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allu\Downloads\"/>
    </mc:Choice>
  </mc:AlternateContent>
  <xr:revisionPtr revIDLastSave="0" documentId="8_{4B580873-3708-4C43-A08D-B9D9EAFB8051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category statistics" sheetId="5" r:id="rId1"/>
    <sheet name="Outcomes Based on Goals" sheetId="7" r:id="rId2"/>
    <sheet name="Theater_Outcomes_vs_Launch.png" sheetId="6" r:id="rId3"/>
    <sheet name="Subcategory satistics" sheetId="9" r:id="rId4"/>
    <sheet name="kickstarter_Challenge.xlsx" sheetId="1" r:id="rId5"/>
  </sheets>
  <definedNames>
    <definedName name="_xlnm._FilterDatabase" localSheetId="4" hidden="1">kickstarter_Challenge.xlsx!$A$1:$U$8228</definedName>
  </definedNames>
  <calcPr calcId="191029"/>
  <pivotCaches>
    <pivotCache cacheId="26" r:id="rId6"/>
    <pivotCache cacheId="27" r:id="rId7"/>
    <pivotCache cacheId="2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7" l="1"/>
  <c r="E2" i="7" s="1"/>
  <c r="C2" i="7"/>
  <c r="D2" i="7"/>
  <c r="B3" i="7"/>
  <c r="C3" i="7"/>
  <c r="E3" i="7" s="1"/>
  <c r="D3" i="7"/>
  <c r="H3" i="7" s="1"/>
  <c r="B4" i="7"/>
  <c r="E4" i="7" s="1"/>
  <c r="H4" i="7" s="1"/>
  <c r="C4" i="7"/>
  <c r="G4" i="7" s="1"/>
  <c r="D4" i="7"/>
  <c r="B5" i="7"/>
  <c r="C5" i="7"/>
  <c r="E5" i="7" s="1"/>
  <c r="F5" i="7" s="1"/>
  <c r="D5" i="7"/>
  <c r="H5" i="7" s="1"/>
  <c r="B6" i="7"/>
  <c r="C6" i="7"/>
  <c r="D6" i="7"/>
  <c r="B7" i="7"/>
  <c r="E7" i="7" s="1"/>
  <c r="C7" i="7"/>
  <c r="D7" i="7"/>
  <c r="B8" i="7"/>
  <c r="E8" i="7" s="1"/>
  <c r="C8" i="7"/>
  <c r="D8" i="7"/>
  <c r="B9" i="7"/>
  <c r="C9" i="7"/>
  <c r="D9" i="7"/>
  <c r="E9" i="7"/>
  <c r="F9" i="7"/>
  <c r="G9" i="7"/>
  <c r="H9" i="7"/>
  <c r="B10" i="7"/>
  <c r="E10" i="7" s="1"/>
  <c r="H10" i="7" s="1"/>
  <c r="C10" i="7"/>
  <c r="G10" i="7" s="1"/>
  <c r="D10" i="7"/>
  <c r="B11" i="7"/>
  <c r="C11" i="7"/>
  <c r="D11" i="7"/>
  <c r="B12" i="7"/>
  <c r="C12" i="7"/>
  <c r="G12" i="7" s="1"/>
  <c r="D12" i="7"/>
  <c r="H12" i="7" s="1"/>
  <c r="E12" i="7"/>
  <c r="F12" i="7" s="1"/>
  <c r="B13" i="7"/>
  <c r="E13" i="7" s="1"/>
  <c r="C13" i="7"/>
  <c r="G13" i="7" s="1"/>
  <c r="D13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7" i="7" l="1"/>
  <c r="H7" i="7"/>
  <c r="F3" i="7"/>
  <c r="H8" i="7"/>
  <c r="G8" i="7"/>
  <c r="F8" i="7"/>
  <c r="F11" i="7"/>
  <c r="H6" i="7"/>
  <c r="F6" i="7"/>
  <c r="F2" i="7"/>
  <c r="G2" i="7"/>
  <c r="H2" i="7"/>
  <c r="G3" i="7"/>
  <c r="F10" i="7"/>
  <c r="G5" i="7"/>
  <c r="E11" i="7"/>
  <c r="F4" i="7"/>
  <c r="F13" i="7"/>
  <c r="E6" i="7"/>
  <c r="G6" i="7" s="1"/>
  <c r="F7" i="7"/>
  <c r="G11" i="7" l="1"/>
  <c r="H11" i="7"/>
</calcChain>
</file>

<file path=xl/sharedStrings.xml><?xml version="1.0" encoding="utf-8"?>
<sst xmlns="http://schemas.openxmlformats.org/spreadsheetml/2006/main" count="45339" uniqueCount="8401">
  <si>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</si>
  <si>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</si>
  <si>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</si>
  <si>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</si>
  <si>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</si>
  <si>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</si>
  <si>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</si>
  <si>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</si>
  <si>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</si>
  <si>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</si>
  <si>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</si>
  <si>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</si>
  <si>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</si>
  <si>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</si>
  <si>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</si>
  <si>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</si>
  <si>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</si>
  <si>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</si>
  <si>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</si>
  <si>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</si>
  <si>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</si>
  <si>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</si>
  <si>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</si>
  <si>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</si>
  <si>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</si>
  <si>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</si>
  <si>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</si>
  <si>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</si>
  <si>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</si>
  <si>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</si>
  <si>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</si>
  <si>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</si>
  <si>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</si>
  <si>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</si>
  <si>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</si>
  <si>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</si>
  <si>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</si>
  <si>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</si>
  <si>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</si>
  <si>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</si>
  <si>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</si>
  <si>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</si>
  <si>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</si>
  <si>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</si>
  <si>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</si>
  <si>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</si>
  <si>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</si>
  <si>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</si>
  <si>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</si>
  <si>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</si>
  <si>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</si>
  <si>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</si>
  <si>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</si>
  <si>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</si>
  <si>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</si>
  <si>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</si>
  <si>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</si>
  <si>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</si>
  <si>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</si>
  <si>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</si>
  <si>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</si>
  <si>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</si>
  <si>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</si>
  <si>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</si>
  <si>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</si>
  <si>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</si>
  <si>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</si>
  <si>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</si>
  <si>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</si>
  <si>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</si>
  <si>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</si>
  <si>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</si>
  <si>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</si>
  <si>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</si>
  <si>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</si>
  <si>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</si>
  <si>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</si>
  <si>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</si>
  <si>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</si>
  <si>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</si>
  <si>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</si>
  <si>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</si>
  <si>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</si>
  <si>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</si>
  <si>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</si>
  <si>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</si>
  <si>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</si>
  <si>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</si>
  <si>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</si>
  <si>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</si>
  <si>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</si>
  <si>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</si>
  <si>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</si>
  <si>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</si>
  <si>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</si>
  <si>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</si>
  <si>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</si>
  <si>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</si>
  <si>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</si>
  <si>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</si>
  <si>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</si>
  <si>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</si>
  <si>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</si>
  <si>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</si>
  <si>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</si>
  <si>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</si>
  <si>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</si>
  <si>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</si>
  <si>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</si>
  <si>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</si>
  <si>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</si>
  <si>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</si>
  <si>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</si>
  <si>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</si>
  <si>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</si>
  <si>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</si>
  <si>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</si>
  <si>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</si>
  <si>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</si>
  <si>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</si>
  <si>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</si>
  <si>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</si>
  <si>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</si>
  <si>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</si>
  <si>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</si>
  <si>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</si>
  <si>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</si>
  <si>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</si>
  <si>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</si>
  <si>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</si>
  <si>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</si>
  <si>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</si>
  <si>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</si>
  <si>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</si>
  <si>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</si>
  <si>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</si>
  <si>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</si>
  <si>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</si>
  <si>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</si>
  <si>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</si>
  <si>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</si>
  <si>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</si>
  <si>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</si>
  <si>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</si>
  <si>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</si>
  <si>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</si>
  <si>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</si>
  <si>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</si>
  <si>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</si>
  <si>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</si>
  <si>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</si>
  <si>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</si>
  <si>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</si>
  <si>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</si>
  <si>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</si>
  <si>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</si>
  <si>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</si>
  <si>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</si>
  <si>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</si>
  <si>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</si>
  <si>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</si>
  <si>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</si>
  <si>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</si>
  <si>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</si>
  <si>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</si>
  <si>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</si>
  <si>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</si>
  <si>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</si>
  <si>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</si>
  <si>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</si>
  <si>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</si>
  <si>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</si>
  <si>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</si>
  <si>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</si>
  <si>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</si>
  <si>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</si>
  <si>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</si>
  <si>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</si>
  <si>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</si>
  <si>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</si>
  <si>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</si>
  <si>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</si>
  <si>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</si>
  <si>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</si>
  <si>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</si>
  <si>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</si>
  <si>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</si>
  <si>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</si>
  <si>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</si>
  <si>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</si>
  <si>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</si>
  <si>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</si>
  <si>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</si>
  <si>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</si>
  <si>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</si>
  <si>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</si>
  <si>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</si>
  <si>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</si>
  <si>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</si>
  <si>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</si>
  <si>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</si>
  <si>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</si>
  <si>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</si>
  <si>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</si>
  <si>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</si>
  <si>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</si>
  <si>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</si>
  <si>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</si>
  <si>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</si>
  <si>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</si>
  <si>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</si>
  <si>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</si>
  <si>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</si>
  <si>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</si>
  <si>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</si>
  <si>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</si>
  <si>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</si>
  <si>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</si>
  <si>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</si>
  <si>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</si>
  <si>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</si>
  <si>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</si>
  <si>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</si>
  <si>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</si>
  <si>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</si>
  <si>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</si>
  <si>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</si>
  <si>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</si>
  <si>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</si>
  <si>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</si>
  <si>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</si>
  <si>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</si>
  <si>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</si>
  <si>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</si>
  <si>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</si>
  <si>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</si>
  <si>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</si>
  <si>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</si>
  <si>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</si>
  <si>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</si>
  <si>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</si>
  <si>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</si>
  <si>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</si>
  <si>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</si>
  <si>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</si>
  <si>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</si>
  <si>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</si>
  <si>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</si>
  <si>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</si>
  <si>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</si>
  <si>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</si>
  <si>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</si>
  <si>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</si>
  <si>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</si>
  <si>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</si>
  <si>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</si>
  <si>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</si>
  <si>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</si>
  <si>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</si>
  <si>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</si>
  <si>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</si>
  <si>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</si>
  <si>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</si>
  <si>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</si>
  <si>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</si>
  <si>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</si>
  <si>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</si>
  <si>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</si>
  <si>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</si>
  <si>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</si>
  <si>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</si>
  <si>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</si>
  <si>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</si>
  <si>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</si>
  <si>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</si>
  <si>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</si>
  <si>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</si>
  <si>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</si>
  <si>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</si>
  <si>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</si>
  <si>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</si>
  <si>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</si>
  <si>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</si>
  <si>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</si>
  <si>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</si>
  <si>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</si>
  <si>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</si>
  <si>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</si>
  <si>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</si>
  <si>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</si>
  <si>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</si>
  <si>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</si>
  <si>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</si>
  <si>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</si>
  <si>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</si>
  <si>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</si>
  <si>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</si>
  <si>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</si>
  <si>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</si>
  <si>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</si>
  <si>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</si>
  <si>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</si>
  <si>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</si>
  <si>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</si>
  <si>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</si>
  <si>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</si>
  <si>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</si>
  <si>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</si>
  <si>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</si>
  <si>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</si>
  <si>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</si>
  <si>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</si>
  <si>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</si>
  <si>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</si>
  <si>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</si>
  <si>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</si>
  <si>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</si>
  <si>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</si>
  <si>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</si>
  <si>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</si>
  <si>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</si>
  <si>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</si>
  <si>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</si>
  <si>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</si>
  <si>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</si>
  <si>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</si>
  <si>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</si>
  <si>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</si>
  <si>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</si>
  <si>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</si>
  <si>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</si>
  <si>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</si>
  <si>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</si>
  <si>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</si>
  <si>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</si>
  <si>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</si>
  <si>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</si>
  <si>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</si>
  <si>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</si>
  <si>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</si>
  <si>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</si>
  <si>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</si>
  <si>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</si>
  <si>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</si>
  <si>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</si>
  <si>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</si>
  <si>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</si>
  <si>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</si>
  <si>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</si>
  <si>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</si>
  <si>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</si>
  <si>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</si>
  <si>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</si>
  <si>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</si>
  <si>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</si>
  <si>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</si>
  <si>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</si>
  <si>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</si>
  <si>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</si>
  <si>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</si>
  <si>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</si>
  <si>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</si>
  <si>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</si>
  <si>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</si>
  <si>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</si>
  <si>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</si>
  <si>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</si>
  <si>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</si>
  <si>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</si>
  <si>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</si>
  <si>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</si>
  <si>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</si>
  <si>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</si>
  <si>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</si>
  <si>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</si>
  <si>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</si>
  <si>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</si>
  <si>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</si>
  <si>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</si>
  <si>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</si>
  <si>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</si>
  <si>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</si>
  <si>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</si>
  <si>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</si>
  <si>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</si>
  <si>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</si>
  <si>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</si>
  <si>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</si>
  <si>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</si>
  <si>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</si>
  <si>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</si>
  <si>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</si>
  <si>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</si>
  <si>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</si>
  <si>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</si>
  <si>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</si>
  <si>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</si>
  <si>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</si>
  <si>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</si>
  <si>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</si>
  <si>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</si>
  <si>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</si>
  <si>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</si>
  <si>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</si>
  <si>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</si>
  <si>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</si>
  <si>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</si>
  <si>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</si>
  <si>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</si>
  <si>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</si>
  <si>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</si>
  <si>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</si>
  <si>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</si>
  <si>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</si>
  <si>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</si>
  <si>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</si>
  <si>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</si>
  <si>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</si>
  <si>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</si>
  <si>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</si>
  <si>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</si>
  <si>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</si>
  <si>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</si>
  <si>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</si>
  <si>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</si>
  <si>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</si>
  <si>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</si>
  <si>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</si>
  <si>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</si>
  <si>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</si>
  <si>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</si>
  <si>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</si>
  <si>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</si>
  <si>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</si>
  <si>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</si>
  <si>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</si>
  <si>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</si>
  <si>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</si>
  <si>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</si>
  <si>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</si>
  <si>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</si>
  <si>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</si>
  <si>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</si>
  <si>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</si>
  <si>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</si>
  <si>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</si>
  <si>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</si>
  <si>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</si>
  <si>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</si>
  <si>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</si>
  <si>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</si>
  <si>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</si>
  <si>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</si>
  <si>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</si>
  <si>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</si>
  <si>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</si>
  <si>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</si>
  <si>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</si>
  <si>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</si>
  <si>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</si>
  <si>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</si>
  <si>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</si>
  <si>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</si>
  <si>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</si>
  <si>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</si>
  <si>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</si>
  <si>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</si>
  <si>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</si>
  <si>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</si>
  <si>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</si>
  <si>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</si>
  <si>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</si>
  <si>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</si>
  <si>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</si>
  <si>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</si>
  <si>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</si>
  <si>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</si>
  <si>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</si>
  <si>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</si>
  <si>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</si>
  <si>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</si>
  <si>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</si>
  <si>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</si>
  <si>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</si>
  <si>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</si>
  <si>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</si>
  <si>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</si>
  <si>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</si>
  <si>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</si>
  <si>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</si>
  <si>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</si>
  <si>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</si>
  <si>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</si>
  <si>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</si>
  <si>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</si>
  <si>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</si>
  <si>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</si>
  <si>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</si>
  <si>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</si>
  <si>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</si>
  <si>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</si>
  <si>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</si>
  <si>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</si>
  <si>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</si>
  <si>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</si>
  <si>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</si>
  <si>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</si>
  <si>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</si>
  <si>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</si>
  <si>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</si>
  <si>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</si>
  <si>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</si>
  <si>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</si>
  <si>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</si>
  <si>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</si>
  <si>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</si>
  <si>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</si>
  <si>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</si>
  <si>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</si>
  <si>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</si>
  <si>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</si>
  <si>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</si>
  <si>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</si>
  <si>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</si>
  <si>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</si>
  <si>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</si>
  <si>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</si>
  <si>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</si>
  <si>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</si>
  <si>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</si>
  <si>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</si>
  <si>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</si>
  <si>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</si>
  <si>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</si>
  <si>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</si>
  <si>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</si>
  <si>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</si>
  <si>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</si>
  <si>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</si>
  <si>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</si>
  <si>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</si>
  <si>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</si>
  <si>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</si>
  <si>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</si>
  <si>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</si>
  <si>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</si>
  <si>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</si>
  <si>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</si>
  <si>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</si>
  <si>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</si>
  <si>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</si>
  <si>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</si>
  <si>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</si>
  <si>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</si>
  <si>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</si>
  <si>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</si>
  <si>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</si>
  <si>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</si>
  <si>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</si>
  <si>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</si>
  <si>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</si>
  <si>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</si>
  <si>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</si>
  <si>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</si>
  <si>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</si>
  <si>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</si>
  <si>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</si>
  <si>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</si>
  <si>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</si>
  <si>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</si>
  <si>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</si>
  <si>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</si>
  <si>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</si>
  <si>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</si>
  <si>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</si>
  <si>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</si>
  <si>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</si>
  <si>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</si>
  <si>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</si>
  <si>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</si>
  <si>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</si>
  <si>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</si>
  <si>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</si>
  <si>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</si>
  <si>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</si>
  <si>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</si>
  <si>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</si>
  <si>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</si>
  <si>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</si>
  <si>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</si>
  <si>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</si>
  <si>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</si>
  <si>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</si>
  <si>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</si>
  <si>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</si>
  <si>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</si>
  <si>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</si>
  <si>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</si>
  <si>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</si>
  <si>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</si>
  <si>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</si>
  <si>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</si>
  <si>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</si>
  <si>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</si>
  <si>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</si>
  <si>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</si>
  <si>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</si>
  <si>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</si>
  <si>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</si>
  <si>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</si>
  <si>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</si>
  <si>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</si>
  <si>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</si>
  <si>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</si>
  <si>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</si>
  <si>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</si>
  <si>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</si>
  <si>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</si>
  <si>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</si>
  <si>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</si>
  <si>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</si>
  <si>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</si>
  <si>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</si>
  <si>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</si>
  <si>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</si>
  <si>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</si>
  <si>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</si>
  <si>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</si>
  <si>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</si>
  <si>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</si>
  <si>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</si>
  <si>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</si>
  <si>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</si>
  <si>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</si>
  <si>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</si>
  <si>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</si>
  <si>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</si>
  <si>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</si>
  <si>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</si>
  <si>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</si>
  <si>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</si>
  <si>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</si>
  <si>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</si>
  <si>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</si>
  <si>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</si>
  <si>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</si>
  <si>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</si>
  <si>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</si>
  <si>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</si>
  <si>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</si>
  <si>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</si>
  <si>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</si>
  <si>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</si>
  <si>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</si>
  <si>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</si>
  <si>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</si>
  <si>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</si>
  <si>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</si>
  <si>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</si>
  <si>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</si>
  <si>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</si>
  <si>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</si>
  <si>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</si>
  <si>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</si>
  <si>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</si>
  <si>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</si>
  <si>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</si>
  <si>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</si>
  <si>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</si>
  <si>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</si>
  <si>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</si>
  <si>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</si>
  <si>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</si>
  <si>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</si>
  <si>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</si>
  <si>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</si>
  <si>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</si>
  <si>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</si>
  <si>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</si>
  <si>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</si>
  <si>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</si>
  <si>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</si>
  <si>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</si>
  <si>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</si>
  <si>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</si>
  <si>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</si>
  <si>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</si>
  <si>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</si>
  <si>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</si>
  <si>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</si>
  <si>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</si>
  <si>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</si>
  <si>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</si>
  <si>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</si>
  <si>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</si>
  <si>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</si>
  <si>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</si>
  <si>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</si>
  <si>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</si>
  <si>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</si>
  <si>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</si>
  <si>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</si>
  <si>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</si>
  <si>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</si>
  <si>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</si>
  <si>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</si>
  <si>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</si>
  <si>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</si>
  <si>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</si>
  <si>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</si>
  <si>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</si>
  <si>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</si>
  <si>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</si>
  <si>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</si>
  <si>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</si>
  <si>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</si>
  <si>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</si>
  <si>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</si>
  <si>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</si>
  <si>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</si>
  <si>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</si>
  <si>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</si>
  <si>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</si>
  <si>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</si>
  <si>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</si>
  <si>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</si>
  <si>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</si>
  <si>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</si>
  <si>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</si>
  <si>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</si>
  <si>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</si>
  <si>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</si>
  <si>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</si>
  <si>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</si>
  <si>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</si>
  <si>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</si>
  <si>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</si>
  <si>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</si>
  <si>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</si>
  <si>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</si>
  <si>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</si>
  <si>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</si>
  <si>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</si>
  <si>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</si>
  <si>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</si>
  <si>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</si>
  <si>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</si>
  <si>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</si>
  <si>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</si>
  <si>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</si>
  <si>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</si>
  <si>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</si>
  <si>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</si>
  <si>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</si>
  <si>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</si>
  <si>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</si>
  <si>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</si>
  <si>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</si>
  <si>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</si>
  <si>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</si>
  <si>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</si>
  <si>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</si>
  <si>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</si>
  <si>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</si>
  <si>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</si>
  <si>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</si>
  <si>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</si>
  <si>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</si>
  <si>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</si>
  <si>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</si>
  <si>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</si>
  <si>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</si>
  <si>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</si>
  <si>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</si>
  <si>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</si>
  <si>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</si>
  <si>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</si>
  <si>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</si>
  <si>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</si>
  <si>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</si>
  <si>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</si>
  <si>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</si>
  <si>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</si>
  <si>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</si>
  <si>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</si>
  <si>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</si>
  <si>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</si>
  <si>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</si>
  <si>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</si>
  <si>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</si>
  <si>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</si>
  <si>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</si>
  <si>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</si>
  <si>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</si>
  <si>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</si>
  <si>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</si>
  <si>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</si>
  <si>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</si>
  <si>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</si>
  <si>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</si>
  <si>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</si>
  <si>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</si>
  <si>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</si>
  <si>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</si>
  <si>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</si>
  <si>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</si>
  <si>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</si>
  <si>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</si>
  <si>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</si>
  <si>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</si>
  <si>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</si>
  <si>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</si>
  <si>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</si>
  <si>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</si>
  <si>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</si>
  <si>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</si>
  <si>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</si>
  <si>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</si>
  <si>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</si>
  <si>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</si>
  <si>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</si>
  <si>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</si>
  <si>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</si>
  <si>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</si>
  <si>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</si>
  <si>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</si>
  <si>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</si>
  <si>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</si>
  <si>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</si>
  <si>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</si>
  <si>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</si>
  <si>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</si>
  <si>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</si>
  <si>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</si>
  <si>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</si>
  <si>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</si>
  <si>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</si>
  <si>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</si>
  <si>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</si>
  <si>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</si>
  <si>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</si>
  <si>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</si>
  <si>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</si>
  <si>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</si>
  <si>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</si>
  <si>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</si>
  <si>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</si>
  <si>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</si>
  <si>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</si>
  <si>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</si>
  <si>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</si>
  <si>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</si>
  <si>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</si>
  <si>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</si>
  <si>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</si>
  <si>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</si>
  <si>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</si>
  <si>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</si>
  <si>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</si>
  <si>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</si>
  <si>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</si>
  <si>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</si>
  <si>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</si>
  <si>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</si>
  <si>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</si>
  <si>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</si>
  <si>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</si>
  <si>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</si>
  <si>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</si>
  <si>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</si>
  <si>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</si>
  <si>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</si>
  <si>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</si>
  <si>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</si>
  <si>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</si>
  <si>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</si>
  <si>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</si>
  <si>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</si>
  <si>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</si>
  <si>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</si>
  <si>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</si>
  <si>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</si>
  <si>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</si>
  <si>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</si>
  <si>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</si>
  <si>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</si>
  <si>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</si>
  <si>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</si>
  <si>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</si>
  <si>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</si>
  <si>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</si>
  <si>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</si>
  <si>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</si>
  <si>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</si>
  <si>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</si>
  <si>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</si>
  <si>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</si>
  <si>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</si>
  <si>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</si>
  <si>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</si>
  <si>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</si>
  <si>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</si>
  <si>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</si>
  <si>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</si>
  <si>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</si>
  <si>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</si>
  <si>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</si>
  <si>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</si>
  <si>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</si>
  <si>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</si>
  <si>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</si>
  <si>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</si>
  <si>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</si>
  <si>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</si>
  <si>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</si>
  <si>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</si>
  <si>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</si>
  <si>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</si>
  <si>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</si>
  <si>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</si>
  <si>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</si>
  <si>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</si>
  <si>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</si>
  <si>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</si>
  <si>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</si>
  <si>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</si>
  <si>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</si>
  <si>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</si>
  <si>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</si>
  <si>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</si>
  <si>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</si>
  <si>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</si>
  <si>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</si>
  <si>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</si>
  <si>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</si>
  <si>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</si>
  <si>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</si>
  <si>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</si>
  <si>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</si>
  <si>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</si>
  <si>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</si>
  <si>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</si>
  <si>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</si>
  <si>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</si>
  <si>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</si>
  <si>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</si>
  <si>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</si>
  <si>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</si>
  <si>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</si>
  <si>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</si>
  <si>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</si>
  <si>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</si>
  <si>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</si>
  <si>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</si>
  <si>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</si>
  <si>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</si>
  <si>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</si>
  <si>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</si>
  <si>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</si>
  <si>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</si>
  <si>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</si>
  <si>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</si>
  <si>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</si>
  <si>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</si>
  <si>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</si>
  <si>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</si>
  <si>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</si>
  <si>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</si>
  <si>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</si>
  <si>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</si>
  <si>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</si>
  <si>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</si>
  <si>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</si>
  <si>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</si>
  <si>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</si>
  <si>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</si>
  <si>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</si>
  <si>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</si>
  <si>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</si>
  <si>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</si>
  <si>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</si>
  <si>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</si>
  <si>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</si>
  <si>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</si>
  <si>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</si>
  <si>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</si>
  <si>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</si>
  <si>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</si>
  <si>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</si>
  <si>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</si>
  <si>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</si>
  <si>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</si>
  <si>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</si>
  <si>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</si>
  <si>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</si>
  <si>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</si>
  <si>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</si>
  <si>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</si>
  <si>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</si>
  <si>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</si>
  <si>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</si>
  <si>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</si>
  <si>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</si>
  <si>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</si>
  <si>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</si>
  <si>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</si>
  <si>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</si>
  <si>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</si>
  <si>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</si>
  <si>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</si>
  <si>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</si>
  <si>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</si>
  <si>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</si>
  <si>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</si>
  <si>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</si>
  <si>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</si>
  <si>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</si>
  <si>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</si>
  <si>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</si>
  <si>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</si>
  <si>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</si>
  <si>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</si>
  <si>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</si>
  <si>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</si>
  <si>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</si>
  <si>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</si>
  <si>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</si>
  <si>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</si>
  <si>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</si>
  <si>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</si>
  <si>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</si>
  <si>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</si>
  <si>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</si>
  <si>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</si>
  <si>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</si>
  <si>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</si>
  <si>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</si>
  <si>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</si>
  <si>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</si>
  <si>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</si>
  <si>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</si>
  <si>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</si>
  <si>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</si>
  <si>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</si>
  <si>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</si>
  <si>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</si>
  <si>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</si>
  <si>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</si>
  <si>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</si>
  <si>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</si>
  <si>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</si>
  <si>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</si>
  <si>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</si>
  <si>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</si>
  <si>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</si>
  <si>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</si>
  <si>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</si>
  <si>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</si>
  <si>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</si>
  <si>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</si>
  <si>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</si>
  <si>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</si>
  <si>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</si>
  <si>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</si>
  <si>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</si>
  <si>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</si>
  <si>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</si>
  <si>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</si>
  <si>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</si>
  <si>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</si>
  <si>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</si>
  <si>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</si>
  <si>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</si>
  <si>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</si>
  <si>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</si>
  <si>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</si>
  <si>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</si>
  <si>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</si>
  <si>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</si>
  <si>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</si>
  <si>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</si>
  <si>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</si>
  <si>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</si>
  <si>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</si>
  <si>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</si>
  <si>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</si>
  <si>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</si>
  <si>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</si>
  <si>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</si>
  <si>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</si>
  <si>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</si>
  <si>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</si>
  <si>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</si>
  <si>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</si>
  <si>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</si>
  <si>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</si>
  <si>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</si>
  <si>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</si>
  <si>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</si>
  <si>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</si>
  <si>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</si>
  <si>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</si>
  <si>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</si>
  <si>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</si>
  <si>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</si>
  <si>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</si>
  <si>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</si>
  <si>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</si>
  <si>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</si>
  <si>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</si>
  <si>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</si>
  <si>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</si>
  <si>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</si>
  <si>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</si>
  <si>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</si>
  <si>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</si>
  <si>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</si>
  <si>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</si>
  <si>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</si>
  <si>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</si>
  <si>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</si>
  <si>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</si>
  <si>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</si>
  <si>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</si>
  <si>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</si>
  <si>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</si>
  <si>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</si>
  <si>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</si>
  <si>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</si>
  <si>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</si>
  <si>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</si>
  <si>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</si>
  <si>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</si>
  <si>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</si>
  <si>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</si>
  <si>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</si>
  <si>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</si>
  <si>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</si>
  <si>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</si>
  <si>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</si>
  <si>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</si>
  <si>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</si>
  <si>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</si>
  <si>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</si>
  <si>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</si>
  <si>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</si>
  <si>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</si>
  <si>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</si>
  <si>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</si>
  <si>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</si>
  <si>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</si>
  <si>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</si>
  <si>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</si>
  <si>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</si>
  <si>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</si>
  <si>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</si>
  <si>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</si>
  <si>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</si>
  <si>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</si>
  <si>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</si>
  <si>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</si>
  <si>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</si>
  <si>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</si>
  <si>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</si>
  <si>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</si>
  <si>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</si>
  <si>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</si>
  <si>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</si>
  <si>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</si>
  <si>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</si>
  <si>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</si>
  <si>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</si>
  <si>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</si>
  <si>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</si>
  <si>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</si>
  <si>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</si>
  <si>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</si>
  <si>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</si>
  <si>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</si>
  <si>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</si>
  <si>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</si>
  <si>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</si>
  <si>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</si>
  <si>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</si>
  <si>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</si>
  <si>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</si>
  <si>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</si>
  <si>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</si>
  <si>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</si>
  <si>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</si>
  <si>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</si>
  <si>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</si>
  <si>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</si>
  <si>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</si>
  <si>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</si>
  <si>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</si>
  <si>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</si>
  <si>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</si>
  <si>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</si>
  <si>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</si>
  <si>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</si>
  <si>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</si>
  <si>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</si>
  <si>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</si>
  <si>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</si>
  <si>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</si>
  <si>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</si>
  <si>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</si>
  <si>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</si>
  <si>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</si>
  <si>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</si>
  <si>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</si>
  <si>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</si>
  <si>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</si>
  <si>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</si>
  <si>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</si>
  <si>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</si>
  <si>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</si>
  <si>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</si>
  <si>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</si>
  <si>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</si>
  <si>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</si>
  <si>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</si>
  <si>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</si>
  <si>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</si>
  <si>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</si>
  <si>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</si>
  <si>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</si>
  <si>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</si>
  <si>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</si>
  <si>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</si>
  <si>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</si>
  <si>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</si>
  <si>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</si>
  <si>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</si>
  <si>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</si>
  <si>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</si>
  <si>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</si>
  <si>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</si>
  <si>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</si>
  <si>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</si>
  <si>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</si>
  <si>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</si>
  <si>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</si>
  <si>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</si>
  <si>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</si>
  <si>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</si>
  <si>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</si>
  <si>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</si>
  <si>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</si>
  <si>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</si>
  <si>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</si>
  <si>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</si>
  <si>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</si>
  <si>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</si>
  <si>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</si>
  <si>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</si>
  <si>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</si>
  <si>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</si>
  <si>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</si>
  <si>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</si>
  <si>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</si>
  <si>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</si>
  <si>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</si>
  <si>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</si>
  <si>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</si>
  <si>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</si>
  <si>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</si>
  <si>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</si>
  <si>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</si>
  <si>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</si>
  <si>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</si>
  <si>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</si>
  <si>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</si>
  <si>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</si>
  <si>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</si>
  <si>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</si>
  <si>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</si>
  <si>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</si>
  <si>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</si>
  <si>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</si>
  <si>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</si>
  <si>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</si>
  <si>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</si>
  <si>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</si>
  <si>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</si>
  <si>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</si>
  <si>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</si>
  <si>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</si>
  <si>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</si>
  <si>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</si>
  <si>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</si>
  <si>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</si>
  <si>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</si>
  <si>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</si>
  <si>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</si>
  <si>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</si>
  <si>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</si>
  <si>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</si>
  <si>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</si>
  <si>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</si>
  <si>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</si>
  <si>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</si>
  <si>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</si>
  <si>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</si>
  <si>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</si>
  <si>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</si>
  <si>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</si>
  <si>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</si>
  <si>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</si>
  <si>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</si>
  <si>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</si>
  <si>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</si>
  <si>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</si>
  <si>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</si>
  <si>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</si>
  <si>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</si>
  <si>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</si>
  <si>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</si>
  <si>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</si>
  <si>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</si>
  <si>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</si>
  <si>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</si>
  <si>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</si>
  <si>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</si>
  <si>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</si>
  <si>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</si>
  <si>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</si>
  <si>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</si>
  <si>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</si>
  <si>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</si>
  <si>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</si>
  <si>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</si>
  <si>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</si>
  <si>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</si>
  <si>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</si>
  <si>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</si>
  <si>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</si>
  <si>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</si>
  <si>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</si>
  <si>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</si>
  <si>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</si>
  <si>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</si>
  <si>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</si>
  <si>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</si>
  <si>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</si>
  <si>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</si>
  <si>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</si>
  <si>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</si>
  <si>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</si>
  <si>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</si>
  <si>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</si>
  <si>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</si>
  <si>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</si>
  <si>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</si>
  <si>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</si>
  <si>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</si>
  <si>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</si>
  <si>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</si>
  <si>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</si>
  <si>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</si>
  <si>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</si>
  <si>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</si>
  <si>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</si>
  <si>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</si>
  <si>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</si>
  <si>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</si>
  <si>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</si>
  <si>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</si>
  <si>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</si>
  <si>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</si>
  <si>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</si>
  <si>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</si>
  <si>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</si>
  <si>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</si>
  <si>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</si>
  <si>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</si>
  <si>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</si>
  <si>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</si>
  <si>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</si>
  <si>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</si>
  <si>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</si>
  <si>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</si>
  <si>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</si>
  <si>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</si>
  <si>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</si>
  <si>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</si>
  <si>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</si>
  <si>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</si>
  <si>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</si>
  <si>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</si>
  <si>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</si>
  <si>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</si>
  <si>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</si>
  <si>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</si>
  <si>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</si>
  <si>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</si>
  <si>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</si>
  <si>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</si>
  <si>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</si>
  <si>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</si>
  <si>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</si>
  <si>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</si>
  <si>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</si>
  <si>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</si>
  <si>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</si>
  <si>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</si>
  <si>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</si>
  <si>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</si>
  <si>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</si>
  <si>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</si>
  <si>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</si>
  <si>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</si>
  <si>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</si>
  <si>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</si>
  <si>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</si>
  <si>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</si>
  <si>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</si>
  <si>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</si>
  <si>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</si>
  <si>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</si>
  <si>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</si>
  <si>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</si>
  <si>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</si>
  <si>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</si>
  <si>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</si>
  <si>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</si>
  <si>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</si>
  <si>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</si>
  <si>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</si>
  <si>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</si>
  <si>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</si>
  <si>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</si>
  <si>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</si>
  <si>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</si>
  <si>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</si>
  <si>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</si>
  <si>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</si>
  <si>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</si>
  <si>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</si>
  <si>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</si>
  <si>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</si>
  <si>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</si>
  <si>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</si>
  <si>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</si>
  <si>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</si>
  <si>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</si>
  <si>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</si>
  <si>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</si>
  <si>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</si>
  <si>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</si>
  <si>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</si>
  <si>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</si>
  <si>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</si>
  <si>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</si>
  <si>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</si>
  <si>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</si>
  <si>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</si>
  <si>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</si>
  <si>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</si>
  <si>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</si>
  <si>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</si>
  <si>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</si>
  <si>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</si>
  <si>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</si>
  <si>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</si>
  <si>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</si>
  <si>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</si>
  <si>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</si>
  <si>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</si>
  <si>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</si>
  <si>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</si>
  <si>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</si>
  <si>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</si>
  <si>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</si>
  <si>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</si>
  <si>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</si>
  <si>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</si>
  <si>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</si>
  <si>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</si>
  <si>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</si>
  <si>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</si>
  <si>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</si>
  <si>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</si>
  <si>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</si>
  <si>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</si>
  <si>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</si>
  <si>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</si>
  <si>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</si>
  <si>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</si>
  <si>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</si>
  <si>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</si>
  <si>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</si>
  <si>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</si>
  <si>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</si>
  <si>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</si>
  <si>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</si>
  <si>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</si>
  <si>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</si>
  <si>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</si>
  <si>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</si>
  <si>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</si>
  <si>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</si>
  <si>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</si>
  <si>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</si>
  <si>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</si>
  <si>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</si>
  <si>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</si>
  <si>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</si>
  <si>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</si>
  <si>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</si>
  <si>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</si>
  <si>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</si>
  <si>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</si>
  <si>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</si>
  <si>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</si>
  <si>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</si>
  <si>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</si>
  <si>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</si>
  <si>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</si>
  <si>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</si>
  <si>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</si>
  <si>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</si>
  <si>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</si>
  <si>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</si>
  <si>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</si>
  <si>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</si>
  <si>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</si>
  <si>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</si>
  <si>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</si>
  <si>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</si>
  <si>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</si>
  <si>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</si>
  <si>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</si>
  <si>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</si>
  <si>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</si>
  <si>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</si>
  <si>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</si>
  <si>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</si>
  <si>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</si>
  <si>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</si>
  <si>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</si>
  <si>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</si>
  <si>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</si>
  <si>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</si>
  <si>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</si>
  <si>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</si>
  <si>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</si>
  <si>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</si>
  <si>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</si>
  <si>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</si>
  <si>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</si>
  <si>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</si>
  <si>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</si>
  <si>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</si>
  <si>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</si>
  <si>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</si>
  <si>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</si>
  <si>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</si>
  <si>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</si>
  <si>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</si>
  <si>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</si>
  <si>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</si>
  <si>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</si>
  <si>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</si>
  <si>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</si>
  <si>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</si>
  <si>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</si>
  <si>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</si>
  <si>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</si>
  <si>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</si>
  <si>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</si>
  <si>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</si>
  <si>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</si>
  <si>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</si>
  <si>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</si>
  <si>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</si>
  <si>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</si>
  <si>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</si>
  <si>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</si>
  <si>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</si>
  <si>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</si>
  <si>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</si>
  <si>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</si>
  <si>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</si>
  <si>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</si>
  <si>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</si>
  <si>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</si>
  <si>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</si>
  <si>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</si>
  <si>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</si>
  <si>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</si>
  <si>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</si>
  <si>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</si>
  <si>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</si>
  <si>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</si>
  <si>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</si>
  <si>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</si>
  <si>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</si>
  <si>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</si>
  <si>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</si>
  <si>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</si>
  <si>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</si>
  <si>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</si>
  <si>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</si>
  <si>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</si>
  <si>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</si>
  <si>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</si>
  <si>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</si>
  <si>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</si>
  <si>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</si>
  <si>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</si>
  <si>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</si>
  <si>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</si>
  <si>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</si>
  <si>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</si>
  <si>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</si>
  <si>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</si>
  <si>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</si>
  <si>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</si>
  <si>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</si>
  <si>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</si>
  <si>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</si>
  <si>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</si>
  <si>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</si>
  <si>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</si>
  <si>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</si>
  <si>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</si>
  <si>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</si>
  <si>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</si>
  <si>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</si>
  <si>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</si>
  <si>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</si>
  <si>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</si>
  <si>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</si>
  <si>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</si>
  <si>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</si>
  <si>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</si>
  <si>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</si>
  <si>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</si>
  <si>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</si>
  <si>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</si>
  <si>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</si>
  <si>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</si>
  <si>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</si>
  <si>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</si>
  <si>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</si>
  <si>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</si>
  <si>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</si>
  <si>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</si>
  <si>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</si>
  <si>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</si>
  <si>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</si>
  <si>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</si>
  <si>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</si>
  <si>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</si>
  <si>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</si>
  <si>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</si>
  <si>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</si>
  <si>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</si>
  <si>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</si>
  <si>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</si>
  <si>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</si>
  <si>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</si>
  <si>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</si>
  <si>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</si>
  <si>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</si>
  <si>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</si>
  <si>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</si>
  <si>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</si>
  <si>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</si>
  <si>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</si>
  <si>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</si>
  <si>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</si>
  <si>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</si>
  <si>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</si>
  <si>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</si>
  <si>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</si>
  <si>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</si>
  <si>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</si>
  <si>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</si>
  <si>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</si>
  <si>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</si>
  <si>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</si>
  <si>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</si>
  <si>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</si>
  <si>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</si>
  <si>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</si>
  <si>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</si>
  <si>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</si>
  <si>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</si>
  <si>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</si>
  <si>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</si>
  <si>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</si>
  <si>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</si>
  <si>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</si>
  <si>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</si>
  <si>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</si>
  <si>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</si>
  <si>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</si>
  <si>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</si>
  <si>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</si>
  <si>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</si>
  <si>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</si>
  <si>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</si>
  <si>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</si>
  <si>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</si>
  <si>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</si>
  <si>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</si>
  <si>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</si>
  <si>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</si>
  <si>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</si>
  <si>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</si>
  <si>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</si>
  <si>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</si>
  <si>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</si>
  <si>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</si>
  <si>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</si>
  <si>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</si>
  <si>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</si>
  <si>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</si>
  <si>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</si>
  <si>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</si>
  <si>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</si>
  <si>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</si>
  <si>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</si>
  <si>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</si>
  <si>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</si>
  <si>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</si>
  <si>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</si>
  <si>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</si>
  <si>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</si>
  <si>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</si>
  <si>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</si>
  <si>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</si>
  <si>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</si>
  <si>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</si>
  <si>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</si>
  <si>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</si>
  <si>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</si>
  <si>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</si>
  <si>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</si>
  <si>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</si>
  <si>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</si>
  <si>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</si>
  <si>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</si>
  <si>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</si>
  <si>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</si>
  <si>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</si>
  <si>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</si>
  <si>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</si>
  <si>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</si>
  <si>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</si>
  <si>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</si>
  <si>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</si>
  <si>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</si>
  <si>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</si>
  <si>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</si>
  <si>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</si>
  <si>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</si>
  <si>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</si>
  <si>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</si>
  <si>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</si>
  <si>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</si>
  <si>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</si>
  <si>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</si>
  <si>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</si>
  <si>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</si>
  <si>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</si>
  <si>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</si>
  <si>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</si>
  <si>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</si>
  <si>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</si>
  <si>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</si>
  <si>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</si>
  <si>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</si>
  <si>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</si>
  <si>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</si>
  <si>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</si>
  <si>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</si>
  <si>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</si>
  <si>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</si>
  <si>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</si>
  <si>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</si>
  <si>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</si>
  <si>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</si>
  <si>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</si>
  <si>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</si>
  <si>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</si>
  <si>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</si>
  <si>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</si>
  <si>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</si>
  <si>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</si>
  <si>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</si>
  <si>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</si>
  <si>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</si>
  <si>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</si>
  <si>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</si>
  <si>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</si>
  <si>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</si>
  <si>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</si>
  <si>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</si>
  <si>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</si>
  <si>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</si>
  <si>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</si>
  <si>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</si>
  <si>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</si>
  <si>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</si>
  <si>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</si>
  <si>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</si>
  <si>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</si>
  <si>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</si>
  <si>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</si>
  <si>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</si>
  <si>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</si>
  <si>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</si>
  <si>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</si>
  <si>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</si>
  <si>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</si>
  <si>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</si>
  <si>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</si>
  <si>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</si>
  <si>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</si>
  <si>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</si>
  <si>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</si>
  <si>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</si>
  <si>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</si>
  <si>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</si>
  <si>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</si>
  <si>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</si>
  <si>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</si>
  <si>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</si>
  <si>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</si>
  <si>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</si>
  <si>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</si>
  <si>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</si>
  <si>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</si>
  <si>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</si>
  <si>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</si>
  <si>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</si>
  <si>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</si>
  <si>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</si>
  <si>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</si>
  <si>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</si>
  <si>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</si>
  <si>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</si>
  <si>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</si>
  <si>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</si>
  <si>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</si>
  <si>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</si>
  <si>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</si>
  <si>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</si>
  <si>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</si>
  <si>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</si>
  <si>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</si>
  <si>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</si>
  <si>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</si>
  <si>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</si>
  <si>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</si>
  <si>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</si>
  <si>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</si>
  <si>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</si>
  <si>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</si>
  <si>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</si>
  <si>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</si>
  <si>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</si>
  <si>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</si>
  <si>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</si>
  <si>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</si>
  <si>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</si>
  <si>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</si>
  <si>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</si>
  <si>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</si>
  <si>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</si>
  <si>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</si>
  <si>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</si>
  <si>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</si>
  <si>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</si>
  <si>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</si>
  <si>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</si>
  <si>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</si>
  <si>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</si>
  <si>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</si>
  <si>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</si>
  <si>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</si>
  <si>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</si>
  <si>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</si>
  <si>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</si>
  <si>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</si>
  <si>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</si>
  <si>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</si>
  <si>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</si>
  <si>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</si>
  <si>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</si>
  <si>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</si>
  <si>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</si>
  <si>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</si>
  <si>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</si>
  <si>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</si>
  <si>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</si>
  <si>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</si>
  <si>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</si>
  <si>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</si>
  <si>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</si>
  <si>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</si>
  <si>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</si>
  <si>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</si>
  <si>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</si>
  <si>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</si>
  <si>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</si>
  <si>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</si>
  <si>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</si>
  <si>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</si>
  <si>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</si>
  <si>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</si>
  <si>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</si>
  <si>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</si>
  <si>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</si>
  <si>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</si>
  <si>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</si>
  <si>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</si>
  <si>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</si>
  <si>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</si>
  <si>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</si>
  <si>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</si>
  <si>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</si>
  <si>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</si>
  <si>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</si>
  <si>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</si>
  <si>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</si>
  <si>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</si>
  <si>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</si>
  <si>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</si>
  <si>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</si>
  <si>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</si>
  <si>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</si>
  <si>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</si>
  <si>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</si>
  <si>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</si>
  <si>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</si>
  <si>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</si>
  <si>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</si>
  <si>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</si>
  <si>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</si>
  <si>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</si>
  <si>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</si>
  <si>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</si>
  <si>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</si>
  <si>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</si>
  <si>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</si>
  <si>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</si>
  <si>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</si>
  <si>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</si>
  <si>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</si>
  <si>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</si>
  <si>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</si>
  <si>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</si>
  <si>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</si>
  <si>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</si>
  <si>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</si>
  <si>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</si>
  <si>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</si>
  <si>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</si>
  <si>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</si>
  <si>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</si>
  <si>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</si>
  <si>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</si>
  <si>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</si>
  <si>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</si>
  <si>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</si>
  <si>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</si>
  <si>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</si>
  <si>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</si>
  <si>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</si>
  <si>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</si>
  <si>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</si>
  <si>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</si>
  <si>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</si>
  <si>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</si>
  <si>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</si>
  <si>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</si>
  <si>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</si>
  <si>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</si>
  <si>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</si>
  <si>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</si>
  <si>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</si>
  <si>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</si>
  <si>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</si>
  <si>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</si>
  <si>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</si>
  <si>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</si>
  <si>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</si>
  <si>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</si>
  <si>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</si>
  <si>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</si>
  <si>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</si>
  <si>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</si>
  <si>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</si>
  <si>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</si>
  <si>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</si>
  <si>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</si>
  <si>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</si>
  <si>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</si>
  <si>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</si>
  <si>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</si>
  <si>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</si>
  <si>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</si>
  <si>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</si>
  <si>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</si>
  <si>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</si>
  <si>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</si>
  <si>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</si>
  <si>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</si>
  <si>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</si>
  <si>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</si>
  <si>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</si>
  <si>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</si>
  <si>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</si>
  <si>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</si>
  <si>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</si>
  <si>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</si>
  <si>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</si>
  <si>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</si>
  <si>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</si>
  <si>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</si>
  <si>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</si>
  <si>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</si>
  <si>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</si>
  <si>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</si>
  <si>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</si>
  <si>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</si>
  <si>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</si>
  <si>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</si>
  <si>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</si>
  <si>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</si>
  <si>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</si>
  <si>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</si>
  <si>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</si>
  <si>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</si>
  <si>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</si>
  <si>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</si>
  <si>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</si>
  <si>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</si>
  <si>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</si>
  <si>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</si>
  <si>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</si>
  <si>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</si>
  <si>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</si>
  <si>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</si>
  <si>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</si>
  <si>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</si>
  <si>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</si>
  <si>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</si>
  <si>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</si>
  <si>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</si>
  <si>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</si>
  <si>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</si>
  <si>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</si>
  <si>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</si>
  <si>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</si>
  <si>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</si>
  <si>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</si>
  <si>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</si>
  <si>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</si>
  <si>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</si>
  <si>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</si>
  <si>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</si>
  <si>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</si>
  <si>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</si>
  <si>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</si>
  <si>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</si>
  <si>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</si>
  <si>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</si>
  <si>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</si>
  <si>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</si>
  <si>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</si>
  <si>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</si>
  <si>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</si>
  <si>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</si>
  <si>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</si>
  <si>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</si>
  <si>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</si>
  <si>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</si>
  <si>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</si>
  <si>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</si>
  <si>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</si>
  <si>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</si>
  <si>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</si>
  <si>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</si>
  <si>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</si>
  <si>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</si>
  <si>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</si>
  <si>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</si>
  <si>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</si>
  <si>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</si>
  <si>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</si>
  <si>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</si>
  <si>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</si>
  <si>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</si>
  <si>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</si>
  <si>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</si>
  <si>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</si>
  <si>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</si>
  <si>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</si>
  <si>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</si>
  <si>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</si>
  <si>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</si>
  <si>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</si>
  <si>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</si>
  <si>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</si>
  <si>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</si>
  <si>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</si>
  <si>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</si>
  <si>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</si>
  <si>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</si>
  <si>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</si>
  <si>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</si>
  <si>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</si>
  <si>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</si>
  <si>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</si>
  <si>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</si>
  <si>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</si>
  <si>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</si>
  <si>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</si>
  <si>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</si>
  <si>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</si>
  <si>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</si>
  <si>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</si>
  <si>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</si>
  <si>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</si>
  <si>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</si>
  <si>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</si>
  <si>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</si>
  <si>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</si>
  <si>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</si>
  <si>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</si>
  <si>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</si>
  <si>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</si>
  <si>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</si>
  <si>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</si>
  <si>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</si>
  <si>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</si>
  <si>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</si>
  <si>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</si>
  <si>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</si>
  <si>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</si>
  <si>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</si>
  <si>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</si>
  <si>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</si>
  <si>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</si>
  <si>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</si>
  <si>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</si>
  <si>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</si>
  <si>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</si>
  <si>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</si>
  <si>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</si>
  <si>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</si>
  <si>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</si>
  <si>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</si>
  <si>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</si>
  <si>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</si>
  <si>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</si>
  <si>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</si>
  <si>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</si>
  <si>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</si>
  <si>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</si>
  <si>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</si>
  <si>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</si>
  <si>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</si>
  <si>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</si>
  <si>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</si>
  <si>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</si>
  <si>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</si>
  <si>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</si>
  <si>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</si>
  <si>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</si>
  <si>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</si>
  <si>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</si>
  <si>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</si>
  <si>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</si>
  <si>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</si>
  <si>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</si>
  <si>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</si>
  <si>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</si>
  <si>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</si>
  <si>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</si>
  <si>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</si>
  <si>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</si>
  <si>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</si>
  <si>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</si>
  <si>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</si>
  <si>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</si>
  <si>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</si>
  <si>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</si>
  <si>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</si>
  <si>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</si>
  <si>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</si>
  <si>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</si>
  <si>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</si>
  <si>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</si>
  <si>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</si>
  <si>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</si>
  <si>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</si>
  <si>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</si>
  <si>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</si>
  <si>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</si>
  <si>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</si>
  <si>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</si>
  <si>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</si>
  <si>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</si>
  <si>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</si>
  <si>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</si>
  <si>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</si>
  <si>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</si>
  <si>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</si>
  <si>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</si>
  <si>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</si>
  <si>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</si>
  <si>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</si>
  <si>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</si>
  <si>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</si>
  <si>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</si>
  <si>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</si>
  <si>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</si>
  <si>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</si>
  <si>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</si>
  <si>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</si>
  <si>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</si>
  <si>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</si>
  <si>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</si>
  <si>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</si>
  <si>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</si>
  <si>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</si>
  <si>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</si>
  <si>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</si>
  <si>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</si>
  <si>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</si>
  <si>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</si>
  <si>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</si>
  <si>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</si>
  <si>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</si>
  <si>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</si>
  <si>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</si>
  <si>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</si>
  <si>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</si>
  <si>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</si>
  <si>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</si>
  <si>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</si>
  <si>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</si>
  <si>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</si>
  <si>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</si>
  <si>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</si>
  <si>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</si>
  <si>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</si>
  <si>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</si>
  <si>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</si>
  <si>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</si>
  <si>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</si>
  <si>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</si>
  <si>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</si>
  <si>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</si>
  <si>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</si>
  <si>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</si>
  <si>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</si>
  <si>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</si>
  <si>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</si>
  <si>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</si>
  <si>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</si>
  <si>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</si>
  <si>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</si>
  <si>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</si>
  <si>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</si>
  <si>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</si>
  <si>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</si>
  <si>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</si>
  <si>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</si>
  <si>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</si>
  <si>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</si>
  <si>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</si>
  <si>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</si>
  <si>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</si>
  <si>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</si>
  <si>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</si>
  <si>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</si>
  <si>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</si>
  <si>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</si>
  <si>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</si>
  <si>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</si>
  <si>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</si>
  <si>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</si>
  <si>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</si>
  <si>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</si>
  <si>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</si>
  <si>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</si>
  <si>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</si>
  <si>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</si>
  <si>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</si>
  <si>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</si>
  <si>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</si>
  <si>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</si>
  <si>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</si>
  <si>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</si>
  <si>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</si>
  <si>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</si>
  <si>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</si>
  <si>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</si>
  <si>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</si>
  <si>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</si>
  <si>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</si>
  <si>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</si>
  <si>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</si>
  <si>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</si>
  <si>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</si>
  <si>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</si>
  <si>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</si>
  <si>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</si>
  <si>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</si>
  <si>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</si>
  <si>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</si>
  <si>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</si>
  <si>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</si>
  <si>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</si>
  <si>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</si>
  <si>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</si>
  <si>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</si>
  <si>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</si>
  <si>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</si>
  <si>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</si>
  <si>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</si>
  <si>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</si>
  <si>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</si>
  <si>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</si>
  <si>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</si>
  <si>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</si>
  <si>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</si>
  <si>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</si>
  <si>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</si>
  <si>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</si>
  <si>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</si>
  <si>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</si>
  <si>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</si>
  <si>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</si>
  <si>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</si>
  <si>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</si>
  <si>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</si>
  <si>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</si>
  <si>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</si>
  <si>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</si>
  <si>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</si>
  <si>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</si>
  <si>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</si>
  <si>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</si>
  <si>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</si>
  <si>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</si>
  <si>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</si>
  <si>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</si>
  <si>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</si>
  <si>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</si>
  <si>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</si>
  <si>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</si>
  <si>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</si>
  <si>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</si>
  <si>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</si>
  <si>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</si>
  <si>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</si>
  <si>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</si>
  <si>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</si>
  <si>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</si>
  <si>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</si>
  <si>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</si>
  <si>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</si>
  <si>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</si>
  <si>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</si>
  <si>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</si>
  <si>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</si>
  <si>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</si>
  <si>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</si>
  <si>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</si>
  <si>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</si>
  <si>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</si>
  <si>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</si>
  <si>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</si>
  <si>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</si>
  <si>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</si>
  <si>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</si>
  <si>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</si>
  <si>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</si>
  <si>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</si>
  <si>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</si>
  <si>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</si>
  <si>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</si>
  <si>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</si>
  <si>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</si>
  <si>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</si>
  <si>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</si>
  <si>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</si>
  <si>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</si>
  <si>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</si>
  <si>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</si>
  <si>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</si>
  <si>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</si>
  <si>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</si>
  <si>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</si>
  <si>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</si>
  <si>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</si>
  <si>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</si>
  <si>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</si>
  <si>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</si>
  <si>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</si>
  <si>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</si>
  <si>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</si>
  <si>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</si>
  <si>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</si>
  <si>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</si>
  <si>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</si>
  <si>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</si>
  <si>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</si>
  <si>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</si>
  <si>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</si>
  <si>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</si>
  <si>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</si>
  <si>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</si>
  <si>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</si>
  <si>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</si>
  <si>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</si>
  <si>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</si>
  <si>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</si>
  <si>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</si>
  <si>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</si>
  <si>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</si>
  <si>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</si>
  <si>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</si>
  <si>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</si>
  <si>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</si>
  <si>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</si>
  <si>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</si>
  <si>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</si>
  <si>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</si>
  <si>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</si>
  <si>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</si>
  <si>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</si>
  <si>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</si>
  <si>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</si>
  <si>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</si>
  <si>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</si>
  <si>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</si>
  <si>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</si>
  <si>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</si>
  <si>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</si>
  <si>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</si>
  <si>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</si>
  <si>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</si>
  <si>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</si>
  <si>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</si>
  <si>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</si>
  <si>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</si>
  <si>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</si>
  <si>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</si>
  <si>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</si>
  <si>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</si>
  <si>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</si>
  <si>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</si>
  <si>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</si>
  <si>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</si>
  <si>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</si>
  <si>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</si>
  <si>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</si>
  <si>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</si>
  <si>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</si>
  <si>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</si>
  <si>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</si>
  <si>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</si>
  <si>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</si>
  <si>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</si>
  <si>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</si>
  <si>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</si>
  <si>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</si>
  <si>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</si>
  <si>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</si>
  <si>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</si>
  <si>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</si>
  <si>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</si>
  <si>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</si>
  <si>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</si>
  <si>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</si>
  <si>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</si>
  <si>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</si>
  <si>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</si>
  <si>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</si>
  <si>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</si>
  <si>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</si>
  <si>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</si>
  <si>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</si>
  <si>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</si>
  <si>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</si>
  <si>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</si>
  <si>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</si>
  <si>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</si>
  <si>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</si>
  <si>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</si>
  <si>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</si>
  <si>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</si>
  <si>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</si>
  <si>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</si>
  <si>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</si>
  <si>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</si>
  <si>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</si>
  <si>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</si>
  <si>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</si>
  <si>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</si>
  <si>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</si>
  <si>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</si>
  <si>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</si>
  <si>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</si>
  <si>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</si>
  <si>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</si>
  <si>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</si>
  <si>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</si>
  <si>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</si>
  <si>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</si>
  <si>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</si>
  <si>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</si>
  <si>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</si>
  <si>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</si>
  <si>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</si>
  <si>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</si>
  <si>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</si>
  <si>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</si>
  <si>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</si>
  <si>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</si>
  <si>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</si>
  <si>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</si>
  <si>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</si>
  <si>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</si>
  <si>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</si>
  <si>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</si>
  <si>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</si>
  <si>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</si>
  <si>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</si>
  <si>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</si>
  <si>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</si>
  <si>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</si>
  <si>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</si>
  <si>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</si>
  <si>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</si>
  <si>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</si>
  <si>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</si>
  <si>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</si>
  <si>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</si>
  <si>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</si>
  <si>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</si>
  <si>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</si>
  <si>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</si>
  <si>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</si>
  <si>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</si>
  <si>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</si>
  <si>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</si>
  <si>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</si>
  <si>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</si>
  <si>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</si>
  <si>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</si>
  <si>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</si>
  <si>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</si>
  <si>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</si>
  <si>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</si>
  <si>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</si>
  <si>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</si>
  <si>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</si>
  <si>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</si>
  <si>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</si>
  <si>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</si>
  <si>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</si>
  <si>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</si>
  <si>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</si>
  <si>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</si>
  <si>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</si>
  <si>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</si>
  <si>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</si>
  <si>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</si>
  <si>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</si>
  <si>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</si>
  <si>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</si>
  <si>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</si>
  <si>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</si>
  <si>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</si>
  <si>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</si>
  <si>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</si>
  <si>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</si>
  <si>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</si>
  <si>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</si>
  <si>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</si>
  <si>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</si>
  <si>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</si>
  <si>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</si>
  <si>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</si>
  <si>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</si>
  <si>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</si>
  <si>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</si>
  <si>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</si>
  <si>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</si>
  <si>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</si>
  <si>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</si>
  <si>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</si>
  <si>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</si>
  <si>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</si>
  <si>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</si>
  <si>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</si>
  <si>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</si>
  <si>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</si>
  <si>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</si>
  <si>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</si>
  <si>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</si>
  <si>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</si>
  <si>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</si>
  <si>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</si>
  <si>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</si>
  <si>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</si>
  <si>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</si>
  <si>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</si>
  <si>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</si>
  <si>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</si>
  <si>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</si>
  <si>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</si>
  <si>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</si>
  <si>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</si>
  <si>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</si>
  <si>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</si>
  <si>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</si>
  <si>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</si>
  <si>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</si>
  <si>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</si>
  <si>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</si>
  <si>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</si>
  <si>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</si>
  <si>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</si>
  <si>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</si>
  <si>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</si>
  <si>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</si>
  <si>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</si>
  <si>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</si>
  <si>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</si>
  <si>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</si>
  <si>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</si>
  <si>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</si>
  <si>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</si>
  <si>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</si>
  <si>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</si>
  <si>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</si>
  <si>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</si>
  <si>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</si>
  <si>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</si>
  <si>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</si>
  <si>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</si>
  <si>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</si>
  <si>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</si>
  <si>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</si>
  <si>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</si>
  <si>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</si>
  <si>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</si>
  <si>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</si>
  <si>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</si>
  <si>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</si>
  <si>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</si>
  <si>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</si>
  <si>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</si>
  <si>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</si>
  <si>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</si>
  <si>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</si>
  <si>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</si>
  <si>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</si>
  <si>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</si>
  <si>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</si>
  <si>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</si>
  <si>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</si>
  <si>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</si>
  <si>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</si>
  <si>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</si>
  <si>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</si>
  <si>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</si>
  <si>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</si>
  <si>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</si>
  <si>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</si>
  <si>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</si>
  <si>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</si>
  <si>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</si>
  <si>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</si>
  <si>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</si>
  <si>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</si>
  <si>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</si>
  <si>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</si>
  <si>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</si>
  <si>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</si>
  <si>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</si>
  <si>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</si>
  <si>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</si>
  <si>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</si>
  <si>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</si>
  <si>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</si>
  <si>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</si>
  <si>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</si>
  <si>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</si>
  <si>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</si>
  <si>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</si>
  <si>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</si>
  <si>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</si>
  <si>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</si>
  <si>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</si>
  <si>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</si>
  <si>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</si>
  <si>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</si>
  <si>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</si>
  <si>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</si>
  <si>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</si>
  <si>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</si>
  <si>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</si>
  <si>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</si>
  <si>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</si>
  <si>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</si>
  <si>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</si>
  <si>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</si>
  <si>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</si>
  <si>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</si>
  <si>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</si>
  <si>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</si>
  <si>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</si>
  <si>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</si>
  <si>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</si>
  <si>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</si>
  <si>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</si>
  <si>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</si>
  <si>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</si>
  <si>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</si>
  <si>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</si>
  <si>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</si>
  <si>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</si>
  <si>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</si>
  <si>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</si>
  <si>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</si>
  <si>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</si>
  <si>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</si>
  <si>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</si>
  <si>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</si>
  <si>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</si>
  <si>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</si>
  <si>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</si>
  <si>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</si>
  <si>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</si>
  <si>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</si>
  <si>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</si>
  <si>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</si>
  <si>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</si>
  <si>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</si>
  <si>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</si>
  <si>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</si>
  <si>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</si>
  <si>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</si>
  <si>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</si>
  <si>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</si>
  <si>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</si>
  <si>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</si>
  <si>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</si>
  <si>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</si>
  <si>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</si>
  <si>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</si>
  <si>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</si>
  <si>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</si>
  <si>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</si>
  <si>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</si>
  <si>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</si>
  <si>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</si>
  <si>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</si>
  <si>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</si>
  <si>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</si>
  <si>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</si>
  <si>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</si>
  <si>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</si>
  <si>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</si>
  <si>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</si>
  <si>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</si>
  <si>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</si>
  <si>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</si>
  <si>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</si>
  <si>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</si>
  <si>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</si>
  <si>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</si>
  <si>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</si>
  <si>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</si>
  <si>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</si>
  <si>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</si>
  <si>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</si>
  <si>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</si>
  <si>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</si>
  <si>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</si>
  <si>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</si>
  <si>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</si>
  <si>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</si>
  <si>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</si>
  <si>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</si>
  <si>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</si>
  <si>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</si>
  <si>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</si>
  <si>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</si>
  <si>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</si>
  <si>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</si>
  <si>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</si>
  <si>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</si>
  <si>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</si>
  <si>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</si>
  <si>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</si>
  <si>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</si>
  <si>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</si>
  <si>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</si>
  <si>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</si>
  <si>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</si>
  <si>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</si>
  <si>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</si>
  <si>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</si>
  <si>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</si>
  <si>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</si>
  <si>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</si>
  <si>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</si>
  <si>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</si>
  <si>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</si>
  <si>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</si>
  <si>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</si>
  <si>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</si>
  <si>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</si>
  <si>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</si>
  <si>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</si>
  <si>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</si>
  <si>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</si>
  <si>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</si>
  <si>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</si>
  <si>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</si>
  <si>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</si>
  <si>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</si>
  <si>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</si>
  <si>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</si>
  <si>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</si>
  <si>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</si>
  <si>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</si>
  <si>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</si>
  <si>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</si>
  <si>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</si>
  <si>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</si>
  <si>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</si>
  <si>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</si>
  <si>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</si>
  <si>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</si>
  <si>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</si>
  <si>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</si>
  <si>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</si>
  <si>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</si>
  <si>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</si>
  <si>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</si>
  <si>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</si>
  <si>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</si>
  <si>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</si>
  <si>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</si>
  <si>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</si>
  <si>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</si>
  <si>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</si>
  <si>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</si>
  <si>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</si>
  <si>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</si>
  <si>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</si>
  <si>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</si>
  <si>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</si>
  <si>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</si>
  <si>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</si>
  <si>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</si>
  <si>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</si>
  <si>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</si>
  <si>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</si>
  <si>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</si>
  <si>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</si>
  <si>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</si>
  <si>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</si>
  <si>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</si>
  <si>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</si>
  <si>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</si>
  <si>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</si>
  <si>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</si>
  <si>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</si>
  <si>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</si>
  <si>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</si>
  <si>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</si>
  <si>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</si>
  <si>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</si>
  <si>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</si>
  <si>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</si>
  <si>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</si>
  <si>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</si>
  <si>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</si>
  <si>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</si>
  <si>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</si>
  <si>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</si>
  <si>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</si>
  <si>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</si>
  <si>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</si>
  <si>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</si>
  <si>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</si>
  <si>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</si>
  <si>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</si>
  <si>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</si>
  <si>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</si>
  <si>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</si>
  <si>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</si>
  <si>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</si>
  <si>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</si>
  <si>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</si>
  <si>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</si>
  <si>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</si>
  <si>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</si>
  <si>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</si>
  <si>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</si>
  <si>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</si>
  <si>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</si>
  <si>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</si>
  <si>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</si>
  <si>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</si>
  <si>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</si>
  <si>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</si>
  <si>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</si>
  <si>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</si>
  <si>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</si>
  <si>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</si>
  <si>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</si>
  <si>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</si>
  <si>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</si>
  <si>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</si>
  <si>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</si>
  <si>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</si>
  <si>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</si>
  <si>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</si>
  <si>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</si>
  <si>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</si>
  <si>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</si>
  <si>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</si>
  <si>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</si>
  <si>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</si>
  <si>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</si>
  <si>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</si>
  <si>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</si>
  <si>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</si>
  <si>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</si>
  <si>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</si>
  <si>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</si>
  <si>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</si>
  <si>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</si>
  <si>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</si>
  <si>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</si>
  <si>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</si>
  <si>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</si>
  <si>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</si>
  <si>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</si>
  <si>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</si>
  <si>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</si>
  <si>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</si>
  <si>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</si>
  <si>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</si>
  <si>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</si>
  <si>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</si>
  <si>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</si>
  <si>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</si>
  <si>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</si>
  <si>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</si>
  <si>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</si>
  <si>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</si>
  <si>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</si>
  <si>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</si>
  <si>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</si>
  <si>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</si>
  <si>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</si>
  <si>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</si>
  <si>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</si>
  <si>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</si>
  <si>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</si>
  <si>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</si>
  <si>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</si>
  <si>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</si>
  <si>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</si>
  <si>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</si>
  <si>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</si>
  <si>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</si>
  <si>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</si>
  <si>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</si>
  <si>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</si>
  <si>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</si>
  <si>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</si>
  <si>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</si>
  <si>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</si>
  <si>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</si>
  <si>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</si>
  <si>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</si>
  <si>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</si>
  <si>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</si>
  <si>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</si>
  <si>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</si>
  <si>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</si>
  <si>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</si>
  <si>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</si>
  <si>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</si>
  <si>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</si>
  <si>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</si>
  <si>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</si>
  <si>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</si>
  <si>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</si>
  <si>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</si>
  <si>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</si>
  <si>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</si>
  <si>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</si>
  <si>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</si>
  <si>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</si>
  <si>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</si>
  <si>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</si>
  <si>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</si>
  <si>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</si>
  <si>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</si>
  <si>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</si>
  <si>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</si>
  <si>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</si>
  <si>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</si>
  <si>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</si>
  <si>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</si>
  <si>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</si>
  <si>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</si>
  <si>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</si>
  <si>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</si>
  <si>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</si>
  <si>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</si>
  <si>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</si>
  <si>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</si>
  <si>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</si>
  <si>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</si>
  <si>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</si>
  <si>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</si>
  <si>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</si>
  <si>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</si>
  <si>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</si>
  <si>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</si>
  <si>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</si>
  <si>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</si>
  <si>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</si>
  <si>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</si>
  <si>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</si>
  <si>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</si>
  <si>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</si>
  <si>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</si>
  <si>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</si>
  <si>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</si>
  <si>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</si>
  <si>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</si>
  <si>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</si>
  <si>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</si>
  <si>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</si>
  <si>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</si>
  <si>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</si>
  <si>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</si>
  <si>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</si>
  <si>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</si>
  <si>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</si>
  <si>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</si>
  <si>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</si>
  <si>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</si>
  <si>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</si>
  <si>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</si>
  <si>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</si>
  <si>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</si>
  <si>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</si>
  <si>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</si>
  <si>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</si>
  <si>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</si>
  <si>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</si>
  <si>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</si>
  <si>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</si>
  <si>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</si>
  <si>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</si>
  <si>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</si>
  <si>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</si>
  <si>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</si>
  <si>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</si>
  <si>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</si>
  <si>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</si>
  <si>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</si>
  <si>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</si>
  <si>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</si>
  <si>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</si>
  <si>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</si>
  <si>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</si>
  <si>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</si>
  <si>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</si>
  <si>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</si>
  <si>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</si>
  <si>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</si>
  <si>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</si>
  <si>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</si>
  <si>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</si>
  <si>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</si>
  <si>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</si>
  <si>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</si>
  <si>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</si>
  <si>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</si>
  <si>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</si>
  <si>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</si>
  <si>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</si>
  <si>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</si>
  <si>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</si>
  <si>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</si>
  <si>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</si>
  <si>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</si>
  <si>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</si>
  <si>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</si>
  <si>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</si>
  <si>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</si>
  <si>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</si>
  <si>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</si>
  <si>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</si>
  <si>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</si>
  <si>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</si>
  <si>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</si>
  <si>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</si>
  <si>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</si>
  <si>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</si>
  <si>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</si>
  <si>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</si>
  <si>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</si>
  <si>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</si>
  <si>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</si>
  <si>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</si>
  <si>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</si>
  <si>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</si>
  <si>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</si>
  <si>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</si>
  <si>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</si>
  <si>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</si>
  <si>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</si>
  <si>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</si>
  <si>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</si>
  <si>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</si>
  <si>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</si>
  <si>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</si>
  <si>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</si>
  <si>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</si>
  <si>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</si>
  <si>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</si>
  <si>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</si>
  <si>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</si>
  <si>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</si>
  <si>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</si>
  <si>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</si>
  <si>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</si>
  <si>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</si>
  <si>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</si>
  <si>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</si>
  <si>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</si>
  <si>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</si>
  <si>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</si>
  <si>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</si>
  <si>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</si>
  <si>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</si>
  <si>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</si>
  <si>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</si>
  <si>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</si>
  <si>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</si>
  <si>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</si>
  <si>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</si>
  <si>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</si>
  <si>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</si>
  <si>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</si>
  <si>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</si>
  <si>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</si>
  <si>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</si>
  <si>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</si>
  <si>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</si>
  <si>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</si>
  <si>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</si>
  <si>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</si>
  <si>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</si>
  <si>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</si>
  <si>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</si>
  <si>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</si>
  <si>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</si>
  <si>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</si>
  <si>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</si>
  <si>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</si>
  <si>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</si>
  <si>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</si>
  <si>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</si>
  <si>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</si>
  <si>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</si>
  <si>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</si>
  <si>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</si>
  <si>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</si>
  <si>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</si>
  <si>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</si>
  <si>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</si>
  <si>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</si>
  <si>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</si>
  <si>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</si>
  <si>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</si>
  <si>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</si>
  <si>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</si>
  <si>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</si>
  <si>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</si>
  <si>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</si>
  <si>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</si>
  <si>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</si>
  <si>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</si>
  <si>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</si>
  <si>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</si>
  <si>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</si>
  <si>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</si>
  <si>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</si>
  <si>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</si>
  <si>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</si>
  <si>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</si>
  <si>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</si>
  <si>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</si>
  <si>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</si>
  <si>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</si>
  <si>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</si>
  <si>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</si>
  <si>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</si>
  <si>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</si>
  <si>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</si>
  <si>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</si>
  <si>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</si>
  <si>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</si>
  <si>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</si>
  <si>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</si>
  <si>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</si>
  <si>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</si>
  <si>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</si>
  <si>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</si>
  <si>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</si>
  <si>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</si>
  <si>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</si>
  <si>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</si>
  <si>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</si>
  <si>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</si>
  <si>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</si>
  <si>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</si>
  <si>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</si>
  <si>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</si>
  <si>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</si>
  <si>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</si>
  <si>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</si>
  <si>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</si>
  <si>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</si>
  <si>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</si>
  <si>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</si>
  <si>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</si>
  <si>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</si>
  <si>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</si>
  <si>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</si>
  <si>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</si>
  <si>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</si>
  <si>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</si>
  <si>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</si>
  <si>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</si>
  <si>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</si>
  <si>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</si>
  <si>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</si>
  <si>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</si>
  <si>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</si>
  <si>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</si>
  <si>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</si>
  <si>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</si>
  <si>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</si>
  <si>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</si>
  <si>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</si>
  <si>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</si>
  <si>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</si>
  <si>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</si>
  <si>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</si>
  <si>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</si>
  <si>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</si>
  <si>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</si>
  <si>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</si>
  <si>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</si>
  <si>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</si>
  <si>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</si>
  <si>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</si>
  <si>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</si>
  <si>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</si>
  <si>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</si>
  <si>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</si>
  <si>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</si>
  <si>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</si>
  <si>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</si>
  <si>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</si>
  <si>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</si>
  <si>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</si>
  <si>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</si>
  <si>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</si>
  <si>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</si>
  <si>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</si>
  <si>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</si>
  <si>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</si>
  <si>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</si>
  <si>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</si>
  <si>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</si>
  <si>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</si>
  <si>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</si>
  <si>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</si>
  <si>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</si>
  <si>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</si>
  <si>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</si>
  <si>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</si>
  <si>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</si>
  <si>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</si>
  <si>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</si>
  <si>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</si>
  <si>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</si>
  <si>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</si>
  <si>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</si>
  <si>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</si>
  <si>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</si>
  <si>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</si>
  <si>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</si>
  <si>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</si>
  <si>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</si>
  <si>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</si>
  <si>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</si>
  <si>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</si>
  <si>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</si>
  <si>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</si>
  <si>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</si>
  <si>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</si>
  <si>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</si>
  <si>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</si>
  <si>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</si>
  <si>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</si>
  <si>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</si>
  <si>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</si>
  <si>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</si>
  <si>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</si>
  <si>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</si>
  <si>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</si>
  <si>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</si>
  <si>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</si>
  <si>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</si>
  <si>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</si>
  <si>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</si>
  <si>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</si>
  <si>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</si>
  <si>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</si>
  <si>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</si>
  <si>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</si>
  <si>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</si>
  <si>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</si>
  <si>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</si>
  <si>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</si>
  <si>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</si>
  <si>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</si>
  <si>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</si>
  <si>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</si>
  <si>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</si>
  <si>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</si>
  <si>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</si>
  <si>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</si>
  <si>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</si>
  <si>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</si>
  <si>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</si>
  <si>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</si>
  <si>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</si>
  <si>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</si>
  <si>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</si>
  <si>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</si>
  <si>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</si>
  <si>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</si>
  <si>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</si>
  <si>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</si>
  <si>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</si>
  <si>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</si>
  <si>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</si>
  <si>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</si>
  <si>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</si>
  <si>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</si>
  <si>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</si>
  <si>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</si>
  <si>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</si>
  <si>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</si>
  <si>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</si>
  <si>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</si>
  <si>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</si>
  <si>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</si>
  <si>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</si>
  <si>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</si>
  <si>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</si>
  <si>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</si>
  <si>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</si>
  <si>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</si>
  <si>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</si>
  <si>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</si>
  <si>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</si>
  <si>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</si>
  <si>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</si>
  <si>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</si>
  <si>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</si>
  <si>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</si>
  <si>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</si>
  <si>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</si>
  <si>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</si>
  <si>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</si>
  <si>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</si>
  <si>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</si>
  <si>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</si>
  <si>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</si>
  <si>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</si>
  <si>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</si>
  <si>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</si>
  <si>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</si>
  <si>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</si>
  <si>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</si>
  <si>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</si>
  <si>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</si>
  <si>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</si>
  <si>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</si>
  <si>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</si>
  <si>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</si>
  <si>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</si>
  <si>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</si>
  <si>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</si>
  <si>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</si>
  <si>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</si>
  <si>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</si>
  <si>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</si>
  <si>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</si>
  <si>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</si>
  <si>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</si>
  <si>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</si>
  <si>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</si>
  <si>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</si>
  <si>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</si>
  <si>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</si>
  <si>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</si>
  <si>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</si>
  <si>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</si>
  <si>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</si>
  <si>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</si>
  <si>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</si>
  <si>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</si>
  <si>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</si>
  <si>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</si>
  <si>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</si>
  <si>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</si>
  <si>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</si>
  <si>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</si>
  <si>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</si>
  <si>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</si>
  <si>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</si>
  <si>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</si>
  <si>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</si>
  <si>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</si>
  <si>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</si>
  <si>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</si>
  <si>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</si>
  <si>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</si>
  <si>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</si>
  <si>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</si>
  <si>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</si>
  <si>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</si>
  <si>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</si>
  <si>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</si>
  <si>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</si>
  <si>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</si>
  <si>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</si>
  <si>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</si>
  <si>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</si>
  <si>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</si>
  <si>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</si>
  <si>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</si>
  <si>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</si>
  <si>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</si>
  <si>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</si>
  <si>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</si>
  <si>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</si>
  <si>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</si>
  <si>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</si>
  <si>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</si>
  <si>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</si>
  <si>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</si>
  <si>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</si>
  <si>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</si>
  <si>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</si>
  <si>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</si>
  <si>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</si>
  <si>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</si>
  <si>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</si>
  <si>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</si>
  <si>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</si>
  <si>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</si>
  <si>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</si>
  <si>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</si>
  <si>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</si>
  <si>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</si>
  <si>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</si>
  <si>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</si>
  <si>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</si>
  <si>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</si>
  <si>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</si>
  <si>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</si>
  <si>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</si>
  <si>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</si>
  <si>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</si>
  <si>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</si>
  <si>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</si>
  <si>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</si>
  <si>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</si>
  <si>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</si>
  <si>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</si>
  <si>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</si>
  <si>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</si>
  <si>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</si>
  <si>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</si>
  <si>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</si>
  <si>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</si>
  <si>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</si>
  <si>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</si>
  <si>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</si>
  <si>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</si>
  <si>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</si>
  <si>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</si>
  <si>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</si>
  <si>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</si>
  <si>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</si>
  <si>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</si>
  <si>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</si>
  <si>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</si>
  <si>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</si>
  <si>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</si>
  <si>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</si>
  <si>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</si>
  <si>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</si>
  <si>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</si>
  <si>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</si>
  <si>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</si>
  <si>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</si>
  <si>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</si>
  <si>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</si>
  <si>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</si>
  <si>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</si>
  <si>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</si>
  <si>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</si>
  <si>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</si>
  <si>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</si>
  <si>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</si>
  <si>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</si>
  <si>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</si>
  <si>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</si>
  <si>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</si>
  <si>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</si>
  <si>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</si>
  <si>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</si>
  <si>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</si>
  <si>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</si>
  <si>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</si>
  <si>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</si>
  <si>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</si>
  <si>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</si>
  <si>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</si>
  <si>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</si>
  <si>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</si>
  <si>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</si>
  <si>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</si>
  <si>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</si>
  <si>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</si>
  <si>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</si>
  <si>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</si>
  <si>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</si>
  <si>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</si>
  <si>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</si>
  <si>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</si>
  <si>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</si>
  <si>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</si>
  <si>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</si>
  <si>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</si>
  <si>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</si>
  <si>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</si>
  <si>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</si>
  <si>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</si>
  <si>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</si>
  <si>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</si>
  <si>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</si>
  <si>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</si>
  <si>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</si>
  <si>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</si>
  <si>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</si>
  <si>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</si>
  <si>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</si>
  <si>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</si>
  <si>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</si>
  <si>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</si>
  <si>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</si>
  <si>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</si>
  <si>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</si>
  <si>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</si>
  <si>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</si>
  <si>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</si>
  <si>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</si>
  <si>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</si>
  <si>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</si>
  <si>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</si>
  <si>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</si>
  <si>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</si>
  <si>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</si>
  <si>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</si>
  <si>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</si>
  <si>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</si>
  <si>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</si>
  <si>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</si>
  <si>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</si>
  <si>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</si>
  <si>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</si>
  <si>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</si>
  <si>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</si>
  <si>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</si>
  <si>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</si>
  <si>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</si>
  <si>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</si>
  <si>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</si>
  <si>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</si>
  <si>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</si>
  <si>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</si>
  <si>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</si>
  <si>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</si>
  <si>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</si>
  <si>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</si>
  <si>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</si>
  <si>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</si>
  <si>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</si>
  <si>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</si>
  <si>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</si>
  <si>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</si>
  <si>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</si>
  <si>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</si>
  <si>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</si>
  <si>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</si>
  <si>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</si>
  <si>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</si>
  <si>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</si>
  <si>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</si>
  <si>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</si>
  <si>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</si>
  <si>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</si>
  <si>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</si>
  <si>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</si>
  <si>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</si>
  <si>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</si>
  <si>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</si>
  <si>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</si>
  <si>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</si>
  <si>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</si>
  <si>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</si>
  <si>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</si>
  <si>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</si>
  <si>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</si>
  <si>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</si>
  <si>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</si>
  <si>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</si>
  <si>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</si>
  <si>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</si>
  <si>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</si>
  <si>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</si>
  <si>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</si>
  <si>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</si>
  <si>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</si>
  <si>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</si>
  <si>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</si>
  <si>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</si>
  <si>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</si>
  <si>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</si>
  <si>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</si>
  <si>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</si>
  <si>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</si>
  <si>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</si>
  <si>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</si>
  <si>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</si>
  <si>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</si>
  <si>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</si>
  <si>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</si>
  <si>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</si>
  <si>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</si>
  <si>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</si>
  <si>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</si>
  <si>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</si>
  <si>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</si>
  <si>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</si>
  <si>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</si>
  <si>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</si>
  <si>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</si>
  <si>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</si>
  <si>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</si>
  <si>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</si>
  <si>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</si>
  <si>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</si>
  <si>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</si>
  <si>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</si>
  <si>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</si>
  <si>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</si>
  <si>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</si>
  <si>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</si>
  <si>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</si>
  <si>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</si>
  <si>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</si>
  <si>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</si>
  <si>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</si>
  <si>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</si>
  <si>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</si>
  <si>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</si>
  <si>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</si>
  <si>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</si>
  <si>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</si>
  <si>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</si>
  <si>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</si>
  <si>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</si>
  <si>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</si>
  <si>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</si>
  <si>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</si>
  <si>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</si>
  <si>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</si>
  <si>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</si>
  <si>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</si>
  <si>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</si>
  <si>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</si>
  <si>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</si>
  <si>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</si>
  <si>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</si>
  <si>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</si>
  <si>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</si>
  <si>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</si>
  <si>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</si>
  <si>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</si>
  <si>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</si>
  <si>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</si>
  <si>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</si>
  <si>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</si>
  <si>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</si>
  <si>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</si>
  <si>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</si>
  <si>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</si>
  <si>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</si>
  <si>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</si>
  <si>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</si>
  <si>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</si>
  <si>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</si>
  <si>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</si>
  <si>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</si>
  <si>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</si>
  <si>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</si>
  <si>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</si>
  <si>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</si>
  <si>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</si>
  <si>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</si>
  <si>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</si>
  <si>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</si>
  <si>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</si>
  <si>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</si>
  <si>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</si>
  <si>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</si>
  <si>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</si>
  <si>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</si>
  <si>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</si>
  <si>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</si>
  <si>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</si>
  <si>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</si>
  <si>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</si>
  <si>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</si>
  <si>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</si>
  <si>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</si>
  <si>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</si>
  <si>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</si>
  <si>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</si>
  <si>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</si>
  <si>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</si>
  <si>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</si>
  <si>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</si>
  <si>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</si>
  <si>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</si>
  <si>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</si>
  <si>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</si>
  <si>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</si>
  <si>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</si>
  <si>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</si>
  <si>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</si>
  <si>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</si>
  <si>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</si>
  <si>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</si>
  <si>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</si>
  <si>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</si>
  <si>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</si>
  <si>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</si>
  <si>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</si>
  <si>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</si>
  <si>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</si>
  <si>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</si>
  <si>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</si>
  <si>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</si>
  <si>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</si>
  <si>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</si>
  <si>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</si>
  <si>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</si>
  <si>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</si>
  <si>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</si>
  <si>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</si>
  <si>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</si>
  <si>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</si>
  <si>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</si>
  <si>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</si>
  <si>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</si>
  <si>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</si>
  <si>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</si>
  <si>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</si>
  <si>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</si>
  <si>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</si>
  <si>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</si>
  <si>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</si>
  <si>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</si>
  <si>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</si>
  <si>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</si>
  <si>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</si>
  <si>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</si>
  <si>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</si>
  <si>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</si>
  <si>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</si>
  <si>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</si>
  <si>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</si>
  <si>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</si>
  <si>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</si>
  <si>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</si>
  <si>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</si>
  <si>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</si>
  <si>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</si>
  <si>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</si>
  <si>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</si>
  <si>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</si>
  <si>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</si>
  <si>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</si>
  <si>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</si>
  <si>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</si>
  <si>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</si>
  <si>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</si>
  <si>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</si>
  <si>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</si>
  <si>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</si>
  <si>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</si>
  <si>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</si>
  <si>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</si>
  <si>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</si>
  <si>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</si>
  <si>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</si>
  <si>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</si>
  <si>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</si>
  <si>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</si>
  <si>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</si>
  <si>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</si>
  <si>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</si>
  <si>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</si>
  <si>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</si>
  <si>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</si>
  <si>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</si>
  <si>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</si>
  <si>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</si>
  <si>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</si>
  <si>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</si>
  <si>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</si>
  <si>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</si>
  <si>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</si>
  <si>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</si>
  <si>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</si>
  <si>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</si>
  <si>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</si>
  <si>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</si>
  <si>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</si>
  <si>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</si>
  <si>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</si>
  <si>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</si>
  <si>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</si>
  <si>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</si>
  <si>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</si>
  <si>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</si>
  <si>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</si>
  <si>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</si>
  <si>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</si>
  <si>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</si>
  <si>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</si>
  <si>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</si>
  <si>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</si>
  <si>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</si>
  <si>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</si>
  <si>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</si>
  <si>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</si>
  <si>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</si>
  <si>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</si>
  <si>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</si>
  <si>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</si>
  <si>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</si>
  <si>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</si>
  <si>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</si>
  <si>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</si>
  <si>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</si>
  <si>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</si>
  <si>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</si>
  <si>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</si>
  <si>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</si>
  <si>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</si>
  <si>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</si>
  <si>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</si>
  <si>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</si>
  <si>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</si>
  <si>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</si>
  <si>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</si>
  <si>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</si>
  <si>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</si>
  <si>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</si>
  <si>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</si>
  <si>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</si>
  <si>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</si>
  <si>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</si>
  <si>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</si>
  <si>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</si>
  <si>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</si>
  <si>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</si>
  <si>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</si>
  <si>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</si>
  <si>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</si>
  <si>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</si>
  <si>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</si>
  <si>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</si>
  <si>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</si>
  <si>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</si>
  <si>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</si>
  <si>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</si>
  <si>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</si>
  <si>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</si>
  <si>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</si>
  <si>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</si>
  <si>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</si>
  <si>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</si>
  <si>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</si>
  <si>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</si>
  <si>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</si>
  <si>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</si>
  <si>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</si>
  <si>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</si>
  <si>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</si>
  <si>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</si>
  <si>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</si>
  <si>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</si>
  <si>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</si>
  <si>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</si>
  <si>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</si>
  <si>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</si>
  <si>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</si>
  <si>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</si>
  <si>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</si>
  <si>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</si>
  <si>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</si>
  <si>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</si>
  <si>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</si>
  <si>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</si>
  <si>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</si>
  <si>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</si>
  <si>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</si>
  <si>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</si>
  <si>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</si>
  <si>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</si>
  <si>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</si>
  <si>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</si>
  <si>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</si>
  <si>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</si>
  <si>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</si>
  <si>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</si>
  <si>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</si>
  <si>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</si>
  <si>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</si>
  <si>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</si>
  <si>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</si>
  <si>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</si>
  <si>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</si>
  <si>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</si>
  <si>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</si>
  <si>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</si>
  <si>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</si>
  <si>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</si>
  <si>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</si>
  <si>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</si>
  <si>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</si>
  <si>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</si>
  <si>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</si>
  <si>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</si>
  <si>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</si>
  <si>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</si>
  <si>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</si>
  <si>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</si>
  <si>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</si>
  <si>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</si>
  <si>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</si>
  <si>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</si>
  <si>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</si>
  <si>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</si>
  <si>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</si>
  <si>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</si>
  <si>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</si>
  <si>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</si>
  <si>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</si>
  <si>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</si>
  <si>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</si>
  <si>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</si>
  <si>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</si>
  <si>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</si>
  <si>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</si>
  <si>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</si>
  <si>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</si>
  <si>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</si>
  <si>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</si>
  <si>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</si>
  <si>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</si>
  <si>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</si>
  <si>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</si>
  <si>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</si>
  <si>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</si>
  <si>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</si>
  <si>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</si>
  <si>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</si>
  <si>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</si>
  <si>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</si>
  <si>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</si>
  <si>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</si>
  <si>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</si>
  <si>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</si>
  <si>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</si>
  <si>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</si>
  <si>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</si>
  <si>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</si>
  <si>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</si>
  <si>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</si>
  <si>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</si>
  <si>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</si>
  <si>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</si>
  <si>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</si>
  <si>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</si>
  <si>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</si>
  <si>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</si>
  <si>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</si>
  <si>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</si>
  <si>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</si>
  <si>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</si>
  <si>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</si>
  <si>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</si>
  <si>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</si>
  <si>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</si>
  <si>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</si>
  <si>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</si>
  <si>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</si>
  <si>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</si>
  <si>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</si>
  <si>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</si>
  <si>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</si>
  <si>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</si>
  <si>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</si>
  <si>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</si>
  <si>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</si>
  <si>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</si>
  <si>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</si>
  <si>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</si>
  <si>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</si>
  <si>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</si>
  <si>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</si>
  <si>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</si>
  <si>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</si>
  <si>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</si>
  <si>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</si>
  <si>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</si>
  <si>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</si>
  <si>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</si>
  <si>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</si>
  <si>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</si>
  <si>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</si>
  <si>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</si>
  <si>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</si>
  <si>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</si>
  <si>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</si>
  <si>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</si>
  <si>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</si>
  <si>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</si>
  <si>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</si>
  <si>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</si>
  <si>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</si>
  <si>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</si>
  <si>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</si>
  <si>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</si>
  <si>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</si>
  <si>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</si>
  <si>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</si>
  <si>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</si>
  <si>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</si>
  <si>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</si>
  <si>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</si>
  <si>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</si>
  <si>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</si>
  <si>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</si>
  <si>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</si>
  <si>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</si>
  <si>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</si>
  <si>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</si>
  <si>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</si>
  <si>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</si>
  <si>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</si>
  <si>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</si>
  <si>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</si>
  <si>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</si>
  <si>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</si>
  <si>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</si>
  <si>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</si>
  <si>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</si>
  <si>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</si>
  <si>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</si>
  <si>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</si>
  <si>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</si>
  <si>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</si>
  <si>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</si>
  <si>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</si>
  <si>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</si>
  <si>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</si>
  <si>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</si>
  <si>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</si>
  <si>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</si>
  <si>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</si>
  <si>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</si>
  <si>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</si>
  <si>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</si>
  <si>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</si>
  <si>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</si>
  <si>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</si>
  <si>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</si>
  <si>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</si>
  <si>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</si>
  <si>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</si>
  <si>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</si>
  <si>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</si>
  <si>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</si>
  <si>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</si>
  <si>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</si>
  <si>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</si>
  <si>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</si>
  <si>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</si>
  <si>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</si>
  <si>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</si>
  <si>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</si>
  <si>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</si>
  <si>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</si>
  <si>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</si>
  <si>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</si>
  <si>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</si>
  <si>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</si>
  <si>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</si>
  <si>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</si>
  <si>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</si>
  <si>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</si>
  <si>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</si>
  <si>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</si>
  <si>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</si>
  <si>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</si>
  <si>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</si>
  <si>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</si>
  <si>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</si>
  <si>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</si>
  <si>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</si>
  <si>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</si>
  <si>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</si>
  <si>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</si>
  <si>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</si>
  <si>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</si>
  <si>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</si>
  <si>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</si>
  <si>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</si>
  <si>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</si>
  <si>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</si>
  <si>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</si>
  <si>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</si>
  <si>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</si>
  <si>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</si>
  <si>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</si>
  <si>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</si>
  <si>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</si>
  <si>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</si>
  <si>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</si>
  <si>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</si>
  <si>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</si>
  <si>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</si>
  <si>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</si>
  <si>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</si>
  <si>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</si>
  <si>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</si>
  <si>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</si>
  <si>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</si>
  <si>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</si>
  <si>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</si>
  <si>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</si>
  <si>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</si>
  <si>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</si>
  <si>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</si>
  <si>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</si>
  <si>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</si>
  <si>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</si>
  <si>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</si>
  <si>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</si>
  <si>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</si>
  <si>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</si>
  <si>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</si>
  <si>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</si>
  <si>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</si>
  <si>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</si>
  <si>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</si>
  <si>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</si>
  <si>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</si>
  <si>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</si>
  <si>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</si>
  <si>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</si>
  <si>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</si>
  <si>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</si>
  <si>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</si>
  <si>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</si>
  <si>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</si>
  <si>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</si>
  <si>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</si>
  <si>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</si>
  <si>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</si>
  <si>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</si>
  <si>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</si>
  <si>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</si>
  <si>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</si>
  <si>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</si>
  <si>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</si>
  <si>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</si>
  <si>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</si>
  <si>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</si>
  <si>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</si>
  <si>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</si>
  <si>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</si>
  <si>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</si>
  <si>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</si>
  <si>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</si>
  <si>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</si>
  <si>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</si>
  <si>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</si>
  <si>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</si>
  <si>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</si>
  <si>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</si>
  <si>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</si>
  <si>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</si>
  <si>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</si>
  <si>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</si>
  <si>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</si>
  <si>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</si>
  <si>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</si>
  <si>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</si>
  <si>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</si>
  <si>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</si>
  <si>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</si>
  <si>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</si>
  <si>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</si>
  <si>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</si>
  <si>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</si>
  <si>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</si>
  <si>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</si>
  <si>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</si>
  <si>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</si>
  <si>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</si>
  <si>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</si>
  <si>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</si>
  <si>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</si>
  <si>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</si>
  <si>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</si>
  <si>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</si>
  <si>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</si>
  <si>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</si>
  <si>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</si>
  <si>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</si>
  <si>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</si>
  <si>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</si>
  <si>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</si>
  <si>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</si>
  <si>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</si>
  <si>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</si>
  <si>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</si>
  <si>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</si>
  <si>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</si>
  <si>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</si>
  <si>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</si>
  <si>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</si>
  <si>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</si>
  <si>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</si>
  <si>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</si>
  <si>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</si>
  <si>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</si>
  <si>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</si>
  <si>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</si>
  <si>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</si>
  <si>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</si>
  <si>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</si>
  <si>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</si>
  <si>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</si>
  <si>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</si>
  <si>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</si>
  <si>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</si>
  <si>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</si>
  <si>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</si>
  <si>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</si>
  <si>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</si>
  <si>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</si>
  <si>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</si>
  <si>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</si>
  <si>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</si>
  <si>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</si>
  <si>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</si>
  <si>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</si>
  <si>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</si>
  <si>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</si>
  <si>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</si>
  <si>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</si>
  <si>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</si>
  <si>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</si>
  <si>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</si>
  <si>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</si>
  <si>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</si>
  <si>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</si>
  <si>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</si>
  <si>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</si>
  <si>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</si>
  <si>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</si>
  <si>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</si>
  <si>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</si>
  <si>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</si>
  <si>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</si>
  <si>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</si>
  <si>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</si>
  <si>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</si>
  <si>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</si>
  <si>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</si>
  <si>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</si>
  <si>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</si>
  <si>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</si>
  <si>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</si>
  <si>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</si>
  <si>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</si>
  <si>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</si>
  <si>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</si>
  <si>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</si>
  <si>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</si>
  <si>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</si>
  <si>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</si>
  <si>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</si>
  <si>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</si>
  <si>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</si>
  <si>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</si>
  <si>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</si>
  <si>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</si>
  <si>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</si>
  <si>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</si>
  <si>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</si>
  <si>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</si>
  <si>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</si>
  <si>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</si>
  <si>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</si>
  <si>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</si>
  <si>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</si>
  <si>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</si>
  <si>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</si>
  <si>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</si>
  <si>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</si>
  <si>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</si>
  <si>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</si>
  <si>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</si>
  <si>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</si>
  <si>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</si>
  <si>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</si>
  <si>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</si>
  <si>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</si>
  <si>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</si>
  <si>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</si>
  <si>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</si>
  <si>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</si>
  <si>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</si>
  <si>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</si>
  <si>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</si>
  <si>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</si>
  <si>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</si>
  <si>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</si>
  <si>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</si>
  <si>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</si>
  <si>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</si>
  <si>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</si>
  <si>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</si>
  <si>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</si>
  <si>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</si>
  <si>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</si>
  <si>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</si>
  <si>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</si>
  <si>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</si>
  <si>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</si>
  <si>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</si>
  <si>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</si>
  <si>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</si>
  <si>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</si>
  <si>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</si>
  <si>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</si>
  <si>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</si>
  <si>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</si>
  <si>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</si>
  <si>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</si>
  <si>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</si>
  <si>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</si>
  <si>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</si>
  <si>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</si>
  <si>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</si>
  <si>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</si>
  <si>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</si>
  <si>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</si>
  <si>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</si>
  <si>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</si>
  <si>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</si>
  <si>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</si>
  <si>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</si>
  <si>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</si>
  <si>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</si>
  <si>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</si>
  <si>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</si>
  <si>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</si>
  <si>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</si>
  <si>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</si>
  <si>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</si>
  <si>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</si>
  <si>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</si>
  <si>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</si>
  <si>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</si>
  <si>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</si>
  <si>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</si>
  <si>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</si>
  <si>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</si>
  <si>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</si>
  <si>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</si>
  <si>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</si>
  <si>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</si>
  <si>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</si>
  <si>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</si>
  <si>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</si>
  <si>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</si>
  <si>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</si>
  <si>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</si>
  <si>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</si>
  <si>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</si>
  <si>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</si>
  <si>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</si>
  <si>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</si>
  <si>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</si>
  <si>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</si>
  <si>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</si>
  <si>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</si>
  <si>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</si>
  <si>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</si>
  <si>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</si>
  <si>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</si>
  <si>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</si>
  <si>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</si>
  <si>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</si>
  <si>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</si>
  <si>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</si>
  <si>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</si>
  <si>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</si>
  <si>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</si>
  <si>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</si>
  <si>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</si>
  <si>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</si>
  <si>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</si>
  <si>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</si>
  <si>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</si>
  <si>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</si>
  <si>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</si>
  <si>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</si>
  <si>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</si>
  <si>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</si>
  <si>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</si>
  <si>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</si>
  <si>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</si>
  <si>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</si>
  <si>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</si>
  <si>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</si>
  <si>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</si>
  <si>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</si>
  <si>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</si>
  <si>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</si>
  <si>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</si>
  <si>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</si>
  <si>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</si>
  <si>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</si>
  <si>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</si>
  <si>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</si>
  <si>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</si>
  <si>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</si>
  <si>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</si>
  <si>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</si>
  <si>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</si>
  <si>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</si>
  <si>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</si>
  <si>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</si>
  <si>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</si>
  <si>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</si>
  <si>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</si>
  <si>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</si>
  <si>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</si>
  <si>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</si>
  <si>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</si>
  <si>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</si>
  <si>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</si>
  <si>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</si>
  <si>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</si>
  <si>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</si>
  <si>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</si>
  <si>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</si>
  <si>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</si>
  <si>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</si>
  <si>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</si>
  <si>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</si>
  <si>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</si>
  <si>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</si>
  <si>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</si>
  <si>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</si>
  <si>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</si>
  <si>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</si>
  <si>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</si>
  <si>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</si>
  <si>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</si>
  <si>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</si>
  <si>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</si>
  <si>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</si>
  <si>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</si>
  <si>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</si>
  <si>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</si>
  <si>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</si>
  <si>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</si>
  <si>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</si>
  <si>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</si>
  <si>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</si>
  <si>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</si>
  <si>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</si>
  <si>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</si>
  <si>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</si>
  <si>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</si>
  <si>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</si>
  <si>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</si>
  <si>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</si>
  <si>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</si>
  <si>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</si>
  <si>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</si>
  <si>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</si>
  <si>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</si>
  <si>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</si>
  <si>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</si>
  <si>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</si>
  <si>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</si>
  <si>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</si>
  <si>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</si>
  <si>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</si>
  <si>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</si>
  <si>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</si>
  <si>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</si>
  <si>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</si>
  <si>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</si>
  <si>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</si>
  <si>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</si>
  <si>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</si>
  <si>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</si>
  <si>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</si>
  <si>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</si>
  <si>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</si>
  <si>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</si>
  <si>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</si>
  <si>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</si>
  <si>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</si>
  <si>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</si>
  <si>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</si>
  <si>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</si>
  <si>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</si>
  <si>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</si>
  <si>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</si>
  <si>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</si>
  <si>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</si>
  <si>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</si>
  <si>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</si>
  <si>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</si>
  <si>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</si>
  <si>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</si>
  <si>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</si>
  <si>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</si>
  <si>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</si>
  <si>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</si>
  <si>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</si>
  <si>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</si>
  <si>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</si>
  <si>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</si>
  <si>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</si>
  <si>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</si>
  <si>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</si>
  <si>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</si>
  <si>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</si>
  <si>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</si>
  <si>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</si>
  <si>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</si>
  <si>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</si>
  <si>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</si>
  <si>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</si>
  <si>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</si>
  <si>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</si>
  <si>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</si>
  <si>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</si>
  <si>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</si>
  <si>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</si>
  <si>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</si>
  <si>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</si>
  <si>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</si>
  <si>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</si>
  <si>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</si>
  <si>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</si>
  <si>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</si>
  <si>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</si>
  <si>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</si>
  <si>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</si>
  <si>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</si>
  <si>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</si>
  <si>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</si>
  <si>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</si>
  <si>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</si>
  <si>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</si>
  <si>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</si>
  <si>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</si>
  <si>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</si>
  <si>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</si>
  <si>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</si>
  <si>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</si>
  <si>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</si>
  <si>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</si>
  <si>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</si>
  <si>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</si>
  <si>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</si>
  <si>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</si>
  <si>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</si>
  <si>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</si>
  <si>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</si>
  <si>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</si>
  <si>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</si>
  <si>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</si>
  <si>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</si>
  <si>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</si>
  <si>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</si>
  <si>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</si>
  <si>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</si>
  <si>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</si>
  <si>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</si>
  <si>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</si>
  <si>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</si>
  <si>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</si>
  <si>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</si>
  <si>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</si>
  <si>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</si>
  <si>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</si>
  <si>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</si>
  <si>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</si>
  <si>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</si>
  <si>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</si>
  <si>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</si>
  <si>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</si>
  <si>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</si>
  <si>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</si>
  <si>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</si>
  <si>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</si>
  <si>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</si>
  <si>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</si>
  <si>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</si>
  <si>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</si>
  <si>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</si>
  <si>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</si>
  <si>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</si>
  <si>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</si>
  <si>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</si>
  <si>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</si>
  <si>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</si>
  <si>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</si>
  <si>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</si>
  <si>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</si>
  <si>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</si>
  <si>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</si>
  <si>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</si>
  <si>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</si>
  <si>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</si>
  <si>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</si>
  <si>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</si>
  <si>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</si>
  <si>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</si>
  <si>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</si>
  <si>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</si>
  <si>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</si>
  <si>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</si>
  <si>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</si>
  <si>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</si>
  <si>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</si>
  <si>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</si>
  <si>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</si>
  <si>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</si>
  <si>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</si>
  <si>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</si>
  <si>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</si>
  <si>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</si>
  <si>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</si>
  <si>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</si>
  <si>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</si>
  <si>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</si>
  <si>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</si>
  <si>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</si>
  <si>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</si>
  <si>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</si>
  <si>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</si>
  <si>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</si>
  <si>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</si>
  <si>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</si>
  <si>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</si>
  <si>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</si>
  <si>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</si>
  <si>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</si>
  <si>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</si>
  <si>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</si>
  <si>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</si>
  <si>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</si>
  <si>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</si>
  <si>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</si>
  <si>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</si>
  <si>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</si>
  <si>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</si>
  <si>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</si>
  <si>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</si>
  <si>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</si>
  <si>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</si>
  <si>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</si>
  <si>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</si>
  <si>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</si>
  <si>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</si>
  <si>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</si>
  <si>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</si>
  <si>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</si>
  <si>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</si>
  <si>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</si>
  <si>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</si>
  <si>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</si>
  <si>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</si>
  <si>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</si>
  <si>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</si>
  <si>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</si>
  <si>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</si>
  <si>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</si>
  <si>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</si>
  <si>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</si>
  <si>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</si>
  <si>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</si>
  <si>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</si>
  <si>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</si>
  <si>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</si>
  <si>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</si>
  <si>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</si>
  <si>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</si>
  <si>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</si>
  <si>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</si>
  <si>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</si>
  <si>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</si>
  <si>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</si>
  <si>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</si>
  <si>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</si>
  <si>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</si>
  <si>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</si>
  <si>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</si>
  <si>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</si>
  <si>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</si>
  <si>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</si>
  <si>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</si>
  <si>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</si>
  <si>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</si>
  <si>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</si>
  <si>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</si>
  <si>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</si>
  <si>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</si>
  <si>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</si>
  <si>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</si>
  <si>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</si>
  <si>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</si>
  <si>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</si>
  <si>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</si>
  <si>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</si>
  <si>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</si>
  <si>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</si>
  <si>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</si>
  <si>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</si>
  <si>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</si>
  <si>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</si>
  <si>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</si>
  <si>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</si>
  <si>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</si>
  <si>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</si>
  <si>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</si>
  <si>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</si>
  <si>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</si>
  <si>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</si>
  <si>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</si>
  <si>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</si>
  <si>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</si>
  <si>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</si>
  <si>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</si>
  <si>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</si>
  <si>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</si>
  <si>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</si>
  <si>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</si>
  <si>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</si>
  <si>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</si>
  <si>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</si>
  <si>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</si>
  <si>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</si>
  <si>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</si>
  <si>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</si>
  <si>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</si>
  <si>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</si>
  <si>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</si>
  <si>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</si>
  <si>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</si>
  <si>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</si>
  <si>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</si>
  <si>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</si>
  <si>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</si>
  <si>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</si>
  <si>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</si>
  <si>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</si>
  <si>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</si>
  <si>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</si>
  <si>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</si>
  <si>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</si>
  <si>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</si>
  <si>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</si>
  <si>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</si>
  <si>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</si>
  <si>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</si>
  <si>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</si>
  <si>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</si>
  <si>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</si>
  <si>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</si>
  <si>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</si>
  <si>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</si>
  <si>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</si>
  <si>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</si>
  <si>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</si>
  <si>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</si>
  <si>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</si>
  <si>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</si>
  <si>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</si>
  <si>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</si>
  <si>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</si>
  <si>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</si>
  <si>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</si>
  <si>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</si>
  <si>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</si>
  <si>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</si>
  <si>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</si>
  <si>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</si>
  <si>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</si>
  <si>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</si>
  <si>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</si>
  <si>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</si>
  <si>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</si>
  <si>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</si>
  <si>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</si>
  <si>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</si>
  <si>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</si>
  <si>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</si>
  <si>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</si>
  <si>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</si>
  <si>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</si>
  <si>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</si>
  <si>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</si>
  <si>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</si>
  <si>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</si>
  <si>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</si>
  <si>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</si>
  <si>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</si>
  <si>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</si>
  <si>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</si>
  <si>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</si>
  <si>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</si>
  <si>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</si>
  <si>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</si>
  <si>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</si>
  <si>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</si>
  <si>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</si>
  <si>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</si>
  <si>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</si>
  <si>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</si>
  <si>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</si>
  <si>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</si>
  <si>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</si>
  <si>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</si>
  <si>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</si>
  <si>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</si>
  <si>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</si>
  <si>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</si>
  <si>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</si>
  <si>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</si>
  <si>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</si>
  <si>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</si>
  <si>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</si>
  <si>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</si>
  <si>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</si>
  <si>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</si>
  <si>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</si>
  <si>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</si>
  <si>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</si>
  <si>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</si>
  <si>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</si>
  <si>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</si>
  <si>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</si>
  <si>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</si>
  <si>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</si>
  <si>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</si>
  <si>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</si>
  <si>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</si>
  <si>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</si>
  <si>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</si>
  <si>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</si>
  <si>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</si>
  <si>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</si>
  <si>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</si>
  <si>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</si>
  <si>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</si>
  <si>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</si>
  <si>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</si>
  <si>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</si>
  <si>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</si>
  <si>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</si>
  <si>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</si>
  <si>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</si>
  <si>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</si>
  <si>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</si>
  <si>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</si>
  <si>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</si>
  <si>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</si>
  <si>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</si>
  <si>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</si>
  <si>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</si>
  <si>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</si>
  <si>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</si>
  <si>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</si>
  <si>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</si>
  <si>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</si>
  <si>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</si>
  <si>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</si>
  <si>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</si>
  <si>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</si>
  <si>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</si>
  <si>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</si>
  <si>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</si>
  <si>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</si>
  <si>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</si>
  <si>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</si>
  <si>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</si>
  <si>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</si>
  <si>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</si>
  <si>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</si>
  <si>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</si>
  <si>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</si>
  <si>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</si>
  <si>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</si>
  <si>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</si>
  <si>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</si>
  <si>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</si>
  <si>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</si>
  <si>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</si>
  <si>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</si>
  <si>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</si>
  <si>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</si>
  <si>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</si>
  <si>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</si>
  <si>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</si>
  <si>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</si>
  <si>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</si>
  <si>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</si>
  <si>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</si>
  <si>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</si>
  <si>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</si>
  <si>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</si>
  <si>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</si>
  <si>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</si>
  <si>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</si>
  <si>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</si>
  <si>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</si>
  <si>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</si>
  <si>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</si>
  <si>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</si>
  <si>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</si>
  <si>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</si>
  <si>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</si>
  <si>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</si>
  <si>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</si>
  <si>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</si>
  <si>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</si>
  <si>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</si>
  <si>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</si>
  <si>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</si>
  <si>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</si>
  <si>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</si>
  <si>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</si>
  <si>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</si>
  <si>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</si>
  <si>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</si>
  <si>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</si>
  <si>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</si>
  <si>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</si>
  <si>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</si>
  <si>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</si>
  <si>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</si>
  <si>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</si>
  <si>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</si>
  <si>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</si>
  <si>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</si>
  <si>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</si>
  <si>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</si>
  <si>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</si>
  <si>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</si>
  <si>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</si>
  <si>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</si>
  <si>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</si>
  <si>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</si>
  <si>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</si>
  <si>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</si>
  <si>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</si>
  <si>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</si>
  <si>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</si>
  <si>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</si>
  <si>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</si>
  <si>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</si>
  <si>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</si>
  <si>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</si>
  <si>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</si>
  <si>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</si>
  <si>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</si>
  <si>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</si>
  <si>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</si>
  <si>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</si>
  <si>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</si>
  <si>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</si>
  <si>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</si>
  <si>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</si>
  <si>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</si>
  <si>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</si>
  <si>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</si>
  <si>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</si>
  <si>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</si>
  <si>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</si>
  <si>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</si>
  <si>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</si>
  <si>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</si>
  <si>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</si>
  <si>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</si>
  <si>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</si>
  <si>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</si>
  <si>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</si>
  <si>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</si>
  <si>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</si>
  <si>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</si>
  <si>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</si>
  <si>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</si>
  <si>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</si>
  <si>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</si>
  <si>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</si>
  <si>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</si>
  <si>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</si>
  <si>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</si>
  <si>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</si>
  <si>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</si>
  <si>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</si>
  <si>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</si>
  <si>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</si>
  <si>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</si>
  <si>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</si>
  <si>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</si>
  <si>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</si>
  <si>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</si>
  <si>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</si>
  <si>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</si>
  <si>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</si>
  <si>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</si>
  <si>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</si>
  <si>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</si>
  <si>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</si>
  <si>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</si>
  <si>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</si>
  <si>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</si>
  <si>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</si>
  <si>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</si>
  <si>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</si>
  <si>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</si>
  <si>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</si>
  <si>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</si>
  <si>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</si>
  <si>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</si>
  <si>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</si>
  <si>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</si>
  <si>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</si>
  <si>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</si>
  <si>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</si>
  <si>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</si>
  <si>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</si>
  <si>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</si>
  <si>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</si>
  <si>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</si>
  <si>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</si>
  <si>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</si>
  <si>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</si>
  <si>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</si>
  <si>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</si>
  <si>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</si>
  <si>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</si>
  <si>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</si>
  <si>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</si>
  <si>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</si>
  <si>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</si>
  <si>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</si>
  <si>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</si>
  <si>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</si>
  <si>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</si>
  <si>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</si>
  <si>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</si>
  <si>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</si>
  <si>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</si>
  <si>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</si>
  <si>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</si>
  <si>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</si>
  <si>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</si>
  <si>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</si>
  <si>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</si>
  <si>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</si>
  <si>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</si>
  <si>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</si>
  <si>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</si>
  <si>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</si>
  <si>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</si>
  <si>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</si>
  <si>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</si>
  <si>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</si>
  <si>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</si>
  <si>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</si>
  <si>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</si>
  <si>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</si>
  <si>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</si>
  <si>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</si>
  <si>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</si>
  <si>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</si>
  <si>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</si>
  <si>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</si>
  <si>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</si>
  <si>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</si>
  <si>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</si>
  <si>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</si>
  <si>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</si>
  <si>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</si>
  <si>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</si>
  <si>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</si>
  <si>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</si>
  <si>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</si>
  <si>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</si>
  <si>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</si>
  <si>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</si>
  <si>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</si>
  <si>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</si>
  <si>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</si>
  <si>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</si>
  <si>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</si>
  <si>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</si>
  <si>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</si>
  <si>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</si>
  <si>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</si>
  <si>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</si>
  <si>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</si>
  <si>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</si>
  <si>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</si>
  <si>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</si>
  <si>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</si>
  <si>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</si>
  <si>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</si>
  <si>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</si>
  <si>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</si>
  <si>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</si>
  <si>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</si>
  <si>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</si>
  <si>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</si>
  <si>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</si>
  <si>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</si>
  <si>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</si>
  <si>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</si>
  <si>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</si>
  <si>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</si>
  <si>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</si>
  <si>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</si>
  <si>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</si>
  <si>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</si>
  <si>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</si>
  <si>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</si>
  <si>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</si>
  <si>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</si>
  <si>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</si>
  <si>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</si>
  <si>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</si>
  <si>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</si>
  <si>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</si>
  <si>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</si>
  <si>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</si>
  <si>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</si>
  <si>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</si>
  <si>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</si>
  <si>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</si>
  <si>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</si>
  <si>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</si>
  <si>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</si>
  <si>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</si>
  <si>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</si>
  <si>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</si>
  <si>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</si>
  <si>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</si>
  <si>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</si>
  <si>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</si>
  <si>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</si>
  <si>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</si>
  <si>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</si>
  <si>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</si>
  <si>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</si>
  <si>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</si>
  <si>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</si>
  <si>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</si>
  <si>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</si>
  <si>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</si>
  <si>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</si>
  <si>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</si>
  <si>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</si>
  <si>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</si>
  <si>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</si>
  <si>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</si>
  <si>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</si>
  <si>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</si>
  <si>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</si>
  <si>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</si>
  <si>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</si>
  <si>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</si>
  <si>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</si>
  <si>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</si>
  <si>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</si>
  <si>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</si>
  <si>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</si>
  <si>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</si>
  <si>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</si>
  <si>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</si>
  <si>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</si>
  <si>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</si>
  <si>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</si>
  <si>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</si>
  <si>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</si>
  <si>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</si>
  <si>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</si>
  <si>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</si>
  <si>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</si>
  <si>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</si>
  <si>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</si>
  <si>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</si>
  <si>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</si>
  <si>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</si>
  <si>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</si>
  <si>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</si>
  <si>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</si>
  <si>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</si>
  <si>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</si>
  <si>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</si>
  <si>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</si>
  <si>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</si>
  <si>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</si>
  <si>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</si>
  <si>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</si>
  <si>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</si>
  <si>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</si>
  <si>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</si>
  <si>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</si>
  <si>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</si>
  <si>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</si>
  <si>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</si>
  <si>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</si>
  <si>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</si>
  <si>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</si>
  <si>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</si>
  <si>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</si>
  <si>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</si>
  <si>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</si>
  <si>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</si>
  <si>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</si>
  <si>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</si>
  <si>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</si>
  <si>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</si>
  <si>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</si>
  <si>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</si>
  <si>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</si>
  <si>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</si>
  <si>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</si>
  <si>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</si>
  <si>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</si>
  <si>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</si>
  <si>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</si>
  <si>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</si>
  <si>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</si>
  <si>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</si>
  <si>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</si>
  <si>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</si>
  <si>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</si>
  <si>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</si>
  <si>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</si>
  <si>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</si>
  <si>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</si>
  <si>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</si>
  <si>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</si>
  <si>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</si>
  <si>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</si>
  <si>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</si>
  <si>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</si>
  <si>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</si>
  <si>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</si>
  <si>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</si>
  <si>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</si>
  <si>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</si>
  <si>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</si>
  <si>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</si>
  <si>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</si>
  <si>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</si>
  <si>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</si>
  <si>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</si>
  <si>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</si>
  <si>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</si>
  <si>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</si>
  <si>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</si>
  <si>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</si>
  <si>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</si>
  <si>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</si>
  <si>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</si>
  <si>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</si>
  <si>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</si>
  <si>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</si>
  <si>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</si>
  <si>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</si>
  <si>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</si>
  <si>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</si>
  <si>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</si>
  <si>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</si>
  <si>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</si>
  <si>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</si>
  <si>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</si>
  <si>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</si>
  <si>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</si>
  <si>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</si>
  <si>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</si>
  <si>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</si>
  <si>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</si>
  <si>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</si>
  <si>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</si>
  <si>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</si>
  <si>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</si>
  <si>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</si>
  <si>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</si>
  <si>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</si>
  <si>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</si>
  <si>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</si>
  <si>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</si>
  <si>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</si>
  <si>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</si>
  <si>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</si>
  <si>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</si>
  <si>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</si>
  <si>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</si>
  <si>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</si>
  <si>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</si>
  <si>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</si>
  <si>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</si>
  <si>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</si>
  <si>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</si>
  <si>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</si>
  <si>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</si>
  <si>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</si>
  <si>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</si>
  <si>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</si>
  <si>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</si>
  <si>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</si>
  <si>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</si>
  <si>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</si>
  <si>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</si>
  <si>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</si>
  <si>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</si>
  <si>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</si>
  <si>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</si>
  <si>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</si>
  <si>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</si>
  <si>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</si>
  <si>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</si>
  <si>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</si>
  <si>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</si>
  <si>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</si>
  <si>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</si>
  <si>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</si>
  <si>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</si>
  <si>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</si>
  <si>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</si>
  <si>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</si>
  <si>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</si>
  <si>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</si>
  <si>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</si>
  <si>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</si>
  <si>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</si>
  <si>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</si>
  <si>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</si>
  <si>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</si>
  <si>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</si>
  <si>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</si>
  <si>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</si>
  <si>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</si>
  <si>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</si>
  <si>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</si>
  <si>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</si>
  <si>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</si>
  <si>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</si>
  <si>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</si>
  <si>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</si>
  <si>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</si>
  <si>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</si>
  <si>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</si>
  <si>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</si>
  <si>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</si>
  <si>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</si>
  <si>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</si>
  <si>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</si>
  <si>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</si>
  <si>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</si>
  <si>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</si>
  <si>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</si>
  <si>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</si>
  <si>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</si>
  <si>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</si>
  <si>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</si>
  <si>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</si>
  <si>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</si>
  <si>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</si>
  <si>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</si>
  <si>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</si>
  <si>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</si>
  <si>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</si>
  <si>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</si>
  <si>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</si>
  <si>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</si>
  <si>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</si>
  <si>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</si>
  <si>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</si>
  <si>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</si>
  <si>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</si>
  <si>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</si>
  <si>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</si>
  <si>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</si>
  <si>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</si>
  <si>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</si>
  <si>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</si>
  <si>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</si>
  <si>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</si>
  <si>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</si>
  <si>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</si>
  <si>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</si>
  <si>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</si>
  <si>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</si>
  <si>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</si>
  <si>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</si>
  <si>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</si>
  <si>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</si>
  <si>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</si>
  <si>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</si>
  <si>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</si>
  <si>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</si>
  <si>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</si>
  <si>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</si>
  <si>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</si>
  <si>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</si>
  <si>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</si>
  <si>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</si>
  <si>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</si>
  <si>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</si>
  <si>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</si>
  <si>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</si>
  <si>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</si>
  <si>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</si>
  <si>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</si>
  <si>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</si>
  <si>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</si>
  <si>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</si>
  <si>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</si>
  <si>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</si>
  <si>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</si>
  <si>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</si>
  <si>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</si>
  <si>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</si>
  <si>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</si>
  <si>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</si>
  <si>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</si>
  <si>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</si>
  <si>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</si>
  <si>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</si>
  <si>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</si>
  <si>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</si>
  <si>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</si>
  <si>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</si>
  <si>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</si>
  <si>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</si>
  <si>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</si>
  <si>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</si>
  <si>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</si>
  <si>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</si>
  <si>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</si>
  <si>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</si>
  <si>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</si>
  <si>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</si>
  <si>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</si>
  <si>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</si>
  <si>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</si>
  <si>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</si>
  <si>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</si>
  <si>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</si>
  <si>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</si>
  <si>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</si>
  <si>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</si>
  <si>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</si>
  <si>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</si>
  <si>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</si>
  <si>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</si>
  <si>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</si>
  <si>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</si>
  <si>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</si>
  <si>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</si>
  <si>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</si>
  <si>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</si>
  <si>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</si>
  <si>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</si>
  <si>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</si>
  <si>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</si>
  <si>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</si>
  <si>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</si>
  <si>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</si>
  <si>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</si>
  <si>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</si>
  <si>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</si>
  <si>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</si>
  <si>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</si>
  <si>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</si>
  <si>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</si>
  <si>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</si>
  <si>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</si>
  <si>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</si>
  <si>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</si>
  <si>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</si>
  <si>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</si>
  <si>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</si>
  <si>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</si>
  <si>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</si>
  <si>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</si>
  <si>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</si>
  <si>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</si>
  <si>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</si>
  <si>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</si>
  <si>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</si>
  <si>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</si>
  <si>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</si>
  <si>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</si>
  <si>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</si>
  <si>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</si>
  <si>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</si>
  <si>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</si>
  <si>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</si>
  <si>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</si>
  <si>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</si>
  <si>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</si>
  <si>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</si>
  <si>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</si>
  <si>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</si>
  <si>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</si>
  <si>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</si>
  <si>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</si>
  <si>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</si>
  <si>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</si>
  <si>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</si>
  <si>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</si>
  <si>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</si>
  <si>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</si>
  <si>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</si>
  <si>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</si>
  <si>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</si>
  <si>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</si>
  <si>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</si>
  <si>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</si>
  <si>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</si>
  <si>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</si>
  <si>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</si>
  <si>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</si>
  <si>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</si>
  <si>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</si>
  <si>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</si>
  <si>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</si>
  <si>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</si>
  <si>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</si>
  <si>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</si>
  <si>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</si>
  <si>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</si>
  <si>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</si>
  <si>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</si>
  <si>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</si>
  <si>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</si>
  <si>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</si>
  <si>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</si>
  <si>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</si>
  <si>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</si>
  <si>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</si>
  <si>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</si>
  <si>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</si>
  <si>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</si>
  <si>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</si>
  <si>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</si>
  <si>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</si>
  <si>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</si>
  <si>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</si>
  <si>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</si>
  <si>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</si>
  <si>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</si>
  <si>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</si>
  <si>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</si>
  <si>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</si>
  <si>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</si>
  <si>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</si>
  <si>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</si>
  <si>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</si>
  <si>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</si>
  <si>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</si>
  <si>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</si>
  <si>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</si>
  <si>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</si>
  <si>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</si>
  <si>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</si>
  <si>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</si>
  <si>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</si>
  <si>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</si>
  <si>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</si>
  <si>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</si>
  <si>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</si>
  <si>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</si>
  <si>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</si>
  <si>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</si>
  <si>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</si>
  <si>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</si>
  <si>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</si>
  <si>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</si>
  <si>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</si>
  <si>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</si>
  <si>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</si>
  <si>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</si>
  <si>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</si>
  <si>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</si>
  <si>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</si>
  <si>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</si>
  <si>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</si>
  <si>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</si>
  <si>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</si>
  <si>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</si>
  <si>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</si>
  <si>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</si>
  <si>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</si>
  <si>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</si>
  <si>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</si>
  <si>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</si>
  <si>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</si>
  <si>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</si>
  <si>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</si>
  <si>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</si>
  <si>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</si>
  <si>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</si>
  <si>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</si>
  <si>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</si>
  <si>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</si>
  <si>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</si>
  <si>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</si>
  <si>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</si>
  <si>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</si>
  <si>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</si>
  <si>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</si>
  <si>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</si>
  <si>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</si>
  <si>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</si>
  <si>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</si>
  <si>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</si>
  <si>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</si>
  <si>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</si>
  <si>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</si>
  <si>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</si>
  <si>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</si>
  <si>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</si>
  <si>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</si>
  <si>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</si>
  <si>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</si>
  <si>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</si>
  <si>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</si>
  <si>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</si>
  <si>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</si>
  <si>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</si>
  <si>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</si>
  <si>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</si>
  <si>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</si>
  <si>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</si>
  <si>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</si>
  <si>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</si>
  <si>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</si>
  <si>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</si>
  <si>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</si>
  <si>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</si>
  <si>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</si>
  <si>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</si>
  <si>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</si>
  <si>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</si>
  <si>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</si>
  <si>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</si>
  <si>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</si>
  <si>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</si>
  <si>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</si>
  <si>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</si>
  <si>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</si>
  <si>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</si>
  <si>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</si>
  <si>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</si>
  <si>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</si>
  <si>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</si>
  <si>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</si>
  <si>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</si>
  <si>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</si>
  <si>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</si>
  <si>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</si>
  <si>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</si>
  <si>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</si>
  <si>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</si>
  <si>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</si>
  <si>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</si>
  <si>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</si>
  <si>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</si>
  <si>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</si>
  <si>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</si>
  <si>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</si>
  <si>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</si>
  <si>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</si>
  <si>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</si>
  <si>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</si>
  <si>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</si>
  <si>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</si>
  <si>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</si>
  <si>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</si>
  <si>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</si>
  <si>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</si>
  <si>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</si>
  <si>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</si>
  <si>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</si>
  <si>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</si>
  <si>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</si>
  <si>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</si>
  <si>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</si>
  <si>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</si>
  <si>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</si>
  <si>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</si>
  <si>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</si>
  <si>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</si>
  <si>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</si>
  <si>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</si>
  <si>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</si>
  <si>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</si>
  <si>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</si>
  <si>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</si>
  <si>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</si>
  <si>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</si>
  <si>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</si>
  <si>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</si>
  <si>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</si>
  <si>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</si>
  <si>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</si>
  <si>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</si>
  <si>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</si>
  <si>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</si>
  <si>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</si>
  <si>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</si>
  <si>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</si>
  <si>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</si>
  <si>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</si>
  <si>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</si>
  <si>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</si>
  <si>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</si>
  <si>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</si>
  <si>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</si>
  <si>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</si>
  <si>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</si>
  <si>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</si>
  <si>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</si>
  <si>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</si>
  <si>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</si>
  <si>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</si>
  <si>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</si>
  <si>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</si>
  <si>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</si>
  <si>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</si>
  <si>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</si>
  <si>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</si>
  <si>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</si>
  <si>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</si>
  <si>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</si>
  <si>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</si>
  <si>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</si>
  <si>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</si>
  <si>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</si>
  <si>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</si>
  <si>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</si>
  <si>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</si>
  <si>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</si>
  <si>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</si>
  <si>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</si>
  <si>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</si>
  <si>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</si>
  <si>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</si>
  <si>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</si>
  <si>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</si>
  <si>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</si>
  <si>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</si>
  <si>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</si>
  <si>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</si>
  <si>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</si>
  <si>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</si>
  <si>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</si>
  <si>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</si>
  <si>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</si>
  <si>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</si>
  <si>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</si>
  <si>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</si>
  <si>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</si>
  <si>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</si>
  <si>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</si>
  <si>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</si>
  <si>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</si>
  <si>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</si>
  <si>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</si>
  <si>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</si>
  <si>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</si>
  <si>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</si>
  <si>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</si>
  <si>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</si>
  <si>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</si>
  <si>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</si>
  <si>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</si>
  <si>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</si>
  <si>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</si>
  <si>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</si>
  <si>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</si>
  <si>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</si>
  <si>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</si>
  <si>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</si>
  <si>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</si>
  <si>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</si>
  <si>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</si>
  <si>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</si>
  <si>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</si>
  <si>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</si>
  <si>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</si>
  <si>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</si>
  <si>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</si>
  <si>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</si>
  <si>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</si>
  <si>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</si>
  <si>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</si>
  <si>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</si>
  <si>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</si>
  <si>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</si>
  <si>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</si>
  <si>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</si>
  <si>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</si>
  <si>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</si>
  <si>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</si>
  <si>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</si>
  <si>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</si>
  <si>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</si>
  <si>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</si>
  <si>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</si>
  <si>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</si>
  <si>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</si>
  <si>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</si>
  <si>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</si>
  <si>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</si>
  <si>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</si>
  <si>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</si>
  <si>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</si>
  <si>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</si>
  <si>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</si>
  <si>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</si>
  <si>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</si>
  <si>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</si>
  <si>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</si>
  <si>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</si>
  <si>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</si>
  <si>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</si>
  <si>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</si>
  <si>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</si>
  <si>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</si>
  <si>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</si>
  <si>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</si>
  <si>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</si>
  <si>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</si>
  <si>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</si>
  <si>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</si>
  <si>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</si>
  <si>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</si>
  <si>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</si>
  <si>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</si>
  <si>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</si>
  <si>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</si>
  <si>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</si>
  <si>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</si>
  <si>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</si>
  <si>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</si>
  <si>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</si>
  <si>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</si>
  <si>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</si>
  <si>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</si>
  <si>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</si>
  <si>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</si>
  <si>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</si>
  <si>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</si>
  <si>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</si>
  <si>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</si>
  <si>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</si>
  <si>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</si>
  <si>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</si>
  <si>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</si>
  <si>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</si>
  <si>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</si>
  <si>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</si>
  <si>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</si>
  <si>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</si>
  <si>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</si>
  <si>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</si>
  <si>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</si>
  <si>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</si>
  <si>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</si>
  <si>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</si>
  <si>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</si>
  <si>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</si>
  <si>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</si>
  <si>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</si>
  <si>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</si>
  <si>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</si>
  <si>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</si>
  <si>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</si>
  <si>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</si>
  <si>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</si>
  <si>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</si>
  <si>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</si>
  <si>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</si>
  <si>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</si>
  <si>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</si>
  <si>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</si>
  <si>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</si>
  <si>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</si>
  <si>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</si>
  <si>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</si>
  <si>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</si>
  <si>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</si>
  <si>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</si>
  <si>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</si>
  <si>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</si>
  <si>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</si>
  <si>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</si>
  <si>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</si>
  <si>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</si>
  <si>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</si>
  <si>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</si>
  <si>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</si>
  <si>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</si>
  <si>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</si>
  <si>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</si>
  <si>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</si>
  <si>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</si>
  <si>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</si>
  <si>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</si>
  <si>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</si>
  <si>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</si>
  <si>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</si>
  <si>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</si>
  <si>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</si>
  <si>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</si>
  <si>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</si>
  <si>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</si>
  <si>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</si>
  <si>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</si>
  <si>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</si>
  <si>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</si>
  <si>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</si>
  <si>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</si>
  <si>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</si>
  <si>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</si>
  <si>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</si>
  <si>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</si>
  <si>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</si>
  <si>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</si>
  <si>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</si>
  <si>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</si>
  <si>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</si>
  <si>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</si>
  <si>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</si>
  <si>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</si>
  <si>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</si>
  <si>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</si>
  <si>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</si>
  <si>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</si>
  <si>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</si>
  <si>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</si>
  <si>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</si>
  <si>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</si>
  <si>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</si>
  <si>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</si>
  <si>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</si>
  <si>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</si>
  <si>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</si>
  <si>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</si>
  <si>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</si>
  <si>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</si>
  <si>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</si>
  <si>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</si>
  <si>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</si>
  <si>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</si>
  <si>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</si>
  <si>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</si>
  <si>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</si>
  <si>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</si>
  <si>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</si>
  <si>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</si>
  <si>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</si>
  <si>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</si>
  <si>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</si>
  <si>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</si>
  <si>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</si>
  <si>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</si>
  <si>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</si>
  <si>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</si>
  <si>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</si>
  <si>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</si>
  <si>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</si>
  <si>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</si>
  <si>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</si>
  <si>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</si>
  <si>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</si>
  <si>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</si>
  <si>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</si>
  <si>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</si>
  <si>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</si>
  <si>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</si>
  <si>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</si>
  <si>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</si>
  <si>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</si>
  <si>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</si>
  <si>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</si>
  <si>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</si>
  <si>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</si>
  <si>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</si>
  <si>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</si>
  <si>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</si>
  <si>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</si>
  <si>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</si>
  <si>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</si>
  <si>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</si>
  <si>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</si>
  <si>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</si>
  <si>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</si>
  <si>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</si>
  <si>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</si>
  <si>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</si>
  <si>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</si>
  <si>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</si>
  <si>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</si>
  <si>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</si>
  <si>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</si>
  <si>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</si>
  <si>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</si>
  <si>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</si>
  <si>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</si>
  <si>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</si>
  <si>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</si>
  <si>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</si>
  <si>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</si>
  <si>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</si>
  <si>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</si>
  <si>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</si>
  <si>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</si>
  <si>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</si>
  <si>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</si>
  <si>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</si>
  <si>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</si>
  <si>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</si>
  <si>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</si>
  <si>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</si>
  <si>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</si>
  <si>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</si>
  <si>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</si>
  <si>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</si>
  <si>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</si>
  <si>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</si>
  <si>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</si>
  <si>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</si>
  <si>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</si>
  <si>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</si>
  <si>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</si>
  <si>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</si>
  <si>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</si>
  <si>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</si>
  <si>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</si>
  <si>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</si>
  <si>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</si>
  <si>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</si>
  <si>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</si>
  <si>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</si>
  <si>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</si>
  <si>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</si>
  <si>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</si>
  <si>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</si>
  <si>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</si>
  <si>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</si>
  <si>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</si>
  <si>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</si>
  <si>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</si>
  <si>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</si>
  <si>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</si>
  <si>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</si>
  <si>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</si>
  <si>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</si>
  <si>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</si>
  <si>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</si>
  <si>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</si>
  <si>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</si>
  <si>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</si>
  <si>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</si>
  <si>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</si>
  <si>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</si>
  <si>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</si>
  <si>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</si>
  <si>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</si>
  <si>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</si>
  <si>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</si>
  <si>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</si>
  <si>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</si>
  <si>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</si>
  <si>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</si>
  <si>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</si>
  <si>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</si>
  <si>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</si>
  <si>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</si>
  <si>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</si>
  <si>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</si>
  <si>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</si>
  <si>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</si>
  <si>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</si>
  <si>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</si>
  <si>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</si>
  <si>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</si>
  <si>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</si>
  <si>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</si>
  <si>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</si>
  <si>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</si>
  <si>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</si>
  <si>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</si>
  <si>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</si>
  <si>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</si>
  <si>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</si>
  <si>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</si>
  <si>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</si>
  <si>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</si>
  <si>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</si>
  <si>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</si>
  <si>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</si>
  <si>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</si>
  <si>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</si>
  <si>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</si>
  <si>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</si>
  <si>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</si>
  <si>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</si>
  <si>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</si>
  <si>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</si>
  <si>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</si>
  <si>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</si>
  <si>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</si>
  <si>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</si>
  <si>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</si>
  <si>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</si>
  <si>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</si>
  <si>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</si>
  <si>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</si>
  <si>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</si>
  <si>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</si>
  <si>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</si>
  <si>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</si>
  <si>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</si>
  <si>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</si>
  <si>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</si>
  <si>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</si>
  <si>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</si>
  <si>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</si>
  <si>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</si>
  <si>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</si>
  <si>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</si>
  <si>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</si>
  <si>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</si>
  <si>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</si>
  <si>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</si>
  <si>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</si>
  <si>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</si>
  <si>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</si>
  <si>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</si>
  <si>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</si>
  <si>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</si>
  <si>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</si>
  <si>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</si>
  <si>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</si>
  <si>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</si>
  <si>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</si>
  <si>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</si>
  <si>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</si>
  <si>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</si>
  <si>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</si>
  <si>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</si>
  <si>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</si>
  <si>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</si>
  <si>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</si>
  <si>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</si>
  <si>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</si>
  <si>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</si>
  <si>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</si>
  <si>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</si>
  <si>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</si>
  <si>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</si>
  <si>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</si>
  <si>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</si>
  <si>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</si>
  <si>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</si>
  <si>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</si>
  <si>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</si>
  <si>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</si>
  <si>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</si>
  <si>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</si>
  <si>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</si>
  <si>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</si>
  <si>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</si>
  <si>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</si>
  <si>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</si>
  <si>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</si>
  <si>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</si>
  <si>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</si>
  <si>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</si>
  <si>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</si>
  <si>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</si>
  <si>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</si>
  <si>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</si>
  <si>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</si>
  <si>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</si>
  <si>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</si>
  <si>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</si>
  <si>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</si>
  <si>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</si>
  <si>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</si>
  <si>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</si>
  <si>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</si>
  <si>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</si>
  <si>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</si>
  <si>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</si>
  <si>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</si>
  <si>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</si>
  <si>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</si>
  <si>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</si>
  <si>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</si>
  <si>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</si>
  <si>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</si>
  <si>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</si>
  <si>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</si>
  <si>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</si>
  <si>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</si>
  <si>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</si>
  <si>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</si>
  <si>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</si>
  <si>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</si>
  <si>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</si>
  <si>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</si>
  <si>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</si>
  <si>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</si>
  <si>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</si>
  <si>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</si>
  <si>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</si>
  <si>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</si>
  <si>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</si>
  <si>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</si>
  <si>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</si>
  <si>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</si>
  <si>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</si>
  <si>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</si>
  <si>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</si>
  <si>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</si>
  <si>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</si>
  <si>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</si>
  <si>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</si>
  <si>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</si>
  <si>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</si>
  <si>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</si>
  <si>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</si>
  <si>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</si>
  <si>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</si>
  <si>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</si>
  <si>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</si>
  <si>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</si>
  <si>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</si>
  <si>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</si>
  <si>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</si>
  <si>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</si>
  <si>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</si>
  <si>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</si>
  <si>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</si>
  <si>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</si>
  <si>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</si>
  <si>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</si>
  <si>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</si>
  <si>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</si>
  <si>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</si>
  <si>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</si>
  <si>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</si>
  <si>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</si>
  <si>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</si>
  <si>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</si>
  <si>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</si>
  <si>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</si>
  <si>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</si>
  <si>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</si>
  <si>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</si>
  <si>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</si>
  <si>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</si>
  <si>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</si>
  <si>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</si>
  <si>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</si>
  <si>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</si>
  <si>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</si>
  <si>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</si>
  <si>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</si>
  <si>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</si>
  <si>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</si>
  <si>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</si>
  <si>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</si>
  <si>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</si>
  <si>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</si>
  <si>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</si>
  <si>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</si>
  <si>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</si>
  <si>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</si>
  <si>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</si>
  <si>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</si>
  <si>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</si>
  <si>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</si>
  <si>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</si>
  <si>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</si>
  <si>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</si>
  <si>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</si>
  <si>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</si>
  <si>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</si>
  <si>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</si>
  <si>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</si>
  <si>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</si>
  <si>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</si>
  <si>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</si>
  <si>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</si>
  <si>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</si>
  <si>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</si>
  <si>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</si>
  <si>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</si>
  <si>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</si>
  <si>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</si>
  <si>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</si>
  <si>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</si>
  <si>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</si>
  <si>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</si>
  <si>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</si>
  <si>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</si>
  <si>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</si>
  <si>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</si>
  <si>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</si>
  <si>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</si>
  <si>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</si>
  <si>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</si>
  <si>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</si>
  <si>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</si>
  <si>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</si>
  <si>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</si>
  <si>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</si>
  <si>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</si>
  <si>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</si>
  <si>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</si>
  <si>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</si>
  <si>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</si>
  <si>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</si>
  <si>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</si>
  <si>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</si>
  <si>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</si>
  <si>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</si>
  <si>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</si>
  <si>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</si>
  <si>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</si>
  <si>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</si>
  <si>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</si>
  <si>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</si>
  <si>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</si>
  <si>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</si>
  <si>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</si>
  <si>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</si>
  <si>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</si>
  <si>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</si>
  <si>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</si>
  <si>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</si>
  <si>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</si>
  <si>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</si>
  <si>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</si>
  <si>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</si>
  <si>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</si>
  <si>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</si>
  <si>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</si>
  <si>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</si>
  <si>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</si>
  <si>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</si>
  <si>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</si>
  <si>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</si>
  <si>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</si>
  <si>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</si>
  <si>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</si>
  <si>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</si>
  <si>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</si>
  <si>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</si>
  <si>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</si>
  <si>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</si>
  <si>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</si>
  <si>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</si>
  <si>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</si>
  <si>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</si>
  <si>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</si>
  <si>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</si>
  <si>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</si>
  <si>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</si>
  <si>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</si>
  <si>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</si>
  <si>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</si>
  <si>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</si>
  <si>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</si>
  <si>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</si>
  <si>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</si>
  <si>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</si>
  <si>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</si>
  <si>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</si>
  <si>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</si>
  <si>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</si>
  <si>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</si>
  <si>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</si>
  <si>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</si>
  <si>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</si>
  <si>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</si>
  <si>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</si>
  <si>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</si>
  <si>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</si>
  <si>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</si>
  <si>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</si>
  <si>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</si>
  <si>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</si>
  <si>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</si>
  <si>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</si>
  <si>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</si>
  <si>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</si>
  <si>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</si>
  <si>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</si>
  <si>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</si>
  <si>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</si>
  <si>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</si>
  <si>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</si>
  <si>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</si>
  <si>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</si>
  <si>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</si>
  <si>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</si>
  <si>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</si>
  <si>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</si>
  <si>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</si>
  <si>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</si>
  <si>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</si>
  <si>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</si>
  <si>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</si>
  <si>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</si>
  <si>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</si>
  <si>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</si>
  <si>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</si>
  <si>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</si>
  <si>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</si>
  <si>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</si>
  <si>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</si>
  <si>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</si>
  <si>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</si>
  <si>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</si>
  <si>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</si>
  <si>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</si>
  <si>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</si>
  <si>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</si>
  <si>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</si>
  <si>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</si>
  <si>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</si>
  <si>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</si>
  <si>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</si>
  <si>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</si>
  <si>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</si>
  <si>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</si>
  <si>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</si>
  <si>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</si>
  <si>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</si>
  <si>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</si>
  <si>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</si>
  <si>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</si>
  <si>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</si>
  <si>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</si>
  <si>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</si>
  <si>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</si>
  <si>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</si>
  <si>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</si>
  <si>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</si>
  <si>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</si>
  <si>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</si>
  <si>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</si>
  <si>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</si>
  <si>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</si>
  <si>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</si>
  <si>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</si>
  <si>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</si>
  <si>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</si>
  <si>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</si>
  <si>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</si>
  <si>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</si>
  <si>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</si>
  <si>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</si>
  <si>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</si>
  <si>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</si>
  <si>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</si>
  <si>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</si>
  <si>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</si>
  <si>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</si>
  <si>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</si>
  <si>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</si>
  <si>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</si>
  <si>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</si>
  <si>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</si>
  <si>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</si>
  <si>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</si>
  <si>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</si>
  <si>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</si>
  <si>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</si>
  <si>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</si>
  <si>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</si>
  <si>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</si>
  <si>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</si>
  <si>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</si>
  <si>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</si>
  <si>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</si>
  <si>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</si>
  <si>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</si>
  <si>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</si>
  <si>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</si>
  <si>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</si>
  <si>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</si>
  <si>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</si>
  <si>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</si>
  <si>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</si>
  <si>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</si>
  <si>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</si>
  <si>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</si>
  <si>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</si>
  <si>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</si>
  <si>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</si>
  <si>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</si>
  <si>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</si>
  <si>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</si>
  <si>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</si>
  <si>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</si>
  <si>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</si>
  <si>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</si>
  <si>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</si>
  <si>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</si>
  <si>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</si>
  <si>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</si>
  <si>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</si>
  <si>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</si>
  <si>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</si>
  <si>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</si>
  <si>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</si>
  <si>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</si>
  <si>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</si>
  <si>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</si>
  <si>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</si>
  <si>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</si>
  <si>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</si>
  <si>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</si>
  <si>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</si>
  <si>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</si>
  <si>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</si>
  <si>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</si>
  <si>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</si>
  <si>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</si>
  <si>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</si>
  <si>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</si>
  <si>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</si>
  <si>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</si>
  <si>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</si>
  <si>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</si>
  <si>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</si>
  <si>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</si>
  <si>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</si>
  <si>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</si>
  <si>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</si>
  <si>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</si>
  <si>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</si>
  <si>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</si>
  <si>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</si>
  <si>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</si>
  <si>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</si>
  <si>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</si>
  <si>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</si>
  <si>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</si>
  <si>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</si>
  <si>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</si>
  <si>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</si>
  <si>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</si>
  <si>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</si>
  <si>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</si>
  <si>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</si>
  <si>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</si>
  <si>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</si>
  <si>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</si>
  <si>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</si>
  <si>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</si>
  <si>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</si>
  <si>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</si>
  <si>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</si>
  <si>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</si>
  <si>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</si>
  <si>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</si>
  <si>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</si>
  <si>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</si>
  <si>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</si>
  <si>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</si>
  <si>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</si>
  <si>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</si>
  <si>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</si>
  <si>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</si>
  <si>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</si>
  <si>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</si>
  <si>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</si>
  <si>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</si>
  <si>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</si>
  <si>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</si>
  <si>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</si>
  <si>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</si>
  <si>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</si>
  <si>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</si>
  <si>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</si>
  <si>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</si>
  <si>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</si>
  <si>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</si>
  <si>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</si>
  <si>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</si>
  <si>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</si>
  <si>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</si>
  <si>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</si>
  <si>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</si>
  <si>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</si>
  <si>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</si>
  <si>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</si>
  <si>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</si>
  <si>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</si>
  <si>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</si>
  <si>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</si>
  <si>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</si>
  <si>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</si>
  <si>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</si>
  <si>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</si>
  <si>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</si>
  <si>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</si>
  <si>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</si>
  <si>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</si>
  <si>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</si>
  <si>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</si>
  <si>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</si>
  <si>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</si>
  <si>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</si>
  <si>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</si>
  <si>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</si>
  <si>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</si>
  <si>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</si>
  <si>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</si>
  <si>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</si>
  <si>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</si>
  <si>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</si>
  <si>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</si>
  <si>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</si>
  <si>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</si>
  <si>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</si>
  <si>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</si>
  <si>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</si>
  <si>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</si>
  <si>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</si>
  <si>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</si>
  <si>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</si>
  <si>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</si>
  <si>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</si>
  <si>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</si>
  <si>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</si>
  <si>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</si>
  <si>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</si>
  <si>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</si>
  <si>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</si>
  <si>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</si>
  <si>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</si>
  <si>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</si>
  <si>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</si>
  <si>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</si>
  <si>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</si>
  <si>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</si>
  <si>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</si>
  <si>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</si>
  <si>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</si>
  <si>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</si>
  <si>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</si>
  <si>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</si>
  <si>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</si>
  <si>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</si>
  <si>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</si>
  <si>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</si>
  <si>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</si>
  <si>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</si>
  <si>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</si>
  <si>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</si>
  <si>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</si>
  <si>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</si>
  <si>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</si>
  <si>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</si>
  <si>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</si>
  <si>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</si>
  <si>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</si>
  <si>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</si>
  <si>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</si>
  <si>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</si>
  <si>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</si>
  <si>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</si>
  <si>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</si>
  <si>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</si>
  <si>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</si>
  <si>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</si>
  <si>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</si>
  <si>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</si>
  <si>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</si>
  <si>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</si>
  <si>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</si>
  <si>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</si>
  <si>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</si>
  <si>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</si>
  <si>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</si>
  <si>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</si>
  <si>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</si>
  <si>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</si>
  <si>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</si>
  <si>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</si>
  <si>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</si>
  <si>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</si>
  <si>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</si>
  <si>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</si>
  <si>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</si>
  <si>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</si>
  <si>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</si>
  <si>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</si>
  <si>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</si>
  <si>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</si>
  <si>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</si>
  <si>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</si>
  <si>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</si>
  <si>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</si>
  <si>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</si>
  <si>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</si>
  <si>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</si>
  <si>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</si>
  <si>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</si>
  <si>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</si>
  <si>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</si>
  <si>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</si>
  <si>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</si>
  <si>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</si>
  <si>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</si>
  <si>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</si>
  <si>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</si>
  <si>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</si>
  <si>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</si>
  <si>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</si>
  <si>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</si>
  <si>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</si>
  <si>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</si>
  <si>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</si>
  <si>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</si>
  <si>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</si>
  <si>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</si>
  <si>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</si>
  <si>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</si>
  <si>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</si>
  <si>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</si>
  <si>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</si>
  <si>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</si>
  <si>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</si>
  <si>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</si>
  <si>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</si>
  <si>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</si>
  <si>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</si>
  <si>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</si>
  <si>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</si>
  <si>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</si>
  <si>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</si>
  <si>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</si>
  <si>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</si>
  <si>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</si>
  <si>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</si>
  <si>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</si>
  <si>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</si>
  <si>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</si>
  <si>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</si>
  <si>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</si>
  <si>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</si>
  <si>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</si>
  <si>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</si>
  <si>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</si>
  <si>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</si>
  <si>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</si>
  <si>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</si>
  <si>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</si>
  <si>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</si>
  <si>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</si>
  <si>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</si>
  <si>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</si>
  <si>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</si>
  <si>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</si>
  <si>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</si>
  <si>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</si>
  <si>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</si>
  <si>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</si>
  <si>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</si>
  <si>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</si>
  <si>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</si>
  <si>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</si>
  <si>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</si>
  <si>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</si>
  <si>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</si>
  <si>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</si>
  <si>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</si>
  <si>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</si>
  <si>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</si>
  <si>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</si>
  <si>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</si>
  <si>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</si>
  <si>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</si>
  <si>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</si>
  <si>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</si>
  <si>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</si>
  <si>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</si>
  <si>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</si>
  <si>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</si>
  <si>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</si>
  <si>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</si>
  <si>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</si>
  <si>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</si>
  <si>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</si>
  <si>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</si>
  <si>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</si>
  <si>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</si>
  <si>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</si>
  <si>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</si>
  <si>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</si>
  <si>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</si>
  <si>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</si>
  <si>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</si>
  <si>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</si>
  <si>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</si>
  <si>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</si>
  <si>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</si>
  <si>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</si>
  <si>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</si>
  <si>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</si>
  <si>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</si>
  <si>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</si>
  <si>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</si>
  <si>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</si>
  <si>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</si>
  <si>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</si>
  <si>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</si>
  <si>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</si>
  <si>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</si>
  <si>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</si>
  <si>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</si>
  <si>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</si>
  <si>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</si>
  <si>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</si>
  <si>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</si>
  <si>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</si>
  <si>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</si>
  <si>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</si>
  <si>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</si>
  <si>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</si>
  <si>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</si>
  <si>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</si>
  <si>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</si>
  <si>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</si>
  <si>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</si>
  <si>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</si>
  <si>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</si>
  <si>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</si>
  <si>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</si>
  <si>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</si>
  <si>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</si>
  <si>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</si>
  <si>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</si>
  <si>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</si>
  <si>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</si>
  <si>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</si>
  <si>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</si>
  <si>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</si>
  <si>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</si>
  <si>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</si>
  <si>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</si>
  <si>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</si>
  <si>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</si>
  <si>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</si>
  <si>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</si>
  <si>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</si>
  <si>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</si>
  <si>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</si>
  <si>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</si>
  <si>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</si>
  <si>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</si>
  <si>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</si>
  <si>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</si>
  <si>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</si>
  <si>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</si>
  <si>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</si>
  <si>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</si>
  <si>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</si>
  <si>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</si>
  <si>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</si>
  <si>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</si>
  <si>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</si>
  <si>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</si>
  <si>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</si>
  <si>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</si>
  <si>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</si>
  <si>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</si>
  <si>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</si>
  <si>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</si>
  <si>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</si>
  <si>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</si>
  <si>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</si>
  <si>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</si>
  <si>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</si>
  <si>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</si>
  <si>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</si>
  <si>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</si>
  <si>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</si>
  <si>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</si>
  <si>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</si>
  <si>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</si>
  <si>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</si>
  <si>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</si>
  <si>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</si>
  <si>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</si>
  <si>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</si>
  <si>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</si>
  <si>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</si>
  <si>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</si>
  <si>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</si>
  <si>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</si>
  <si>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</si>
  <si>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</si>
  <si>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</si>
  <si>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</si>
  <si>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</si>
  <si>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</si>
  <si>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</si>
  <si>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</si>
  <si>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</si>
  <si>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</si>
  <si>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</si>
  <si>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</si>
  <si>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</si>
  <si>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</si>
  <si>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</si>
  <si>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</si>
  <si>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</si>
  <si>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</si>
  <si>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</si>
  <si>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</si>
  <si>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</si>
  <si>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</si>
  <si>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</si>
  <si>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</si>
  <si>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</si>
  <si>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</si>
  <si>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</si>
  <si>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</si>
  <si>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</si>
  <si>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</si>
  <si>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</si>
  <si>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</si>
  <si>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</si>
  <si>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</si>
  <si>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</si>
  <si>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</si>
  <si>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</si>
  <si>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</si>
  <si>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</si>
  <si>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</si>
  <si>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</si>
  <si>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</si>
  <si>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</si>
  <si>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</si>
  <si>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</si>
  <si>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</si>
  <si>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</si>
  <si>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</si>
  <si>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</si>
  <si>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</si>
  <si>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</si>
  <si>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</si>
  <si>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</si>
  <si>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</si>
  <si>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</si>
  <si>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</si>
  <si>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</si>
  <si>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</si>
  <si>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</si>
  <si>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</si>
  <si>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</si>
  <si>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</si>
  <si>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</si>
  <si>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</si>
  <si>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</si>
  <si>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</si>
  <si>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</si>
  <si>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</si>
  <si>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</si>
  <si>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</si>
  <si>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</si>
  <si>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</si>
  <si>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</si>
  <si>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</si>
  <si>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</si>
  <si>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</si>
  <si>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</si>
  <si>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</si>
  <si>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</si>
  <si>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</si>
  <si>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</si>
  <si>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</si>
  <si>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</si>
  <si>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</si>
  <si>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</si>
  <si>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</si>
  <si>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</si>
  <si>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</si>
  <si>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</si>
  <si>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</si>
  <si>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</si>
  <si>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</si>
  <si>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</si>
  <si>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</si>
  <si>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</si>
  <si>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</si>
  <si>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</si>
  <si>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</si>
  <si>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</si>
  <si>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</si>
  <si>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</si>
  <si>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</si>
  <si>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</si>
  <si>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</si>
  <si>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</si>
  <si>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</si>
  <si>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</si>
  <si>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</si>
  <si>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</si>
  <si>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</si>
  <si>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</si>
  <si>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</si>
  <si>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</si>
  <si>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</si>
  <si>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</si>
  <si>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</si>
  <si>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</si>
  <si>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</si>
  <si>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</si>
  <si>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</si>
  <si>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</si>
  <si>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</si>
  <si>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</si>
  <si>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</si>
  <si>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</si>
  <si>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</si>
  <si>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</si>
  <si>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</si>
  <si>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</si>
  <si>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</si>
  <si>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</si>
  <si>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</si>
  <si>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</si>
  <si>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</si>
  <si>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</si>
  <si>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</si>
  <si>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</si>
  <si>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</si>
  <si>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</si>
  <si>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</si>
  <si>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</si>
  <si>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</si>
  <si>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</si>
  <si>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</si>
  <si>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</si>
  <si>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</si>
  <si>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</si>
  <si>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</si>
  <si>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</si>
  <si>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</si>
  <si>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</si>
  <si>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</si>
  <si>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</si>
  <si>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</si>
  <si>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</si>
  <si>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</si>
  <si>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</si>
  <si>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</si>
  <si>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</si>
  <si>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</si>
  <si>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</si>
  <si>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</si>
  <si>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</si>
  <si>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</si>
  <si>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</si>
  <si>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</si>
  <si>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</si>
  <si>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</si>
  <si>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</si>
  <si>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</si>
  <si>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</si>
  <si>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</si>
  <si>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</si>
  <si>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</si>
  <si>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</si>
  <si>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</si>
  <si>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</si>
  <si>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</si>
  <si>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</si>
  <si>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</si>
  <si>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</si>
  <si>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</si>
  <si>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</si>
  <si>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</si>
  <si>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</si>
  <si>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</si>
  <si>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</si>
  <si>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</si>
  <si>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</si>
  <si>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</si>
  <si>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</si>
  <si>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</si>
  <si>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</si>
  <si>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</si>
  <si>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</si>
  <si>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</si>
  <si>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</si>
  <si>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</si>
  <si>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</si>
  <si>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</si>
  <si>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</si>
  <si>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</si>
  <si>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</si>
  <si>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</si>
  <si>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</si>
  <si>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</si>
  <si>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</si>
  <si>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</si>
  <si>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</si>
  <si>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</si>
  <si>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</si>
  <si>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</si>
  <si>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</si>
  <si>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</si>
  <si>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</si>
  <si>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</si>
  <si>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</si>
  <si>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</si>
  <si>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</si>
  <si>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</si>
  <si>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</si>
  <si>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</si>
  <si>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</si>
  <si>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</si>
  <si>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</si>
  <si>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</si>
  <si>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</si>
  <si>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</si>
  <si>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</si>
  <si>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</si>
  <si>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</si>
  <si>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</si>
  <si>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</si>
  <si>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</si>
  <si>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</si>
  <si>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</si>
  <si>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</si>
  <si>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</si>
  <si>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</si>
  <si>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</si>
  <si>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</si>
  <si>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</si>
  <si>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</si>
  <si>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</si>
  <si>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</si>
  <si>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</si>
  <si>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</si>
  <si>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</si>
  <si>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</si>
  <si>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</si>
  <si>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</si>
  <si>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</si>
  <si>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</si>
  <si>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</si>
  <si>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</si>
  <si>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</si>
  <si>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</si>
  <si>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</si>
  <si>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</si>
  <si>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</si>
  <si>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</si>
  <si>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</si>
  <si>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</si>
  <si>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</si>
  <si>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</si>
  <si>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</si>
  <si>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</si>
  <si>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</si>
  <si>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</si>
  <si>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</si>
  <si>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</si>
  <si>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</si>
  <si>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</si>
  <si>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</si>
  <si>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</si>
  <si>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</si>
  <si>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</si>
  <si>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</si>
  <si>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</si>
  <si>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</si>
  <si>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</si>
  <si>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</si>
  <si>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</si>
  <si>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</si>
  <si>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</si>
  <si>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</si>
  <si>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</si>
  <si>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</si>
  <si>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</si>
  <si>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</si>
  <si>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</si>
  <si>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</si>
  <si>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</si>
  <si>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</si>
  <si>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</si>
  <si>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</si>
  <si>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</si>
  <si>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</si>
  <si>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</si>
  <si>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</si>
  <si>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</si>
  <si>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</si>
  <si>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</si>
  <si>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</si>
  <si>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</si>
  <si>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</si>
  <si>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</si>
  <si>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</si>
  <si>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</si>
  <si>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</si>
  <si>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</si>
  <si>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</si>
  <si>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</si>
  <si>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</si>
  <si>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</si>
  <si>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</si>
  <si>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</si>
  <si>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</si>
  <si>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</si>
  <si>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</si>
  <si>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</si>
  <si>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</si>
  <si>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</si>
  <si>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</si>
  <si>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</si>
  <si>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</si>
  <si>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</si>
  <si>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</si>
  <si>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</si>
  <si>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</si>
  <si>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</si>
  <si>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</si>
  <si>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</si>
  <si>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</si>
  <si>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</si>
  <si>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</si>
  <si>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</si>
  <si>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</si>
  <si>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</si>
  <si>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</si>
  <si>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</si>
  <si>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</si>
  <si>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</si>
  <si>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</si>
  <si>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</si>
  <si>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</si>
  <si>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</si>
  <si>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</si>
  <si>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</si>
  <si>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</si>
  <si>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</si>
  <si>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</si>
  <si>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</si>
  <si>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</si>
  <si>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</si>
  <si>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</si>
  <si>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</si>
  <si>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</si>
  <si>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</si>
  <si>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</si>
  <si>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</si>
  <si>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</si>
  <si>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</si>
  <si>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</si>
  <si>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</si>
  <si>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</si>
  <si>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</si>
  <si>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</si>
  <si>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</si>
  <si>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</si>
  <si>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</si>
  <si>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</si>
  <si>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</si>
  <si>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</si>
  <si>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</si>
  <si>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</si>
  <si>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</si>
  <si>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</si>
  <si>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</si>
  <si>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</si>
  <si>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</si>
  <si>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</si>
  <si>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</si>
  <si>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</si>
  <si>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</si>
  <si>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</si>
  <si>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</si>
  <si>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</si>
  <si>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</si>
  <si>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</si>
  <si>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</si>
  <si>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</si>
  <si>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</si>
  <si>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</si>
  <si>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</si>
  <si>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</si>
  <si>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</si>
  <si>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</si>
  <si>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</si>
  <si>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</si>
  <si>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</si>
  <si>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</si>
  <si>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</si>
  <si>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</si>
  <si>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</si>
  <si>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</si>
  <si>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</si>
  <si>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</si>
  <si>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</si>
  <si>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</si>
  <si>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</si>
  <si>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</si>
  <si>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</si>
  <si>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</si>
  <si>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</si>
  <si>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</si>
  <si>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</si>
  <si>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</si>
  <si>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</si>
  <si>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</si>
  <si>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</si>
  <si>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</si>
  <si>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</si>
  <si>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</si>
  <si>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</si>
  <si>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</si>
  <si>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</si>
  <si>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</si>
  <si>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</si>
  <si>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</si>
  <si>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</si>
  <si>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</si>
  <si>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</si>
  <si>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</si>
  <si>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</si>
  <si>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</si>
  <si>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</si>
  <si>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</si>
  <si>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</si>
  <si>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</si>
  <si>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</si>
  <si>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</si>
  <si>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</si>
  <si>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</si>
  <si>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</si>
  <si>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</si>
  <si>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</si>
  <si>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</si>
  <si>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</si>
  <si>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</si>
  <si>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</si>
  <si>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</si>
  <si>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</si>
  <si>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</si>
  <si>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</si>
  <si>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</si>
  <si>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</si>
  <si>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</si>
  <si>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</si>
  <si>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</si>
  <si>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</si>
  <si>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</si>
  <si>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</si>
  <si>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</si>
  <si>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</si>
  <si>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</si>
  <si>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</si>
  <si>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</si>
  <si>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</si>
  <si>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</si>
  <si>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</si>
  <si>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</si>
  <si>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</si>
  <si>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</si>
  <si>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</si>
  <si>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</si>
  <si>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</si>
  <si>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</si>
  <si>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</si>
  <si>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</si>
  <si>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</si>
  <si>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</si>
  <si>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</si>
  <si>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</si>
  <si>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</si>
  <si>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</si>
  <si>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</si>
  <si>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</si>
  <si>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</si>
  <si>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</si>
  <si>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</si>
  <si>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</si>
  <si>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</si>
  <si>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</si>
  <si>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</si>
  <si>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</si>
  <si>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</si>
  <si>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</si>
  <si>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</si>
  <si>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</si>
  <si>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</si>
  <si>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</si>
  <si>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</si>
  <si>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</si>
  <si>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</si>
  <si>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</si>
  <si>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</si>
  <si>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</si>
  <si>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</si>
  <si>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</si>
  <si>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</si>
  <si>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</si>
  <si>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</si>
  <si>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</si>
  <si>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</si>
  <si>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</si>
  <si>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</si>
  <si>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</si>
  <si>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</si>
  <si>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</si>
  <si>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</si>
  <si>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</si>
  <si>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</si>
  <si>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</si>
  <si>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</si>
  <si>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</si>
  <si>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</si>
  <si>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</si>
  <si>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</si>
  <si>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</si>
  <si>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</si>
  <si>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</si>
  <si>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</si>
  <si>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</si>
  <si>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</si>
  <si>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</si>
  <si>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</si>
  <si>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</si>
  <si>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</si>
  <si>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</si>
  <si>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</si>
  <si>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</si>
  <si>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</si>
  <si>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</si>
  <si>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</si>
  <si>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</si>
  <si>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</si>
  <si>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</si>
  <si>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</si>
  <si>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</si>
  <si>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</si>
  <si>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</si>
  <si>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</si>
  <si>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</si>
  <si>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</si>
  <si>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</si>
  <si>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</si>
  <si>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</si>
  <si>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</si>
  <si>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</si>
  <si>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</si>
  <si>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</si>
  <si>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</si>
  <si>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</si>
  <si>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</si>
  <si>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</si>
  <si>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</si>
  <si>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</si>
  <si>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</si>
  <si>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</si>
  <si>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</si>
  <si>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</si>
  <si>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</si>
  <si>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</si>
  <si>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</si>
  <si>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</si>
  <si>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</si>
  <si>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</si>
  <si>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</si>
  <si>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</si>
  <si>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</si>
  <si>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</si>
  <si>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</si>
  <si>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</si>
  <si>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</si>
  <si>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</si>
  <si>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</si>
  <si>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</si>
  <si>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</si>
  <si>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</si>
  <si>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</si>
  <si>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</si>
  <si>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</si>
  <si>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</si>
  <si>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</si>
  <si>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</si>
  <si>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</si>
  <si>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</si>
  <si>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</si>
  <si>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</si>
  <si>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</si>
  <si>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</si>
  <si>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</si>
  <si>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</si>
  <si>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</si>
  <si>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</si>
  <si>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</si>
  <si>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</si>
  <si>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</si>
  <si>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</si>
  <si>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</si>
  <si>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</si>
  <si>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</si>
  <si>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</si>
  <si>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</si>
  <si>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</si>
  <si>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</si>
  <si>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</si>
  <si>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</si>
  <si>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</si>
  <si>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</si>
  <si>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</si>
  <si>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</si>
  <si>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</si>
  <si>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</si>
  <si>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</si>
  <si>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</si>
  <si>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</si>
  <si>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</si>
  <si>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</si>
  <si>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</si>
  <si>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</si>
  <si>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</si>
  <si>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</si>
  <si>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</si>
  <si>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</si>
  <si>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</si>
  <si>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</si>
  <si>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</si>
  <si>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</si>
  <si>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</si>
  <si>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</si>
  <si>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</si>
  <si>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</si>
  <si>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</si>
  <si>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</si>
  <si>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</si>
  <si>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</si>
  <si>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</si>
  <si>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</si>
  <si>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</si>
  <si>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</si>
  <si>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</si>
  <si>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</si>
  <si>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</si>
  <si>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</si>
  <si>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</si>
  <si>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</si>
  <si>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</si>
  <si>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</si>
  <si>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</si>
  <si>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</si>
  <si>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</si>
  <si>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</si>
  <si>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</si>
  <si>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</si>
  <si>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</si>
  <si>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</si>
  <si>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</si>
  <si>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</si>
  <si>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</si>
  <si>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</si>
  <si>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</si>
  <si>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</si>
  <si>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</si>
  <si>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</si>
  <si>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</si>
  <si>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</si>
  <si>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</si>
  <si>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</si>
  <si>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</si>
  <si>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</si>
  <si>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</si>
  <si>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</si>
  <si>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</si>
  <si>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</si>
  <si>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</si>
  <si>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</si>
  <si>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</si>
  <si>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</si>
  <si>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</si>
  <si>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</si>
  <si>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</si>
  <si>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</si>
  <si>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</si>
  <si>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</si>
  <si>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</si>
  <si>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</si>
  <si>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</si>
  <si>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</si>
  <si>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</si>
  <si>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</si>
  <si>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</si>
  <si>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</si>
  <si>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</si>
  <si>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</si>
  <si>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</si>
  <si>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</si>
  <si>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</si>
  <si>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</si>
  <si>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</si>
  <si>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</si>
  <si>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</si>
  <si>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</si>
  <si>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</si>
  <si>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</si>
  <si>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</si>
  <si>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</si>
  <si>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</si>
  <si>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</si>
  <si>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</si>
  <si>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</si>
  <si>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</si>
  <si>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</si>
  <si>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</si>
  <si>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</si>
  <si>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</si>
  <si>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</si>
  <si>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</si>
  <si>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</si>
  <si>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</si>
  <si>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</si>
  <si>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</si>
  <si>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</si>
  <si>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</si>
  <si>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</si>
  <si>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</si>
  <si>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</si>
  <si>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</si>
  <si>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</si>
  <si>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</si>
  <si>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</si>
  <si>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</si>
  <si>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</si>
  <si>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</si>
  <si>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</si>
  <si>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</si>
  <si>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</si>
  <si>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</si>
  <si>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</si>
  <si>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</si>
  <si>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</si>
  <si>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</si>
  <si>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</si>
  <si>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</si>
  <si>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</si>
  <si>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</si>
  <si>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</si>
  <si>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</si>
  <si>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</si>
  <si>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</si>
  <si>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</si>
  <si>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</si>
  <si>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</si>
  <si>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</si>
  <si>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</si>
  <si>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</si>
  <si>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</si>
  <si>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</si>
  <si>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</si>
  <si>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</si>
  <si>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</si>
  <si>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</si>
  <si>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</si>
  <si>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</si>
  <si>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</si>
  <si>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</si>
  <si>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</si>
  <si>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</si>
  <si>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</si>
  <si>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</si>
  <si>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</si>
  <si>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</si>
  <si>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</si>
  <si>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</si>
  <si>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</si>
  <si>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</si>
  <si>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</si>
  <si>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</si>
  <si>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</si>
  <si>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</si>
  <si>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</si>
  <si>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</si>
  <si>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</si>
  <si>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</si>
  <si>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</si>
  <si>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</si>
  <si>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</si>
  <si>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</si>
  <si>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</si>
  <si>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</si>
  <si>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</si>
  <si>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</si>
  <si>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</si>
  <si>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</si>
  <si>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</si>
  <si>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</si>
  <si>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</si>
  <si>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</si>
  <si>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</si>
  <si>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</si>
  <si>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</si>
  <si>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</si>
  <si>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</si>
  <si>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</si>
  <si>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</si>
  <si>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</si>
  <si>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</si>
  <si>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</si>
  <si>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</si>
  <si>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</si>
  <si>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</si>
  <si>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</si>
  <si>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</si>
  <si>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</si>
  <si>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</si>
  <si>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</si>
  <si>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</si>
  <si>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</si>
  <si>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</si>
  <si>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</si>
  <si>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</si>
  <si>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</si>
  <si>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</si>
  <si>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</si>
  <si>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</si>
  <si>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</si>
  <si>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</si>
  <si>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</si>
  <si>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</si>
  <si>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</si>
  <si>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</si>
  <si>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</si>
  <si>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</si>
  <si>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</si>
  <si>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</si>
  <si>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</si>
  <si>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</si>
  <si>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</si>
  <si>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</si>
  <si>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</si>
  <si>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</si>
  <si>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</si>
  <si>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</si>
  <si>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</si>
  <si>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</si>
  <si>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</si>
  <si>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</si>
  <si>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</si>
  <si>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</si>
  <si>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</si>
  <si>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</si>
  <si>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</si>
  <si>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</si>
  <si>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</si>
  <si>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</si>
  <si>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</si>
  <si>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</si>
  <si>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</si>
  <si>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</si>
  <si>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</si>
  <si>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</si>
  <si>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</si>
  <si>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</si>
  <si>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</si>
  <si>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</si>
  <si>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</si>
  <si>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</si>
  <si>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</si>
  <si>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</si>
  <si>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</si>
  <si>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</si>
  <si>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</si>
  <si>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</si>
  <si>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</si>
  <si>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</si>
  <si>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</si>
  <si>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</si>
  <si>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</si>
  <si>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</si>
  <si>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</si>
  <si>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</si>
  <si>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</si>
  <si>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</si>
  <si>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</si>
  <si>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</si>
  <si>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</si>
  <si>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</si>
  <si>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</si>
  <si>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</si>
  <si>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</si>
  <si>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</si>
  <si>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</si>
  <si>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</si>
  <si>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</si>
  <si>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</si>
  <si>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</si>
  <si>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</si>
  <si>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</si>
  <si>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</si>
  <si>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</si>
  <si>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</si>
  <si>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</si>
  <si>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</si>
  <si>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</si>
  <si>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</si>
  <si>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</si>
  <si>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</si>
  <si>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</si>
  <si>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</si>
  <si>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</si>
  <si>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</si>
  <si>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</si>
  <si>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</si>
  <si>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</si>
  <si>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</si>
  <si>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</si>
  <si>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</si>
  <si>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</si>
  <si>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</si>
  <si>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</si>
  <si>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</si>
  <si>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</si>
  <si>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</si>
  <si>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</si>
  <si>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</si>
  <si>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</si>
  <si>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</si>
  <si>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</si>
  <si>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</si>
  <si>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</si>
  <si>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</si>
  <si>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</si>
  <si>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</si>
  <si>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</si>
  <si>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</si>
  <si>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</si>
  <si>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</si>
  <si>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</si>
  <si>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</si>
  <si>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</si>
  <si>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</si>
  <si>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</si>
  <si>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</si>
  <si>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</si>
  <si>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</si>
  <si>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</si>
  <si>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</si>
  <si>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</si>
  <si>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</si>
  <si>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</si>
  <si>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</si>
  <si>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</si>
  <si>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</si>
  <si>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</si>
  <si>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</si>
  <si>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</si>
  <si>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</si>
  <si>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</si>
  <si>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</si>
  <si>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</si>
  <si>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</si>
  <si>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</si>
  <si>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</si>
  <si>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</si>
  <si>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</si>
  <si>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</si>
  <si>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</si>
  <si>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</si>
  <si>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</si>
  <si>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</si>
  <si>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</si>
  <si>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</si>
  <si>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</si>
  <si>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</si>
  <si>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</si>
  <si>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</si>
  <si>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</si>
  <si>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</si>
  <si>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</si>
  <si>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</si>
  <si>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</si>
  <si>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</si>
  <si>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</si>
  <si>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</si>
  <si>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</si>
  <si>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</si>
  <si>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</si>
  <si>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</si>
  <si>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</si>
  <si>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</si>
  <si>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</si>
  <si>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</si>
  <si>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</si>
  <si>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</si>
  <si>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</si>
  <si>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</si>
  <si>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</si>
  <si>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</si>
  <si>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</si>
  <si>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</si>
  <si>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</si>
  <si>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</si>
  <si>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</si>
  <si>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</si>
  <si>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</si>
  <si>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</si>
  <si>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</si>
  <si>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</si>
  <si>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</si>
  <si>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</si>
  <si>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</si>
  <si>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</si>
  <si>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</si>
  <si>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</si>
  <si>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</si>
  <si>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</si>
  <si>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</si>
  <si>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</si>
  <si>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</si>
  <si>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</si>
  <si>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</si>
  <si>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</si>
  <si>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</si>
  <si>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</si>
  <si>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</si>
  <si>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</si>
  <si>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</si>
  <si>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</si>
  <si>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</si>
  <si>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</si>
  <si>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</si>
  <si>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</si>
  <si>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</si>
  <si>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</si>
  <si>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</si>
  <si>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</si>
  <si>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</si>
  <si>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</si>
  <si>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</si>
  <si>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</si>
  <si>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</si>
  <si>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</si>
  <si>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</si>
  <si>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</si>
  <si>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</si>
  <si>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</si>
  <si>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</si>
  <si>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</si>
  <si>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</si>
  <si>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</si>
  <si>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</si>
  <si>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</si>
  <si>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</si>
  <si>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</si>
  <si>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</si>
  <si>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</si>
  <si>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</si>
  <si>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</si>
  <si>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</si>
  <si>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</si>
  <si>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</si>
  <si>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</si>
  <si>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</si>
  <si>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</si>
  <si>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</si>
  <si>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</si>
  <si>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</si>
  <si>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</si>
  <si>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</si>
  <si>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</si>
  <si>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</si>
  <si>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</si>
  <si>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</si>
  <si>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</si>
  <si>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</si>
  <si>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</si>
  <si>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</si>
  <si>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</si>
  <si>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</si>
  <si>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</si>
  <si>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</si>
  <si>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</si>
  <si>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</si>
  <si>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</si>
  <si>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</si>
  <si>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</si>
  <si>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</si>
  <si>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</si>
  <si>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</si>
  <si>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</si>
  <si>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</si>
  <si>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</si>
  <si>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</si>
  <si>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</si>
  <si>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</si>
  <si>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</si>
  <si>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</si>
  <si>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</si>
  <si>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</si>
  <si>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</si>
  <si>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</si>
  <si>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</si>
  <si>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</si>
  <si>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</si>
  <si>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</si>
  <si>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</si>
  <si>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</si>
  <si>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</si>
  <si>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</si>
  <si>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</si>
  <si>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</si>
  <si>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</si>
  <si>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</si>
  <si>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</si>
  <si>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</si>
  <si>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</si>
  <si>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</si>
  <si>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</si>
  <si>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</si>
  <si>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</si>
  <si>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</si>
  <si>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</si>
  <si>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</si>
  <si>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</si>
  <si>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</si>
  <si>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</si>
  <si>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</si>
  <si>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</si>
  <si>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</si>
  <si>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</si>
  <si>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</si>
  <si>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</si>
  <si>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</si>
  <si>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</si>
  <si>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</si>
  <si>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</si>
  <si>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</si>
  <si>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</si>
  <si>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</si>
  <si>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</si>
  <si>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</si>
  <si>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</si>
  <si>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</si>
  <si>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</si>
  <si>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</si>
  <si>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</si>
  <si>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</si>
  <si>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</si>
  <si>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</si>
  <si>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</si>
  <si>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</si>
  <si>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</si>
  <si>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</si>
  <si>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</si>
  <si>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</si>
  <si>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</si>
  <si>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</si>
  <si>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</si>
  <si>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</si>
  <si>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</si>
  <si>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</si>
  <si>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</si>
  <si>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</si>
  <si>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</si>
  <si>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</si>
  <si>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</si>
  <si>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</si>
  <si>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</si>
  <si>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</si>
  <si>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</si>
  <si>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</si>
  <si>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</si>
  <si>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</si>
  <si>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</si>
  <si>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</si>
  <si>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</si>
  <si>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</si>
  <si>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</si>
  <si>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</si>
  <si>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</si>
  <si>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</si>
  <si>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</si>
  <si>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</si>
  <si>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</si>
  <si>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</si>
  <si>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</si>
  <si>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</si>
  <si>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</si>
  <si>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</si>
  <si>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</si>
  <si>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</si>
  <si>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</si>
  <si>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</si>
  <si>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</si>
  <si>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</si>
  <si>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</si>
  <si>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</si>
  <si>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</si>
  <si>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</si>
  <si>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</si>
  <si>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</si>
  <si>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</si>
  <si>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</si>
  <si>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</si>
  <si>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</si>
  <si>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</si>
  <si>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</si>
  <si>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</si>
  <si>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</si>
  <si>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</si>
  <si>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</si>
  <si>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</si>
  <si>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</si>
  <si>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</si>
  <si>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</si>
  <si>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</si>
  <si>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</si>
  <si>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</si>
  <si>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</si>
  <si>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</si>
  <si>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</si>
  <si>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</si>
  <si>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</si>
  <si>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</si>
  <si>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</si>
  <si>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</si>
  <si>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</si>
  <si>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</si>
  <si>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</si>
  <si>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</si>
  <si>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</si>
  <si>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</si>
  <si>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</si>
  <si>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</si>
  <si>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</si>
  <si>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</si>
  <si>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</si>
  <si>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</si>
  <si>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</si>
  <si>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</si>
  <si>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</si>
  <si>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</si>
  <si>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</si>
  <si>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</si>
  <si>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</si>
  <si>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</si>
  <si>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</si>
  <si>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</si>
  <si>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</si>
  <si>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</si>
  <si>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</si>
  <si>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</si>
  <si>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</si>
  <si>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</si>
  <si>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</si>
  <si>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</si>
  <si>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</si>
  <si>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</si>
  <si>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</si>
  <si>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</si>
  <si>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</si>
  <si>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</si>
  <si>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</si>
  <si>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</si>
  <si>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</si>
  <si>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</si>
  <si>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</si>
  <si>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</si>
  <si>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</si>
  <si>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</si>
  <si>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</si>
  <si>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</si>
  <si>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</si>
  <si>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</si>
  <si>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</si>
  <si>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</si>
  <si>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</si>
  <si>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</si>
  <si>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</si>
  <si>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</si>
  <si>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</si>
  <si>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</si>
  <si>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</si>
  <si>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</si>
  <si>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</si>
  <si>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</si>
  <si>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</si>
  <si>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</si>
  <si>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</si>
  <si>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</si>
  <si>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 xml:space="preserve">Average Donations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</si>
  <si>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</si>
  <si>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</si>
  <si>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</si>
  <si>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</si>
  <si>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</si>
  <si>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</si>
  <si>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</si>
  <si>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</si>
  <si>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</si>
  <si>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</si>
  <si>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</si>
  <si>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</si>
  <si>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</si>
  <si>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</si>
  <si>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</si>
  <si>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</si>
  <si>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</si>
  <si>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</si>
  <si>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</si>
  <si>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</si>
  <si>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</si>
  <si>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</si>
  <si>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</si>
  <si>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</si>
  <si>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</si>
  <si>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</si>
  <si>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</si>
  <si>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</si>
  <si>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</si>
  <si>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</si>
  <si>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</si>
  <si>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</si>
  <si>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</si>
  <si>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</si>
  <si>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</si>
  <si>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</si>
  <si>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</si>
  <si>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</si>
  <si>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</si>
  <si>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</si>
  <si>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</si>
  <si>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</si>
  <si>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</si>
  <si>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</si>
  <si>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</si>
  <si>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</si>
  <si>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</si>
  <si>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</si>
  <si>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</si>
  <si>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</si>
  <si>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</si>
  <si>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Column Labels</t>
  </si>
  <si>
    <t>(blank)</t>
  </si>
  <si>
    <t>Grand Total</t>
  </si>
  <si>
    <t>Count of outcomes</t>
  </si>
  <si>
    <t>(All)</t>
  </si>
  <si>
    <t xml:space="preserve">Category </t>
  </si>
  <si>
    <t>subcategory</t>
  </si>
  <si>
    <t>Row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</si>
  <si>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</si>
  <si>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</si>
  <si>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</si>
  <si>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</si>
  <si>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</si>
  <si>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</si>
  <si>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</si>
  <si>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</si>
  <si>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</si>
  <si>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</si>
  <si>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</si>
  <si>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</si>
  <si>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</si>
  <si>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</si>
  <si>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</si>
  <si>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</si>
  <si>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</si>
  <si>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</si>
  <si>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 xml:space="preserve">Number Canceled </t>
  </si>
  <si>
    <t xml:space="preserve">Total Projects </t>
  </si>
  <si>
    <t>Percentage Successful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</si>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</sst>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d\-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[Kickstarter_Challenge.xlsxx.xlsx]category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85971128608924"/>
          <c:y val="6.7403032954214057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B0F-412F-997F-62C9CCD0696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B0F-412F-997F-62C9CCD0696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B0F-412F-997F-62C9CCD0696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B0F-412F-997F-62C9CCD06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2432048"/>
        <c:axId val="1412434544"/>
      </c:barChart>
      <c:catAx>
        <c:axId val="141243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434544"/>
        <c:crosses val="autoZero"/>
        <c:auto val="1"/>
        <c:lblAlgn val="ctr"/>
        <c:lblOffset val="100"/>
        <c:noMultiLvlLbl val="0"/>
      </c:catAx>
      <c:valAx>
        <c:axId val="141243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43204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561242344706909E-2"/>
          <c:y val="0.17171296296296298"/>
          <c:w val="0.89019685039370078"/>
          <c:h val="0.36396434820647416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0.72795497185741087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06-405E-8551-EF4F8221D16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0.27204502814258913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06-405E-8551-EF4F8221D16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06-405E-8551-EF4F8221D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249472"/>
        <c:axId val="3752482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F06-405E-8551-EF4F8221D16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145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F06-405E-8551-EF4F8221D16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F06-405E-8551-EF4F8221D16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 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F06-405E-8551-EF4F8221D162}"/>
                  </c:ext>
                </c:extLst>
              </c15:ser>
            </c15:filteredLineSeries>
          </c:ext>
        </c:extLst>
      </c:lineChart>
      <c:catAx>
        <c:axId val="37524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48224"/>
        <c:crosses val="autoZero"/>
        <c:auto val="1"/>
        <c:lblAlgn val="ctr"/>
        <c:lblOffset val="100"/>
        <c:noMultiLvlLbl val="0"/>
      </c:catAx>
      <c:valAx>
        <c:axId val="37524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4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[Kickstarter_Challenge.xlsxx.xlsx]Theater_Outcomes_vs_Launch.png!PivotTable1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Theater_Outcomes_vs_Launch</a:t>
            </a:r>
            <a:r>
              <a:rPr lang="en-US" baseline="0"/>
              <a:t>.png</a:t>
            </a:r>
            <a:endParaRPr lang="en-US"/>
          </a:p>
        </c:rich>
      </c:tx>
      <c:layout>
        <c:manualLayout>
          <c:xMode val="edge"/>
          <c:yMode val="edge"/>
          <c:x val="0.34004855643044624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Theater_Outcomes_vs_Launch.png!$B$4:$B$5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Theater_Outcomes_vs_Launch.png!$A$6:$A$18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Theater_Outcomes_vs_Launch.png!$B$6:$B$18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D-4BAA-9206-4D86B734D13D}"/>
            </c:ext>
          </c:extLst>
        </c:ser>
        <c:ser>
          <c:idx val="1"/>
          <c:order val="1"/>
          <c:tx>
            <c:strRef>
              <c:f>Theater_Outcomes_vs_Launch.png!$C$4:$C$5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Theater_Outcomes_vs_Launch.png!$A$6:$A$18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Theater_Outcomes_vs_Launch.png!$C$6:$C$18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ED-4BAA-9206-4D86B734D13D}"/>
            </c:ext>
          </c:extLst>
        </c:ser>
        <c:ser>
          <c:idx val="2"/>
          <c:order val="2"/>
          <c:tx>
            <c:strRef>
              <c:f>Theater_Outcomes_vs_Launch.png!$D$4:$D$5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Theater_Outcomes_vs_Launch.png!$A$6:$A$18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Theater_Outcomes_vs_Launch.png!$D$6:$D$18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ED-4BAA-9206-4D86B734D13D}"/>
            </c:ext>
          </c:extLst>
        </c:ser>
        <c:ser>
          <c:idx val="3"/>
          <c:order val="3"/>
          <c:tx>
            <c:strRef>
              <c:f>Theater_Outcomes_vs_Launch.png!$E$4:$E$5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Theater_Outcomes_vs_Launch.png!$A$6:$A$18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Theater_Outcomes_vs_Launch.png!$E$6:$E$18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ED-4BAA-9206-4D86B734D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803456"/>
        <c:axId val="184793888"/>
      </c:lineChart>
      <c:catAx>
        <c:axId val="18480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3888"/>
        <c:crosses val="autoZero"/>
        <c:auto val="1"/>
        <c:lblAlgn val="ctr"/>
        <c:lblOffset val="100"/>
        <c:noMultiLvlLbl val="0"/>
      </c:catAx>
      <c:valAx>
        <c:axId val="18479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0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[Kickstarter_Challenge.xlsxx.xlsx]Subcategory satistics!PivotTable4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46981627296591"/>
          <c:y val="0.14147710702828814"/>
          <c:w val="0.72267825896762905"/>
          <c:h val="0.56695902595508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satistics'!$B$6:$B$7</c:f>
              <c:numCache>
                <c:formatCode>General</c:formatCode>
                <c:ptCount val="1"/>
                <c:pt idx="0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A-4697-A2AC-65BFBF99FC08}"/>
            </c:ext>
          </c:extLst>
        </c:ser>
        <c:ser>
          <c:idx val="1"/>
          <c:order val="1"/>
          <c:tx>
            <c:strRef>
              <c:f>'Subcategory satistics'!$C$4:$C$5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3A-4697-A2AC-65BFBF99FC08}"/>
            </c:ext>
          </c:extLst>
        </c:ser>
        <c:ser>
          <c:idx val="2"/>
          <c:order val="2"/>
          <c:tx>
            <c:strRef>
              <c:f>'Subcategory satistics'!$D$4:$D$5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3A-4697-A2AC-65BFBF99F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4573984"/>
        <c:axId val="314573152"/>
      </c:barChart>
      <c:catAx>
        <c:axId val="31457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73152"/>
        <c:crosses val="autoZero"/>
        <c:auto val="1"/>
        <c:lblAlgn val="ctr"/>
        <c:lblOffset val="100"/>
        <c:noMultiLvlLbl val="0"/>
      </c:catAx>
      <c:valAx>
        <c:axId val="31457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7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</xdr:row>
      <xdr:rowOff>87630</xdr:rowOff>
    </xdr:from>
    <xdr:to>
      <xdr:col>14</xdr:col>
      <xdr:colOff>419100</xdr:colOff>
      <xdr:row>16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1648F-5C77-5F7C-CB5C-B78B1787A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1</xdr:row>
      <xdr:rowOff>15240</xdr:rowOff>
    </xdr:from>
    <xdr:to>
      <xdr:col>16</xdr:col>
      <xdr:colOff>228600</xdr:colOff>
      <xdr:row>18</xdr:row>
      <xdr:rowOff>106680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C5A94C-F13B-6174-BAA2-944C7DD25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624840</xdr:colOff>
      <xdr:row>1</xdr:row>
      <xdr:rowOff>68580</xdr:rowOff>
    </xdr:from>
    <xdr:to>
      <xdr:col>14</xdr:col>
      <xdr:colOff>190500</xdr:colOff>
      <xdr:row>16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D2799-3746-A5D1-3FA3-4BD7C6FFF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320040</xdr:colOff>
      <xdr:row>2</xdr:row>
      <xdr:rowOff>148590</xdr:rowOff>
    </xdr:from>
    <xdr:to>
      <xdr:col>15</xdr:col>
      <xdr:colOff>15240</xdr:colOff>
      <xdr:row>17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9C3DD-C342-B831-C7D2-A16797C63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lu" refreshedDate="44803.888818055559" createdVersion="8" refreshedVersion="8" minRefreshableVersion="3" recordCount="8227" xr:uid="{BBC3C1FF-548E-47EE-A7E6-88EB0AA596E0}">
  <cacheSource type="worksheet">
    <worksheetSource ref="A1:R8228" sheet="kickstarter_Challenge.xlsx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s " numFmtId="0">
      <sharedItems containsString="0" containsBlank="1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lu" refreshedDate="44804.939219907406" createdVersion="8" refreshedVersion="8" minRefreshableVersion="3" recordCount="8227" xr:uid="{5B01A5D6-9085-48EF-8125-A975E66CDDAF}">
  <cacheSource type="worksheet">
    <worksheetSource ref="A1:T8228" sheet="kickstarter_Challenge.xlsx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s " numFmtId="0">
      <sharedItems containsString="0" containsBlank="1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lu" refreshedDate="44805.686880092595" createdVersion="8" refreshedVersion="8" minRefreshableVersion="3" recordCount="8227" xr:uid="{9DB47048-C939-4866-BEF4-F12C764F9AD1}">
  <cacheSource type="worksheet">
    <worksheetSource ref="B1:T8228" sheet="kickstarter_Challenge.xlsx"/>
  </cacheSource>
  <cacheFields count="19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s " numFmtId="0">
      <sharedItems containsString="0" containsBlank="1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1970-01-01T00:00:00" maxDate="2017-03-15T15:30:07"/>
    </cacheField>
    <cacheField name="Date Ended Conversion" numFmtId="165">
      <sharedItems containsSemiMixedTypes="0" containsNonDate="0" containsDate="1" containsString="0" minDate="1970-01-01T00:00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2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0"/>
    <n v="0"/>
    <n v="1"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0"/>
    <m/>
    <m/>
    <x v="0"/>
    <x v="0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1"/>
    <m/>
    <m/>
    <x v="0"/>
    <x v="1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2"/>
    <m/>
    <m/>
    <x v="0"/>
    <x v="2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3"/>
    <m/>
    <m/>
    <x v="0"/>
    <x v="3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4"/>
    <m/>
    <m/>
    <x v="0"/>
    <x v="4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5"/>
    <m/>
    <m/>
    <x v="0"/>
    <x v="5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2"/>
    <m/>
    <m/>
    <x v="4"/>
    <x v="12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13"/>
    <m/>
    <m/>
    <x v="4"/>
    <x v="13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6"/>
    <m/>
    <m/>
    <x v="5"/>
    <x v="16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21"/>
    <m/>
    <m/>
    <x v="4"/>
    <x v="2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8"/>
    <m/>
    <m/>
    <x v="2"/>
    <x v="8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9"/>
    <m/>
    <m/>
    <x v="3"/>
    <x v="9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2"/>
    <m/>
    <m/>
    <x v="3"/>
    <x v="22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23"/>
    <m/>
    <m/>
    <x v="3"/>
    <x v="23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10"/>
    <m/>
    <m/>
    <x v="3"/>
    <x v="1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4"/>
    <m/>
    <m/>
    <x v="8"/>
    <x v="24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5"/>
    <m/>
    <m/>
    <x v="3"/>
    <x v="25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26"/>
    <m/>
    <m/>
    <x v="8"/>
    <x v="26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7"/>
    <m/>
    <m/>
    <x v="4"/>
    <x v="27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8"/>
    <m/>
    <m/>
    <x v="4"/>
    <x v="28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20"/>
    <m/>
    <m/>
    <x v="8"/>
    <x v="20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8"/>
    <m/>
    <m/>
    <x v="6"/>
    <x v="18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29"/>
    <m/>
    <m/>
    <x v="2"/>
    <x v="29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1"/>
    <m/>
    <m/>
    <x v="8"/>
    <x v="31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7"/>
    <m/>
    <m/>
    <x v="6"/>
    <x v="17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15"/>
    <m/>
    <m/>
    <x v="4"/>
    <x v="15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32"/>
    <m/>
    <m/>
    <x v="6"/>
    <x v="32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1"/>
    <m/>
    <m/>
    <x v="4"/>
    <x v="11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7"/>
    <m/>
    <m/>
    <x v="2"/>
    <x v="7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33"/>
    <m/>
    <m/>
    <x v="7"/>
    <x v="33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14"/>
    <m/>
    <m/>
    <x v="4"/>
    <x v="1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4"/>
    <m/>
    <m/>
    <x v="7"/>
    <x v="34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35"/>
    <m/>
    <m/>
    <x v="4"/>
    <x v="35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6"/>
    <m/>
    <m/>
    <x v="2"/>
    <x v="36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37"/>
    <m/>
    <m/>
    <x v="2"/>
    <x v="37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19"/>
    <m/>
    <m/>
    <x v="7"/>
    <x v="19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0"/>
    <m/>
    <m/>
    <x v="2"/>
    <x v="30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39"/>
    <m/>
    <m/>
    <x v="3"/>
    <x v="39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38"/>
    <m/>
    <m/>
    <x v="1"/>
    <x v="38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40"/>
    <m/>
    <m/>
    <x v="1"/>
    <x v="40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  <r>
    <m/>
    <m/>
    <m/>
    <m/>
    <m/>
    <x v="4"/>
    <x v="21"/>
    <m/>
    <m/>
    <m/>
    <m/>
    <m/>
    <m/>
    <x v="6"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2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film &amp; video/television"/>
    <n v="0"/>
    <n v="1"/>
    <x v="0"/>
    <s v="television"/>
    <x v="4113"/>
    <d v="2016-01-08T06:34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television"/>
    <m/>
    <m/>
    <x v="0"/>
    <s v="television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horts"/>
    <m/>
    <m/>
    <x v="0"/>
    <s v="shorts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science fiction"/>
    <m/>
    <m/>
    <x v="0"/>
    <s v="science fiction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rama"/>
    <m/>
    <m/>
    <x v="0"/>
    <s v="drama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documentary"/>
    <m/>
    <m/>
    <x v="0"/>
    <s v="documentary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film &amp; video/animation"/>
    <m/>
    <m/>
    <x v="0"/>
    <s v="animation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metal"/>
    <m/>
    <m/>
    <x v="4"/>
    <s v="metal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music/jazz"/>
    <m/>
    <m/>
    <x v="4"/>
    <s v="jazz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journalism/audio"/>
    <m/>
    <m/>
    <x v="5"/>
    <s v="audio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world music"/>
    <m/>
    <m/>
    <x v="4"/>
    <s v="world music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technology/wearables"/>
    <m/>
    <m/>
    <x v="2"/>
    <s v="wearables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publishing/nonfiction"/>
    <m/>
    <m/>
    <x v="3"/>
    <s v="nonfiction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translations"/>
    <m/>
    <m/>
    <x v="3"/>
    <s v="translation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radio &amp; podcasts"/>
    <m/>
    <m/>
    <x v="3"/>
    <s v="radio &amp; podcasts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ublishing/fiction"/>
    <m/>
    <m/>
    <x v="3"/>
    <s v="fiction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hotography/nature"/>
    <m/>
    <m/>
    <x v="8"/>
    <s v="nature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ublishing/art books"/>
    <m/>
    <m/>
    <x v="3"/>
    <s v="art book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photography/places"/>
    <m/>
    <m/>
    <x v="8"/>
    <s v="places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pop"/>
    <m/>
    <m/>
    <x v="4"/>
    <s v="pop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music/faith"/>
    <m/>
    <m/>
    <x v="4"/>
    <s v="faith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photography/photobooks"/>
    <m/>
    <m/>
    <x v="8"/>
    <s v="photobooks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games/mobile games"/>
    <m/>
    <m/>
    <x v="6"/>
    <s v="mobile games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technology/gadgets"/>
    <m/>
    <m/>
    <x v="2"/>
    <s v="gadgets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photography/people"/>
    <m/>
    <m/>
    <x v="8"/>
    <s v="peopl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games/video games"/>
    <m/>
    <m/>
    <x v="6"/>
    <s v="video games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music/electronic music"/>
    <m/>
    <m/>
    <x v="4"/>
    <s v="electronic music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games/tabletop games"/>
    <m/>
    <m/>
    <x v="6"/>
    <s v="tabletop games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rock"/>
    <m/>
    <m/>
    <x v="4"/>
    <s v="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technology/web"/>
    <m/>
    <m/>
    <x v="2"/>
    <s v="web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food/small batch"/>
    <m/>
    <m/>
    <x v="7"/>
    <s v="small batch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music/indie rock"/>
    <m/>
    <m/>
    <x v="4"/>
    <s v="indie rock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food/restaurants"/>
    <m/>
    <m/>
    <x v="7"/>
    <s v="restaurants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music/classical music"/>
    <m/>
    <m/>
    <x v="4"/>
    <s v="classical music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space exploration"/>
    <m/>
    <m/>
    <x v="2"/>
    <s v="space exploration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technology/makerspaces"/>
    <m/>
    <m/>
    <x v="2"/>
    <s v="makerspace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food/food trucks"/>
    <m/>
    <m/>
    <x v="7"/>
    <s v="food truck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technology/hardware"/>
    <m/>
    <m/>
    <x v="2"/>
    <s v="hardware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publishing/children's books"/>
    <m/>
    <m/>
    <x v="3"/>
    <s v="children's book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spaces"/>
    <m/>
    <m/>
    <x v="1"/>
    <s v="space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musical"/>
    <m/>
    <m/>
    <x v="1"/>
    <s v="musical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  <r>
    <m/>
    <m/>
    <m/>
    <m/>
    <m/>
    <x v="4"/>
    <m/>
    <m/>
    <m/>
    <m/>
    <m/>
    <m/>
    <m/>
    <s v="theater/plays"/>
    <m/>
    <m/>
    <x v="1"/>
    <s v="plays"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27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d v="2015-06-22T00:10:11"/>
    <d v="2015-07-23T03:00:0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d v="2017-01-31T14:24:43"/>
    <d v="2017-03-02T14:24:43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d v="2014-07-08T12:21:47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d v="2015-11-19T20:01:19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d v="2016-07-12T22:23:27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d v="2014-06-04T01:44:10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d v="2016-05-26T01:07:47"/>
    <d v="2016-07-05T01:07:47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d v="2016-04-08T22:40:12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d v="2016-03-18T02:29:04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d v="2014-05-21T01:37:59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d v="2016-07-21T18:41:02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d v="2014-06-01T17:07:05"/>
    <d v="2014-07-16T03:00:0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d v="2016-05-18T16:15:09"/>
    <d v="2016-06-23T20:27:0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d v="2014-06-18T00:38:08"/>
    <d v="2014-07-13T13:59:0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d v="2015-09-09T09:24:18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d v="2014-05-01T19:06:51"/>
    <d v="2014-06-16T05:30:0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d v="2014-10-05T17:33:42"/>
    <d v="2014-11-04T18:33:42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d v="2014-08-18T13:00:56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d v="2015-06-20T19:35:34"/>
    <d v="2015-07-20T19:35:34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d v="2015-07-15T18:11:52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d v="2014-08-27T15:03:09"/>
    <d v="2014-09-26T15:03:09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d v="2014-12-16T21:52:20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d v="2015-04-03T18:41:41"/>
    <d v="2015-04-30T15:20:0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d v="2015-08-13T19:41:03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d v="2015-11-10T00:36:01"/>
    <d v="2016-01-09T00:36:01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d v="2014-07-08T12:22:24"/>
    <d v="2014-08-17T12:22:24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d v="2014-10-17T03:57:13"/>
    <d v="2014-11-16T04:57:13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d v="2015-11-16T23:08:04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d v="2014-06-22T16:09:28"/>
    <d v="2014-07-22T16:09:28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d v="2014-07-22T07:01:55"/>
    <d v="2014-08-21T07:01:55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d v="2016-04-01T15:03:37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d v="2015-10-09T15:51:41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d v="2014-07-21T07:43:21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d v="2015-04-04T07:00:14"/>
    <d v="2015-04-28T00:00:0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d v="2015-03-05T07:22:05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d v="2015-01-28T16:37:59"/>
    <d v="2015-02-27T16:37:59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d v="2013-04-11T01:22:24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d v="2014-04-25T01:07:48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d v="2014-05-30T05:08:08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d v="2014-09-05T13:39:14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d v="2014-11-28T15:20:26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d v="2014-06-12T18:58:06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d v="2014-08-23T02:22:17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d v="2016-03-28T14:58:27"/>
    <d v="2016-04-27T14:58:27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d v="2015-11-15T23:09:34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d v="2014-10-20T19:40:0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d v="2015-01-29T12:24:20"/>
    <d v="2015-03-01T12:00:0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d v="2015-09-24T04:14:05"/>
    <d v="2015-10-24T04:14:05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d v="2014-12-22T18:04:18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d v="2015-07-11T22:17:17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d v="2014-06-17T16:50:46"/>
    <d v="2014-07-17T16:50:46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d v="2014-03-21T13:10:45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d v="2015-11-25T17:07:01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d v="2016-05-06T23:15:16"/>
    <d v="2016-05-27T23:15:16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d v="2015-05-25T13:10:24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d v="2015-03-26T19:59:22"/>
    <d v="2015-04-25T19:59:22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d v="2014-10-20T17:52:52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d v="2015-08-14T05:39:36"/>
    <d v="2015-09-14T21:00:0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d v="2014-03-03T21:38:37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d v="2013-05-15T19:32:37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d v="2013-02-06T19:11:18"/>
    <d v="2013-03-03T19:11:18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d v="2013-12-04T21:53:3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d v="2013-06-08T00:26:21"/>
    <d v="2013-07-08T00:26:2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d v="2014-07-15T19:42:34"/>
    <d v="2014-08-11T05:59:00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d v="2016-06-18T20:23:40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d v="2012-06-15T14:00:04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d v="2014-01-24T13:39:51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d v="2011-08-31T04:30:25"/>
    <d v="2011-10-02T06:59:00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d v="2011-07-06T21:30:45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d v="2012-03-29T06:30:57"/>
    <d v="2012-05-28T06:30:57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d v="2012-10-26T00:14:41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d v="2015-12-22T11:41:35"/>
    <d v="2016-01-21T11:41:35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d v="2013-03-24T05:01:12"/>
    <d v="2013-04-23T05:01:12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d v="2011-10-28T16:35:58"/>
    <d v="2011-12-27T17:35:58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d v="2012-03-29T03:28:3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d v="2014-03-26T18:38:13"/>
    <d v="2014-04-25T18:38:13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d v="2013-11-05T02:00:56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d v="2012-07-10T03:48:47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d v="2011-09-09T19:41:01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d v="2015-02-07T14:46:29"/>
    <d v="2015-02-22T11:30:00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d v="2011-04-15T18:11:26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d v="2011-08-24T03:00:37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d v="2015-10-14T13:20:45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d v="2010-05-24T12:56:43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d v="2014-05-27T15:48:51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d v="2013-05-08T18:03:12"/>
    <d v="2013-06-02T18:03:12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d v="2011-06-12T07:08:19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d v="2011-03-17T09:39:24"/>
    <d v="2011-05-17T09:39:24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d v="2016-12-17T04:46:23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d v="2012-06-05T20:35:37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d v="2014-03-18T17:13:42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d v="2012-01-27T00:07:21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d v="2010-05-26T15:54:01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d v="2011-06-12T03:14:42"/>
    <d v="2011-07-12T03:14:42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d v="2012-11-01T19:04:34"/>
    <d v="2012-12-07T23:30:00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d v="2013-12-23T21:39:59"/>
    <d v="2014-01-22T21:39:59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d v="2012-10-15T18:04:46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d v="2010-11-23T03:08:53"/>
    <d v="2010-12-23T03:08:53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d v="2014-02-12T19:20:30"/>
    <d v="2014-03-07T19:20:30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d v="2016-04-25T17:23:40"/>
    <d v="2016-05-14T00:00:00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d v="2012-03-19T18:38:21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d v="2011-04-02T23:34:47"/>
    <d v="2011-04-24T23:34:47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d v="2013-04-01T14:42:50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d v="2011-01-27T00:37:10"/>
    <d v="2011-02-26T00:37:10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d v="2013-10-10T22:47:33"/>
    <d v="2013-11-14T05:59:00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d v="2015-05-01T07:59:47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d v="2014-03-20T01:01:58"/>
    <d v="2014-04-13T02:00:00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d v="2011-07-29T18:12:08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d v="2011-11-14T06:34:48"/>
    <d v="2012-01-13T06:34:48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d v="2012-01-10T17:44:04"/>
    <d v="2012-02-04T17:44:04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d v="2011-02-21T11:55:55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d v="2010-03-11T20:02:24"/>
    <d v="2010-06-09T19:00:00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d v="2011-06-29T01:17:16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d v="2011-07-15T01:39:46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d v="2016-09-03T01:11:47"/>
    <d v="2016-10-03T01:11:47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d v="2015-04-02T16:55:10"/>
    <d v="2015-04-18T10:16:00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d v="2014-09-22T18:46:04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d v="2016-12-05T23:51:20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d v="2015-05-11T14:08:57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d v="2015-03-04T14:59:01"/>
    <d v="2015-04-03T13:59:01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d v="2016-09-15T05:28:13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d v="2014-09-23T19:30:07"/>
    <d v="2014-11-07T20:30:07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d v="2014-05-29T09:09:57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d v="2015-07-01T06:10:41"/>
    <d v="2015-08-01T04:59:00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d v="2015-04-16T03:40:23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d v="2014-10-26T21:26:18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d v="2015-02-12T18:17:52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d v="2015-07-15T13:00:52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d v="2016-11-19T00:23:18"/>
    <d v="2017-01-18T00:23:18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d v="2016-01-28T06:45:36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d v="2014-11-25T04:07:50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d v="2015-03-27T03:53:02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d v="2015-04-19T13:13:11"/>
    <d v="2015-06-18T13:13:11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d v="2014-08-24T01:51:40"/>
    <d v="2014-09-23T01:51:40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d v="2014-10-21T14:04:04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d v="2015-04-21T13:08:15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d v="2015-06-13T13:25:3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d v="2014-06-04T02:59: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d v="2016-01-27T21:52:52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d v="2016-05-24T10:25:45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d v="2014-06-02T16:29:55"/>
    <d v="2014-07-02T16:29:55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d v="2014-07-15T03:02:36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d v="2014-07-21T18:18:21"/>
    <d v="2014-09-19T18:18:21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d v="2015-06-05T22:15:35"/>
    <d v="2015-08-04T22:15:35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d v="2015-02-17T20:02:50"/>
    <d v="2015-03-19T19:02:50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d v="2014-09-18T12:07:3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d v="2015-07-31T23:28:03"/>
    <d v="2015-08-30T05:28:00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d v="2016-06-13T04:20:14"/>
    <d v="2016-08-12T04:20:14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d v="2014-08-04T18:40:11"/>
    <d v="2014-08-29T18:40:11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d v="2015-03-07T01:08:46"/>
    <d v="2015-03-24T00:08:46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d v="2015-03-04T23:47:23"/>
    <d v="2015-04-13T19:00:00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d v="2015-05-23T17:48:15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d v="2014-10-27T19:26:50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d v="2014-07-05T18:59:22"/>
    <d v="2014-09-01T03:59:00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d v="2016-07-19T21:52:19"/>
    <d v="2016-08-18T21:52:19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d v="2016-07-05T16:34:37"/>
    <d v="2016-09-03T16:34:37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d v="2016-06-06T15:37:26"/>
    <d v="2016-06-16T15:37:26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d v="2015-08-23T10:35:38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d v="2014-09-17T19:00:3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d v="2016-01-06T23:55:31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d v="2015-09-12T13:01:38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d v="2017-01-06T20:21:40"/>
    <d v="2017-02-17T21:00:00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d v="2014-09-05T09:12:02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d v="2014-08-16T02:00:03"/>
    <d v="2014-09-15T02:00:0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d v="2015-01-19T19:38:49"/>
    <d v="2015-02-08T19:38:49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d v="2014-11-30T20:21:04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d v="2016-07-05T14:00:03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d v="2015-09-01T15:10:22"/>
    <d v="2015-10-06T15:10:22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d v="2014-12-05T04:43:58"/>
    <d v="2015-01-04T04:43:58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d v="2015-09-02T01:33:12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d v="2015-08-20T03:50:17"/>
    <d v="2015-09-19T03:50:17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d v="2016-02-16T21:08:40"/>
    <d v="2016-04-16T20:08:40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d v="2015-07-17T14:15:47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d v="2015-01-05T15:22:29"/>
    <d v="2015-03-06T15:22:29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d v="2016-01-06T05:31:22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d v="2015-03-03T23:00:37"/>
    <d v="2015-04-22T22:00:37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d v="2014-11-27T15:22:29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d v="2016-02-29T07:50:25"/>
    <d v="2016-04-01T06:59:00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d v="2015-07-10T15:27:10"/>
    <d v="2015-08-20T20:06:00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d v="2015-04-12T15:59:04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d v="2015-05-05T18:39:11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d v="2015-01-28T19:49:06"/>
    <d v="2015-02-27T19:49:06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d v="2015-05-12T00:50:59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d v="2016-01-08T13:51:09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d v="2013-03-21T17:00:11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d v="2014-11-06T16:45:04"/>
    <d v="2014-12-21T16:45:0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d v="2011-11-15T11:49:50"/>
    <d v="2011-12-20T11:49:50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d v="2014-01-23T01:08:24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d v="2010-02-04T07:45:59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d v="2012-07-17T01:16:25"/>
    <d v="2012-08-16T01:16:25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d v="2010-10-29T08:43:25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d v="2010-09-09T14:30:14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d v="2011-11-23T18:35:09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d v="2010-06-03T22:10:20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d v="2013-05-07T13:34:51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d v="2012-04-14T18:54:06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d v="2010-03-29T15:54:18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d v="2012-01-16T15:37:15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d v="2015-09-16T22:51:50"/>
    <d v="2015-10-17T02:00:00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d v="2011-02-14T12:38:02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d v="2013-02-14T18:27:47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d v="2016-04-19T15:02:42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d v="2011-05-19T01:14:26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d v="2015-03-09T17:42:4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d v="2010-06-01T18:07:59"/>
    <d v="2010-07-17T09:59:00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d v="2012-04-18T21:15:04"/>
    <d v="2012-06-07T14:55:00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d v="2011-01-12T05:57:08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d v="2012-08-28T22:54:54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d v="2012-04-11T14:53:15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d v="2010-03-30T05:53:50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d v="2010-01-27T04:11:47"/>
    <d v="2010-04-23T03:51:00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d v="2014-05-26T10:51:39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d v="2011-09-23T03:39:3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d v="2017-01-23T04:43:42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d v="2011-04-04T20:47:5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d v="2013-12-04T02:24:2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d v="2010-02-26T21:36:31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d v="2011-06-03T11:57:46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d v="2012-03-01T21:53:49"/>
    <d v="2012-04-05T06:59:00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d v="2012-10-11T00:46:06"/>
    <d v="2012-11-10T01:46:06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d v="2012-02-28T01:57:54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d v="2015-04-23T21:23:39"/>
    <d v="2015-05-23T21:23:39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d v="2012-09-12T00:58:59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d v="2017-01-24T05:51:36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d v="2014-04-15T14:10:35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d v="2009-05-17T03:55:13"/>
    <d v="2009-08-10T19:26:00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d v="2010-01-16T22:04:52"/>
    <d v="2010-02-22T22:00:00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d v="2011-05-12T17:02:24"/>
    <d v="2011-06-01T04:59:00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d v="2011-12-27T17:43:00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d v="2013-08-20T18:08:48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d v="2013-02-08T19:35:24"/>
    <d v="2013-03-25T18:35:2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d v="2012-10-02T06:40:18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d v="2012-05-22T04:03:13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d v="2013-10-03T10:57:14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d v="2010-12-14T08:51:37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d v="2013-04-12T18:27:26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d v="2011-09-26T19:16:39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d v="2014-03-21T16:01:54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d v="2013-09-02T00:06:49"/>
    <d v="2013-11-01T00:00:00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d v="2012-08-13T11:24:43"/>
    <d v="2012-09-07T11:24:43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d v="2015-03-26T17:28:21"/>
    <d v="2015-05-01T03:59:00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d v="2014-03-11T11:07:2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d v="2010-10-18T05:24:20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d v="2011-03-24T23:02:18"/>
    <d v="2011-04-24T23:02:18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d v="2013-02-07T17:42:15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d v="2012-01-25T20:33:58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d v="2012-05-03T01:42:26"/>
    <d v="2012-06-02T01:42:26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d v="2012-07-24T02:16:37"/>
    <d v="2012-09-01T02:00:00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d v="2012-02-09T15:07:29"/>
    <d v="2012-03-10T15:07:29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d v="2013-02-28T20:05:33"/>
    <d v="2013-03-20T19:05:33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d v="2013-01-08T22:40:01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d v="2011-01-24T16:40:10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d v="2012-08-13T18:02:14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d v="2011-10-05T04:23:43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d v="2011-11-21T05:16:32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d v="2013-03-15T21:03:5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d v="2010-06-28T05:28:14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d v="2013-01-30T19:59:48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d v="2012-07-23T18:32:14"/>
    <d v="2012-08-22T18:32:1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d v="2014-11-07T22:09:57"/>
    <d v="2014-12-11T04:59:00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d v="2013-11-11T16:14:43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d v="2013-02-25T00:55:51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d v="2009-11-06T20:07:0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d v="2015-11-23T13:13:53"/>
    <d v="2015-12-22T23:00:00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d v="2016-10-04T10:43:06"/>
    <d v="2016-11-08T11:43:06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d v="2016-04-13T13:40:48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d v="2016-11-23T07:42:46"/>
    <d v="2016-12-21T07:59:00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d v="2015-06-29T15:01:48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d v="2016-11-15T04:30:33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d v="2017-02-09T07:33: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d v="2015-02-23T05:38:49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d v="2015-10-01T22:43:0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d v="2015-10-14T11:12:07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d v="2013-04-15T12:22:43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d v="2016-05-17T13:57:14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d v="2015-09-16T16:19:37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d v="2016-03-08T15:16:31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d v="2015-04-07T16:22:37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d v="2015-04-07T17:41:5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d v="2015-10-14T14:18:38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d v="2015-02-12T03:05:08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d v="2016-07-08T18:08:10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d v="2015-03-30T18:14:28"/>
    <d v="2015-04-29T18:14:28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d v="2017-02-06T16:03:27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d v="2014-09-12T21:06:38"/>
    <d v="2014-10-01T03:59:00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d v="2016-03-30T18:44:25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d v="2014-10-14T17:42:25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d v="2015-04-17T23:18:1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d v="2015-04-20T22:39:50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d v="2015-09-14T12:00:21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d v="2015-10-15T11:53:29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d v="2015-07-22T14:05:16"/>
    <d v="2015-08-21T14:05:16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d v="2017-01-25T11:58:28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d v="2016-08-04T01:35:09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d v="2016-02-27T23:09:14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d v="2014-09-08T04:01:08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d v="2015-10-20T19:00:19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d v="2016-03-09T19:52:01"/>
    <d v="2016-04-08T18:52:01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d v="2014-10-31T07:03:14"/>
    <d v="2014-12-01T08:03:1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d v="2016-02-15T19:16:33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d v="2015-03-15T05:19: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d v="2016-05-17T20:38:41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d v="2014-10-23T01:41:30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d v="2015-06-08T21:33:0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d v="2014-10-24T00:01:46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d v="2014-07-17T05:03:11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d v="2010-03-18T17:52:16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d v="2014-05-21T20:37:52"/>
    <d v="2014-06-21T03:59:00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d v="2014-01-29T14:33:19"/>
    <d v="2014-02-28T14:33:19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d v="2012-04-20T19:01:58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d v="2013-03-22T13:51:18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d v="2015-02-08T14:32:02"/>
    <d v="2015-03-15T13:32:02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d v="2011-12-16T13:14:2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d v="2016-12-07T19:05:00"/>
    <d v="2017-01-06T19:05:00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d v="2012-12-18T18:25:39"/>
    <d v="2013-02-01T18:25:39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d v="2016-02-25T13:50:44"/>
    <d v="2016-04-05T16:00:00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d v="2012-06-18T21:53:18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d v="2011-08-02T21:20:31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d v="2014-01-18T23:38:31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d v="2016-07-25T10:51:5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d v="2015-10-15T06:01:08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d v="2016-01-01T13:43:28"/>
    <d v="2016-01-25T23:52:00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d v="2012-03-19T16:31:12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d v="2015-12-29T17:16:32"/>
    <d v="2016-01-23T17:16:32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d v="2012-06-25T16:45:17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d v="2012-08-23T17:01:40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d v="2014-04-26T02:49:19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d v="2014-12-07T18:45:47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d v="2014-10-22T14:01:41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d v="2015-07-26T22:49:51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d v="2015-07-15T16:14:18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d v="2016-06-28T01:49:40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d v="2014-02-04T01:30:50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d v="2015-04-18T00:52:52"/>
    <d v="2015-05-08T00:52:52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d v="2011-11-18T01:00:5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d v="2011-08-08T17:12:51"/>
    <d v="2011-09-08T03:00:00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d v="2013-09-09T17:00:52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d v="2016-02-17T19:38:02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d v="2012-03-22T21:49:20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d v="2012-06-22T13:33:2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d v="2010-07-20T18:38:04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d v="2015-03-15T19:02:06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d v="2016-11-13T21:01:07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d v="2014-04-16T15:15:47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d v="2011-07-08T20:12:50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d v="2015-10-15T12:56:57"/>
    <d v="2015-11-05T13:56:57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d v="2011-06-24T07:27:21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d v="2014-01-07T15:04:22"/>
    <d v="2014-02-05T23:04:00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d v="2014-02-04T02:02:19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d v="2011-04-05T03:53:57"/>
    <d v="2011-05-09T05:59:00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d v="2011-09-20T20:54:10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d v="2013-09-26T17:39:50"/>
    <d v="2013-11-05T18:39:50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d v="2016-06-22T20:42:24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d v="2015-04-19T23:33:17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d v="2013-11-20T04:13:24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d v="2012-07-09T17:49:38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d v="2012-06-19T21:03:31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d v="2013-09-12T01:31:05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d v="2014-09-22T20:26:42"/>
    <d v="2014-10-17T12:00:00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d v="2014-01-09T09:30:31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d v="2013-03-27T23:17:40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d v="2015-06-23T06:46:37"/>
    <d v="2015-07-23T06:46:37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d v="2013-04-30T20:13:07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d v="2014-02-12T05:40:31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d v="2015-06-22T11:47:36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d v="2014-08-12T06:14:57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d v="2013-05-06T22:13:50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d v="2012-01-26T09:01:39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d v="2015-09-28T20:40:04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d v="2016-01-31T17:05:14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d v="2014-05-19T18:24:05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d v="2013-08-27T02:34:27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d v="2016-06-05T20:54:43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d v="2015-08-22T17:26:21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d v="2013-08-14T17:56:20"/>
    <d v="2013-09-13T17:56:20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d v="2015-10-19T06:15:5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d v="2016-02-23T23:39:13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d v="2015-01-20T21:19:43"/>
    <d v="2015-02-19T21:19:43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d v="2014-01-11T00:21:41"/>
    <d v="2014-02-10T00:21:41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d v="2015-05-06T08:02:55"/>
    <d v="2015-05-21T08:02:5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d v="2015-02-02T02:00:20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d v="2013-02-26T13:19:23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d v="2014-04-24T18:11:35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d v="2013-09-17T13:38:05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d v="2014-01-15T22:43:2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d v="2015-02-03T19:47:59"/>
    <d v="2015-02-19T19:47:59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d v="2014-10-26T17:12:51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d v="2012-03-03T00:03:42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d v="2013-09-30T16:40:01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d v="2013-04-14T16:47:40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d v="2011-09-14T15:22:07"/>
    <d v="2011-11-13T16:22:07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d v="2014-04-30T13:01:15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d v="2011-07-26T17:02:33"/>
    <d v="2011-09-24T17:02:33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d v="2016-04-28T20:22:15"/>
    <d v="2016-05-18T20:22:1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d v="2014-06-11T02:52:54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d v="2012-08-08T22:37:44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d v="2012-08-14T16:18:54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d v="2013-11-27T04:01:29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d v="2014-03-05T17:19:39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d v="2014-07-24T22:08:38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d v="2014-08-18T16:45:19"/>
    <d v="2014-09-17T16:45:19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d v="2017-01-18T07:53:49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d v="2014-04-28T23:24:01"/>
    <d v="2014-06-03T03:59:00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d v="2014-09-22T09:47:15"/>
    <d v="2014-11-21T10:47:1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d v="2013-07-10T12:00:15"/>
    <d v="2013-08-09T12:00:1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d v="2012-09-10T16:08:09"/>
    <d v="2012-10-10T16:08:09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d v="2016-03-18T21:31:30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d v="2012-11-30T04:44:32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d v="2015-09-25T22:32:52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d v="2013-04-17T12:08:19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d v="2014-05-02T22:37:19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d v="2011-12-05T11:33:36"/>
    <d v="2012-01-05T11:33:00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d v="2014-06-09T19:56:05"/>
    <d v="2014-07-03T03:00:00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d v="2013-12-12T22:21:14"/>
    <d v="2014-02-10T22:21:14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d v="2014-11-02T00:54:25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d v="2011-11-11T18:17:29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d v="2009-08-18T21:29:28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d v="2010-03-10T21:15:51"/>
    <d v="2010-05-08T22:16:00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d v="2012-02-17T13:17:05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d v="2014-12-18T12:38:2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d v="2012-02-10T23:36:27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d v="2015-11-10T02:21:26"/>
    <d v="2015-12-25T02:21:26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d v="2013-07-11T13:15:20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d v="2012-09-04T23:00:5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d v="2012-03-27T00:35:01"/>
    <d v="2012-05-25T14:14:00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d v="2015-05-29T15:09:30"/>
    <d v="2015-06-28T15:09:30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d v="2016-10-06T17:48:47"/>
    <d v="2016-11-20T18:48:47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d v="2016-07-01T15:41:45"/>
    <d v="2016-08-15T07:00:00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d v="2014-07-10T14:44:07"/>
    <d v="2014-08-09T14:44:07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d v="2015-11-19T11:46:41"/>
    <d v="2015-12-29T11:46:41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d v="2017-01-03T14:46:01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d v="2012-11-05T09:23:41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d v="2015-11-10T16:51:01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d v="2016-10-03T02:13:39"/>
    <d v="2016-11-01T04:59:00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d v="2016-03-01T00:58:45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d v="2015-08-22T03:11:16"/>
    <d v="2015-09-21T03:11:1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d v="2016-05-02T17:12:49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d v="2015-07-07T14:12:24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d v="2017-01-18T04:56:06"/>
    <d v="2017-02-17T16:05:00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d v="2015-05-31T22:05:07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d v="2016-12-21T00:44:54"/>
    <d v="2017-01-11T05:00:00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d v="2015-06-02T14:11:08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d v="2016-11-02T01:33:49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d v="2016-04-13T00:10:08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d v="2016-04-22T10:26:05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d v="2015-09-23T19:27:50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d v="2016-12-07T13:05:0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d v="2015-06-24T08:16:47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d v="2015-10-05T18:26:31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d v="2016-04-13T19:04:23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d v="2016-06-14T01:11:47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d v="2015-01-05T19:36:46"/>
    <d v="2015-02-04T19:36:46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d v="2015-09-29T01:07:14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d v="2016-03-04T17:41:56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d v="2014-10-02T02:12:42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d v="2016-06-04T15:46:00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d v="2015-10-06T14:13:09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d v="2015-09-02T16:01:55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d v="2015-09-29T21:40: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d v="2015-06-08T15:17:02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d v="2017-01-18T16:17:25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d v="2015-06-18T06:37:04"/>
    <d v="2015-08-01T17:53:00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d v="2014-10-15T17:16:31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d v="2014-09-19T16:26:12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d v="2015-12-07T20:38:37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d v="2016-11-02T22:36:43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d v="2015-11-13T06:47:40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d v="2014-11-17T18:30:45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d v="2015-09-21T15:48:33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d v="2015-01-18T01:40:47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d v="2016-02-11T22:37:55"/>
    <d v="2016-03-12T22:37:55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d v="2016-06-14T16:25:33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d v="2015-12-02T20:20:12"/>
    <d v="2016-01-01T20:20:12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d v="2016-01-19T19:09:29"/>
    <d v="2016-02-18T19:09:29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d v="2015-07-07T19:35:23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d v="2014-11-20T01:12:11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d v="2016-09-19T10:38:27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d v="2015-05-14T16:37:23"/>
    <d v="2015-06-13T16:37:23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d v="2015-01-27T11:19:12"/>
    <d v="2015-03-28T10:19:12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d v="2016-03-21T14:08:22"/>
    <d v="2016-05-20T14:08:22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d v="2015-08-14T13:53:13"/>
    <d v="2015-09-07T13:53:13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d v="2014-11-25T20:27:03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d v="2016-08-23T21:47:47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d v="2015-02-17T22:31:27"/>
    <d v="2015-03-19T21:31:2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d v="2015-01-16T20:30:07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d v="2015-03-17T18:10:33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d v="2016-09-18T18:28:06"/>
    <d v="2016-11-17T19:28:06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d v="2015-06-23T14:44:5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d v="2016-01-08T13:18:51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d v="2015-06-22T13:02:10"/>
    <d v="2015-07-22T13:02:10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d v="2014-11-03T05:34:20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d v="2015-03-07T16:15:45"/>
    <d v="2015-04-06T15:15:45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d v="2016-03-17T18:43:26"/>
    <d v="2016-04-16T18:43:26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d v="2015-03-20T01:40:38"/>
    <d v="2015-05-04T01:40:38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d v="2016-10-03T21:31:32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d v="2016-06-24T16:55:35"/>
    <d v="2016-07-31T16:00:00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d v="2014-11-05T00:03:01"/>
    <d v="2014-12-05T00:03:01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d v="2015-02-12T19:30:02"/>
    <d v="2015-03-08T15:16:00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d v="2014-11-26T20:35:39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d v="2014-07-15T15:20:2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d v="2015-07-09T08:35:08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d v="2015-04-08T15:36:49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d v="2015-05-16T22:06:20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d v="2015-10-30T00:49:04"/>
    <d v="2015-11-29T01:49:04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d v="2015-08-31T11:55:20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d v="2014-09-26T15:36:30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d v="2016-06-07T23:42:17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d v="2016-06-11T18:35:38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d v="2015-07-13T13:25:39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d v="2016-01-15T07:21:51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d v="2016-04-14T15:18:28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d v="2015-08-07T14:52:01"/>
    <d v="2015-09-06T05:10:00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d v="2016-04-29T18:32:09"/>
    <d v="2016-05-28T18:32:09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d v="2016-05-17T07:11:02"/>
    <d v="2016-06-17T23:00:00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d v="2015-01-27T22:17:09"/>
    <d v="2015-02-26T22:17:09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d v="2015-03-13T02:12:42"/>
    <d v="2015-04-12T02:12:42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d v="2015-05-07T10:55:50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</r>
  <r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d v="2017-01-24T14:14:22"/>
    <d v="2017-03-25T13:14:22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d v="2014-08-14T13:59:55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d v="2016-11-09T10:05:15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d v="2015-07-14T13:40:48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d v="2015-07-14T15:37:54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d v="2015-04-06T15:24:35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d v="2014-09-16T15:58:59"/>
    <d v="2014-10-29T01:00:00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d v="2016-07-13T00:37:54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d v="2014-07-12T20:27:47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d v="2016-02-16T18:25:49"/>
    <d v="2016-03-17T17:25:49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d v="2014-09-09T16:38:2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d v="2014-08-26T21:53:33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d v="2014-10-20T00:53:04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d v="2014-11-13T00:25:1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d v="2016-11-01T16:34:10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d v="2015-07-14T14:50:40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d v="2015-06-08T22:58:33"/>
    <d v="2015-07-08T22:58:33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d v="2015-02-10T22:58:32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d v="2016-02-17T19:18:39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d v="2015-11-23T20:17:52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d v="2015-06-24T03:51:29"/>
    <d v="2015-07-26T18:00:00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d v="2015-07-24T14:14:55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d v="2014-10-10T17:47:59"/>
    <d v="2014-11-09T18:47:59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d v="2016-09-23T15:29:19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d v="2014-12-17T10:30:47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d v="2015-06-18T20:14:16"/>
    <d v="2015-07-18T20:14:16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d v="2015-03-14T15:59:35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d v="2016-11-14T17:04:21"/>
    <d v="2017-01-13T17:04:21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d v="2014-07-18T19:58:18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d v="2016-09-19T08:57:43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d v="2015-03-27T19:57:02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d v="2016-06-06T15:00:58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d v="2016-05-16T17:02:0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d v="2014-12-11T16:37:32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d v="2014-12-01T05:16:04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d v="2014-07-18T20:10:17"/>
    <d v="2014-09-01T20:10:17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d v="2014-06-13T02:47:07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d v="2014-12-02T22:20:04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d v="2015-01-08T18:26:21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d v="2016-05-14T09:41:35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d v="2016-04-21T09:02:1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d v="2016-07-05T16:41:4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d v="2014-08-13T12:02:11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d v="2016-09-26T19:20:04"/>
    <d v="2016-10-26T19:20:04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d v="2017-02-12T18:22:0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d v="2016-09-21T21:36:04"/>
    <d v="2016-10-31T21:36:04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d v="2014-06-19T11:21:31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d v="2014-11-28T20:47:52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d v="2016-12-07T18:00:53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d v="2015-09-15T02:30:53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d v="2016-11-01T16:01:37"/>
    <d v="2016-12-08T04:59:00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d v="2016-07-28T15:14:01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d v="2015-06-03T00:40:46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d v="2016-11-22T09:01:03"/>
    <d v="2016-12-22T09:01:03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d v="2015-03-31T19:23:47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d v="2017-01-02T15:55:59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d v="2014-10-01T12:30:20"/>
    <d v="2014-10-31T12:30:20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d v="2014-06-25T22:15:02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d v="2016-01-19T12:33:09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d v="2014-08-15T22:20:45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d v="2013-10-16T11:39:08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d v="2016-12-11T16:31:21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d v="2014-06-23T15:54:40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d v="2016-10-25T17:26:27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d v="2016-12-07T22:49:09"/>
    <d v="2017-01-31T23:32:00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d v="2016-12-22T04:37:48"/>
    <d v="2017-02-20T04:37:4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d v="2016-12-22T11:47:58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d v="2016-11-22T15:55:2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d v="2014-07-15T13:56:40"/>
    <d v="2014-09-13T13:56:40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d v="2014-11-05T00:59:19"/>
    <d v="2014-12-05T00:59:19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d v="2016-11-04T11:01:08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d v="2016-01-15T16:20:3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d v="2016-05-06T12:42:12"/>
    <d v="2016-06-05T12:42:12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d v="2016-12-30T18:54:42"/>
    <d v="2017-02-28T18:54:42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d v="2015-09-26T02:10:40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d v="2014-10-28T15:48:27"/>
    <d v="2014-12-01T00:00:00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d v="2014-08-06T20:30:02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d v="2017-01-17T20:17:27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d v="2016-02-09T00:57:56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d v="2012-01-01T15:34:51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d v="2014-06-17T13:43:27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d v="2012-03-09T19:19:38"/>
    <d v="2012-04-08T18:19:38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d v="2015-06-29T19:35:49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d v="2011-05-31T15:19:23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d v="2015-11-13T15:01:52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d v="2013-03-13T01:01:27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d v="2012-12-04T00:29:09"/>
    <d v="2013-01-14T21:20:00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d v="2011-07-07T20:05:57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d v="2012-07-21T04:27:41"/>
    <d v="2012-09-19T04:27:41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d v="2011-11-07T17:53:11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d v="2011-12-02T19:05:47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d v="2013-07-31T10:11:01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d v="2013-11-20T10:04:52"/>
    <d v="2013-12-20T10:04:52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d v="2015-04-08T03:57:00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d v="2014-11-03T00:42:26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d v="2013-11-01T17:37:20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d v="2014-01-28T06:36:27"/>
    <d v="2014-02-14T20:00:00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d v="2014-10-31T14:29:54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d v="2014-07-09T12:03:4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d v="2015-06-07T03:31:22"/>
    <d v="2015-06-21T03:31:22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d v="2013-05-07T15:33:26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d v="2014-02-19T22:01:5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d v="2012-03-22T17:01:25"/>
    <d v="2012-04-16T21:00:00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d v="2012-11-13T22:58:23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d v="2013-04-03T13:44:05"/>
    <d v="2013-05-03T13:44:05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d v="2012-09-05T01:01:49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d v="2014-12-15T13:10:19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d v="2014-07-11T20:19:26"/>
    <d v="2014-08-10T20:19:26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d v="2016-12-29T22:35:30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d v="2013-01-25T21:04:32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d v="2011-06-19T15:07:55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d v="2016-09-26T10:06:57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d v="2015-01-15T14:09:51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d v="2012-12-06T17:58:41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d v="2013-04-19T14:31:17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d v="2011-02-16T18:24:19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d v="2012-11-22T01:18:34"/>
    <d v="2012-12-06T01:18:34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d v="2010-09-08T20:04:28"/>
    <d v="2010-10-08T20:04:28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d v="2014-05-30T07:55:3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d v="2014-01-03T18:02:06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d v="2013-07-16T10:43:28"/>
    <d v="2013-08-15T10:43:28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d v="2014-09-19T13:01:24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d v="2015-04-21T03:26:50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d v="2013-11-26T23:54:54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d v="2015-12-11T19:46:42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d v="2009-09-12T01:21:59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d v="2015-04-06T17:39:45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d v="2014-01-24T18:43:38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d v="2011-11-16T01:26:35"/>
    <d v="2011-12-16T01:26:35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d v="2015-09-03T16:27:25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d v="2013-07-01T23:32:5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d v="2014-03-31T16:51:20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d v="2010-09-15T16:25:05"/>
    <d v="2010-10-15T04:00:0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d v="2011-04-03T16:10:25"/>
    <d v="2011-05-03T16:10:25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d v="2013-05-09T00:01:14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d v="2012-03-19T18:34:09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d v="2014-02-05T03:35:19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d v="2013-01-29T14:15:1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d v="2012-03-15T01:20:34"/>
    <d v="2012-05-11T15:47:00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d v="2013-10-02T15:03:46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d v="2012-05-30T00:09:4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d v="2013-01-03T04:28:00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d v="2013-01-02T01:08:59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d v="2013-10-10T18:44:06"/>
    <d v="2013-11-13T05:59:00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d v="2013-10-08T20:58:03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d v="2013-06-17T17:47:24"/>
    <d v="2013-07-03T04:59:00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d v="2011-07-12T02:45:37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d v="2012-02-24T14:42:46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d v="2013-08-16T21:11:25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d v="2012-03-28T23:51:28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d v="2014-08-31T14:09:47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d v="2012-03-28T16:00:46"/>
    <d v="2012-04-27T16:00:46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d v="2014-08-12T10:24:14"/>
    <d v="2014-09-11T10:24:14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d v="2011-06-01T19:05:20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d v="2012-08-02T00:32:04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d v="2011-05-02T22:47:58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d v="2011-07-06T02:32:06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d v="2011-05-27T19:45:12"/>
    <d v="2011-07-16T23:00:00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d v="2011-08-08T16:35:39"/>
    <d v="2011-09-07T16:35:39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d v="2017-01-24T15:05:11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d v="2014-11-19T02:24:46"/>
    <d v="2014-12-22T04:59:00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d v="2013-12-20T20:00:30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d v="2012-08-02T01:21:02"/>
    <d v="2012-09-01T01:21:02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d v="2013-06-18T15:26:42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d v="2013-01-08T00:25:52"/>
    <d v="2013-03-01T13:58:00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d v="2012-06-20T23:02:45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d v="2011-05-16T17:50:01"/>
    <d v="2011-05-31T18:04:00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d v="2014-10-02T22:01:43"/>
    <d v="2014-11-01T22:01:43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d v="2013-03-08T20:54:03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d v="2012-01-17T14:23:31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d v="2012-07-30T21:11:21"/>
    <d v="2012-08-07T17:01:00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d v="2013-12-11T23:57:34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d v="2014-05-09T20:12:22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d v="2015-03-30T22:07:45"/>
    <d v="2015-05-04T04:01:00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d v="2012-09-05T22:44:10"/>
    <d v="2012-10-05T22:44:10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d v="2015-02-20T23:20:52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d v="2010-03-13T05:48:38"/>
    <d v="2010-04-18T06:59:00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d v="2012-10-04T07:21:24"/>
    <d v="2012-10-29T07:21:24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d v="2012-03-05T00:55:30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d v="2012-01-19T11:21:4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d v="2012-06-13T01:13:02"/>
    <d v="2012-06-25T16:24:00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d v="2013-02-20T12:37:05"/>
    <d v="2013-03-22T11:37:05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d v="2012-03-28T15:31:34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d v="2011-11-22T16:12:15"/>
    <d v="2012-01-21T08:13:00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d v="2014-03-20T21:04:35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d v="2013-05-28T19:44:52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d v="2012-04-06T10:59:18"/>
    <d v="2012-05-19T03:00:00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d v="2013-09-07T01:21:58"/>
    <d v="2013-10-07T01:21:58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d v="2014-04-01T23:57:42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d v="2011-12-18T21:33:05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d v="2012-08-23T18:19:16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d v="2016-08-25T05:26:27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d v="2014-10-11T20:07:43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d v="2013-09-09T14:13:03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d v="2016-11-21T06:11:20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d v="2014-09-23T16:25:52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d v="2016-07-27T04:56:36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d v="2014-02-24T09:24:15"/>
    <d v="2014-03-10T14:00:00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d v="2015-02-16T03:34:24"/>
    <d v="2015-03-16T02:34:24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d v="2016-03-23T19:51:57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d v="2016-06-01T21:07:33"/>
    <d v="2016-07-31T19:45:00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d v="2016-10-13T19:19:55"/>
    <d v="2016-10-24T21:00:00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d v="2016-11-28T05:05:46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d v="2016-06-24T03:00:17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d v="2016-08-27T07:29:16"/>
    <d v="2016-10-25T19:00:00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d v="2015-03-16T17:53:38"/>
    <d v="2015-04-15T22:59:00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d v="2015-05-04T19:41:08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d v="2013-10-23T11:35:13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d v="2016-08-17T23:10:04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d v="2013-10-12T13:19:08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d v="2012-01-13T02:49:26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d v="2013-09-24T02:33:58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d v="2012-11-17T18:33:17"/>
    <d v="2013-01-16T18:33:17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d v="2015-01-21T15:18:38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d v="2009-10-02T02:31:46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d v="2013-12-08T00:39:5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d v="2013-03-09T20:17:37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d v="2013-08-02T00:32:03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d v="2013-10-30T13:28:15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d v="2011-01-24T19:48:47"/>
    <d v="2011-03-10T19:48:47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d v="2012-10-02T04:00:40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d v="2013-04-04T14:00:3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d v="2013-01-02T11:55:27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d v="2013-11-19T18:56:00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d v="2010-11-23T05:35:24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d v="2012-05-08T19:55:05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d v="2012-09-27T07:42:18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d v="2011-11-30T06:01:26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d v="2011-08-04T20:39:10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d v="2016-01-02T22:27:15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d v="2016-12-09T22:35:11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d v="2016-08-21T20:53:33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d v="2011-07-27T18:04:45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d v="2014-09-05T18:49:03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d v="2013-10-22T16:46:19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d v="2014-07-22T00:45:30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d v="2010-05-06T04:48:03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d v="2016-05-06T23:33:30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d v="2010-09-10T03:03:49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d v="2015-08-02T20:57:0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d v="2011-12-01T18:11:50"/>
    <d v="2012-01-15T18:11:50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d v="2011-04-13T02:22:42"/>
    <d v="2011-05-28T02:22:42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d v="2016-02-29T20:23:22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d v="2014-07-09T23:10:2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d v="2012-08-28T19:06:20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d v="2015-12-04T01:55:37"/>
    <d v="2016-01-03T01:55:37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d v="2010-11-25T05:45:26"/>
    <d v="2011-01-24T05:45:26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d v="2012-06-21T16:34:00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d v="2017-01-02T13:05:19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d v="2012-10-12T02:37:27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d v="2012-04-05T03:20:19"/>
    <d v="2012-05-05T03:20:19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d v="2012-01-29T16:18:34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d v="2014-06-12T22:38:50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d v="2014-11-01T21:59:21"/>
    <d v="2014-12-01T22:59:21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d v="2012-11-14T15:24:05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d v="2011-10-31T04:06:16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d v="2014-08-27T12:43:13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d v="2014-10-22T23:02:0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d v="2013-01-14T22:37:49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d v="2013-10-28T21:08:31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d v="2012-09-28T20:41:53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d v="2010-05-14T21:58:26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d v="2014-02-10T08:38:22"/>
    <d v="2014-03-16T22:00:00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d v="2013-02-05T23:15:45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d v="2014-04-04T17:41:2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d v="2015-12-30T08:00:29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d v="2013-10-04T19:09:17"/>
    <d v="2013-11-03T20:09:17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d v="2012-08-03T11:30:4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d v="2013-05-22T18:18:58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d v="2015-06-27T00:12:06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d v="2017-01-11T02:19:05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d v="2016-01-13T20:14:20"/>
    <d v="2016-02-18T20:14:20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d v="2016-10-30T16:01:45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d v="2016-03-15T14:00:50"/>
    <d v="2016-04-18T14:00:00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d v="2016-12-28T20:57:06"/>
    <d v="2017-02-18T23:59:00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d v="2016-08-10T18:00:48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d v="2015-12-23T01:02:56"/>
    <d v="2016-02-21T01:02:56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d v="2015-12-18T18:01:01"/>
    <d v="2016-01-17T18:01:01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d v="2016-04-20T15:41:12"/>
    <d v="2016-06-04T15:41:12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d v="2016-10-19T14:43:3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d v="2014-12-26T03:56:39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d v="2015-07-09T20:00:39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d v="2016-08-04T07:05:00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d v="2015-02-25T21:55:59"/>
    <d v="2015-04-26T20:55:59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d v="2016-10-17T13:15:33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d v="2015-03-19T19:16:03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d v="2014-12-20T04:11:05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d v="2017-01-31T15:02:35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d v="2017-01-05T16:38:55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d v="2016-01-04T17:05:53"/>
    <d v="2016-02-11T17:05:53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d v="2016-09-12T15:15:19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d v="2015-07-23T15:05:19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d v="2016-09-24T00:24:06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d v="2016-09-06T15:15:32"/>
    <d v="2016-10-06T15:15:32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d v="2016-02-22T06:06:14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d v="2014-07-16T20:20:34"/>
    <d v="2014-08-15T20:20:34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d v="2017-01-07T07:16:47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d v="2016-12-17T05:17:33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d v="2015-04-17T17:01:00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d v="2014-08-05T20:46:38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d v="2015-09-10T00:21:33"/>
    <d v="2015-11-09T01:21:33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d v="2016-02-24T17:59:16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d v="2016-04-29T16:43:0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d v="2015-06-30T01:24:57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d v="2016-01-22T22:36:3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d v="2016-01-26T07:25:01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d v="2016-05-16T10:00:28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d v="2014-10-16T21:42:02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d v="2014-07-10T22:43:42"/>
    <d v="2014-08-09T22:43:42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d v="2016-09-02T18:04:46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d v="2016-07-23T16:01:25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d v="2015-02-26T02:46:48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d v="2015-12-01T23:13:30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d v="2015-11-16T18:25:00"/>
    <d v="2016-01-10T00:00:00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d v="2014-05-14T07:04:10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d v="2016-08-29T22:24:55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d v="2014-08-04T18:49:24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d v="2016-06-17T18:09:48"/>
    <d v="2016-07-12T18:51:00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d v="2016-03-08T22:11:59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d v="2016-10-09T23:09:28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d v="2014-10-09T06:18:50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d v="2014-11-04T22:34:40"/>
    <d v="2014-11-29T16:00:00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d v="2014-06-27T20:47:40"/>
    <d v="2014-07-27T15:27:00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d v="2014-10-29T02:28:1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d v="2015-10-05T04:03:21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d v="2014-10-14T07:11:30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d v="2017-01-14T01:26: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d v="2015-11-17T16:25:14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d v="2017-02-14T17:01:01"/>
    <d v="2017-03-16T16:01:01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d v="2016-01-19T17:00:27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d v="2015-09-29T14:59:43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d v="2014-12-04T00:57:52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d v="2016-11-02T14:00:23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d v="2016-11-28T19:25:15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d v="2016-05-20T14:30:46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d v="2016-07-10T19:54:22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d v="2014-11-03T21:33:15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d v="2016-12-10T10:34: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d v="2015-12-01T20:00:56"/>
    <d v="2015-12-29T20:00:00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d v="2014-11-12T00:03:35"/>
    <d v="2015-01-01T00:03:35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d v="2015-10-26T21:04:5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d v="2016-02-22T02:34: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d v="2015-10-12T16:12:15"/>
    <d v="2015-11-21T17:12:15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d v="2016-06-14T11:48:53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d v="2015-01-05T23:22:2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d v="2015-05-03T01:40:09"/>
    <d v="2015-06-02T00:47:00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d v="2015-09-24T06:02:51"/>
    <d v="2015-10-17T04:00:00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d v="2015-04-17T15:31:17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d v="2015-05-21T22:04:21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d v="2016-01-01T13:56:03"/>
    <d v="2016-01-31T13:56:03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d v="2015-02-14T20:00:37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d v="2016-02-26T09:46:5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d v="2014-09-23T00:49:0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d v="2017-01-20T15:03:25"/>
    <d v="2017-03-06T20:00:00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d v="2015-02-09T17:05:07"/>
    <d v="2015-04-04T21:59:00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d v="2016-08-29T11:35:49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d v="2015-11-16T18:20:10"/>
    <d v="2015-12-16T18:20:10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d v="2016-05-24T16:00:25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d v="2016-11-14T17:34:40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d v="2016-07-04T04:00:0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d v="2015-01-12T15:23:40"/>
    <d v="2015-02-11T15:23:40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d v="2012-12-06T10:46:30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d v="2015-04-25T19:44:22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d v="2016-02-18T05:33:43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d v="2016-11-18T02:37:26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d v="2016-07-28T17:00:09"/>
    <d v="2016-08-27T17:00:09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d v="2014-07-31T16:42:28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d v="2015-04-20T06:04:15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d v="2015-01-07T22:13:21"/>
    <d v="2015-03-05T20:27:00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d v="2014-07-24T20:59:10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d v="2014-10-06T19:38:35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d v="2016-08-16T01:16:29"/>
    <d v="2016-09-25T01:16:29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d v="2016-07-05T19:22:21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d v="2013-05-23T05:28:23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d v="2014-01-22T09:08:42"/>
    <d v="2014-02-19T09:08:42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d v="2013-06-20T23:06:22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d v="2016-03-11T08:54:24"/>
    <d v="2016-04-10T07:54:24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d v="2013-10-25T05:30:5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d v="2012-09-11T00:17:02"/>
    <d v="2012-10-01T00:17:02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d v="2014-01-06T19:58:17"/>
    <d v="2014-02-05T19:58: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d v="2011-09-16T23:09:01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d v="2013-12-05T04:09:05"/>
    <d v="2014-01-04T04:09:05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d v="2012-04-06T21:41:56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d v="2014-07-18T09:04:10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d v="2015-12-15T04:00:11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d v="2011-06-07T04:42:01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d v="2016-04-19T13:35:36"/>
    <d v="2016-05-14T13:35:36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d v="2014-04-11T03:18:53"/>
    <d v="2014-05-11T03:18:53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d v="2014-12-29T22:14:52"/>
    <d v="2015-01-28T22:14:52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d v="2012-07-11T21:44:48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d v="2014-06-03T15:49:43"/>
    <d v="2014-08-02T15:49:43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d v="2016-02-13T16:06:15"/>
    <d v="2016-03-14T15:06:15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d v="2014-07-25T20:48:11"/>
    <d v="2014-08-24T20:48:11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d v="2014-03-25T19:11:07"/>
    <d v="2014-04-24T19:11:0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d v="2015-05-27T04:32:55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d v="2015-04-29T04:27:33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d v="2016-03-11T19:41:12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d v="2012-12-07T00:37:18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d v="2016-01-27T23:22:17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d v="2011-09-09T17:07:13"/>
    <d v="2011-10-09T17:07:13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d v="2013-07-31T12:53:40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d v="2014-09-03T12:25:54"/>
    <d v="2014-10-04T03:30:00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d v="2014-01-21T19:01:17"/>
    <d v="2014-03-02T19:01: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d v="2014-03-14T18:18:15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d v="2015-04-13T20:04:28"/>
    <d v="2015-05-13T20:04:28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d v="2016-01-15T02:39:31"/>
    <d v="2016-02-14T02:39:31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d v="2016-06-17T18:32:18"/>
    <d v="2016-07-14T18:12:00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d v="2013-10-30T01:05:25"/>
    <d v="2013-12-09T05:59:00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d v="2016-04-19T05:19:50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d v="2014-05-12T09:50:21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d v="2014-02-22T03:15:27"/>
    <d v="2014-03-24T02:15:2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d v="2012-03-05T17:46:15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d v="2012-02-13T15:17:15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d v="2016-10-19T18:03:10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d v="2012-11-07T22:23:42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d v="2015-12-09T04:53:10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d v="2014-11-20T18:13:31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d v="2014-07-15T23:27:00"/>
    <d v="2014-08-14T23:27:00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d v="2013-09-09T08:18:07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d v="2016-02-29T16:41:35"/>
    <d v="2016-03-30T15:41:35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d v="2012-04-10T20:20:08"/>
    <d v="2012-06-09T20:20:08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d v="2015-11-25T14:21:53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d v="2014-03-06T03:59:39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d v="2014-03-24T19:01:04"/>
    <d v="2014-04-06T19:01:04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d v="2016-02-12T22:25:16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d v="2014-03-20T12:34:08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d v="2015-03-31T16:00:51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d v="2016-06-14T07:51:34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d v="2014-10-14T20:30:00"/>
    <d v="2014-11-14T21:30:00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d v="2014-07-08T15:35:17"/>
    <d v="2014-08-07T15:35:17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d v="2016-05-06T06:21:33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d v="2014-09-26T23:55:0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d v="2016-12-02T02:46:11"/>
    <d v="2017-01-01T02:46:11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d v="2014-07-01T09:46:21"/>
    <d v="2014-07-31T09:46:21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d v="2014-11-15T06:50:28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d v="2015-11-19T16:07:09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d v="2016-03-24T19:40:21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d v="2017-01-01T21:45:31"/>
    <d v="2017-01-21T21:45:31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d v="2014-12-02T08:20:26"/>
    <d v="2015-01-01T08:20:26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d v="2015-11-17T04:38:46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d v="2014-08-03T17:56:32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d v="2014-03-25T22:52:53"/>
    <d v="2014-05-02T22:52:53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d v="2016-11-01T04:06:21"/>
    <d v="2016-12-01T05:06:21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d v="2016-05-17T17:02:46"/>
    <d v="2016-06-16T17:02:46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d v="2015-11-09T22:54:35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d v="2015-04-15T17:01:52"/>
    <d v="2015-05-15T17:01:52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d v="2015-05-19T17:08:25"/>
    <d v="2015-06-18T17:08:25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d v="2015-08-07T02:36:46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d v="2014-07-15T18:20:08"/>
    <d v="2014-08-14T18:20:08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d v="2014-10-06T15:04:40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d v="2014-11-09T02:12:08"/>
    <d v="2014-12-09T02:12:08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d v="2015-02-26T03:43:06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d v="2014-08-25T16:24:24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d v="2014-06-02T05:08:50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d v="2015-05-26T11:39:02"/>
    <d v="2015-06-26T04:00:00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d v="2014-08-12T17:38:15"/>
    <d v="2014-09-12T17:38:15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d v="2016-08-23T01:17:45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d v="2015-01-23T08:29:23"/>
    <d v="2015-02-22T08:29:23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d v="2015-04-30T21:26:11"/>
    <d v="2015-05-30T21:26:11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d v="2014-10-26T19:18:47"/>
    <d v="2014-11-13T20:18:47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d v="2015-06-29T04:27:37"/>
    <d v="2015-08-03T04:27:37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d v="2016-04-08T20:12:07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d v="2015-06-15T17:28:59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d v="2017-01-11T00:28:18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d v="2014-07-17T21:44:12"/>
    <d v="2014-08-16T21:44:12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d v="2015-09-28T17:17:07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d v="2014-05-22T19:21:54"/>
    <d v="2014-06-28T19:21:54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d v="2015-01-30T08:08:4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d v="2016-12-24T19:51:28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d v="2016-10-13T20:40:2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d v="2017-01-06T14:23:31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d v="2015-05-06T20:45:49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d v="2015-04-29T20:43:15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d v="2015-04-15T21:28:43"/>
    <d v="2015-05-17T18:00:0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d v="2016-12-07T16:49:00"/>
    <d v="2016-12-28T16:49:0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d v="2016-06-08T23:29:55"/>
    <d v="2016-06-29T23:29:55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d v="2014-08-01T15:58:45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d v="2016-02-19T14:29:20"/>
    <d v="2016-03-20T13:29: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d v="2017-01-12T12:09:38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d v="2016-02-09T18:37:3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d v="2015-03-09T11:42:59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d v="2015-10-21T08:20:53"/>
    <d v="2015-12-20T09:00:0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d v="2015-11-18T19:38:59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d v="2016-05-13T15:57:14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d v="2015-11-25T14:51:26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d v="2015-06-06T18:30:00"/>
    <d v="2015-07-08T18:30:0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d v="2015-03-26T11:27:36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d v="2016-06-15T14:34:06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d v="2015-05-28T06:55:54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d v="2015-05-01T14:45:27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d v="2015-10-20T17:57:13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d v="2015-05-14T12:09:11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d v="2017-02-06T18:37:33"/>
    <d v="2017-03-11T13:29:0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d v="2016-03-01T10:19:33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d v="2016-02-23T17:01:04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d v="2017-01-26T20:18:25"/>
    <d v="2017-02-25T20:18:25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d v="2015-05-08T22:36:12"/>
    <d v="2015-05-31T21:00:0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d v="2016-05-25T20:47:4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d v="2015-11-10T22:48:15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d v="2016-12-27T18:08:20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d v="2015-04-10T20:10:05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d v="2014-04-30T22:09:16"/>
    <d v="2014-05-30T22:09:16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d v="2015-08-31T14:47:37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d v="2016-06-14T19:25:40"/>
    <d v="2016-07-14T19:25:4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d v="2015-10-01T15:53:20"/>
    <d v="2015-11-01T03:00:0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d v="2016-09-20T11:05:13"/>
    <d v="2016-10-20T11:05:13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d v="2015-07-26T15:05:12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d v="2016-11-06T11:24:48"/>
    <d v="2016-12-04T00:00:0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d v="2016-03-01T17:17:27"/>
    <d v="2016-04-01T04:00:0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d v="2016-10-11T04:15:09"/>
    <d v="2016-11-10T05:15:09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d v="2014-04-07T13:11:42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d v="2013-08-23T21:44:38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d v="2014-03-17T20:59:41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d v="2011-07-30T17:30:0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d v="2012-03-17T11:02:07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d v="2013-08-20T20:21:10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d v="2012-01-31T22:46:14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d v="2013-11-05T03:14:59"/>
    <d v="2013-12-15T03:14:59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d v="2011-07-07T14:38:56"/>
    <d v="2011-08-06T14:38:56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d v="2013-05-15T00:57:37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d v="2014-10-11T20:06:20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d v="2011-08-27T03:58:2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d v="2011-05-08T21:06:11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d v="2013-03-22T19:48:43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d v="2014-05-15T14:23:54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d v="2011-10-22T01:02:29"/>
    <d v="2011-12-06T02:02:29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d v="2013-04-06T07:00:55"/>
    <d v="2013-05-06T07:00:55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d v="2014-05-08T15:45:53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d v="2012-06-07T17:46:51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d v="2014-07-23T15:25:31"/>
    <d v="2014-09-06T15:25:3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d v="2011-07-27T19:32:47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d v="2013-09-26T23:42:49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d v="2014-08-04T18:48:27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d v="2010-11-05T14:54:46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d v="2013-11-01T20:17:32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d v="2012-01-13T22:03:51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d v="2011-02-13T02:03:10"/>
    <d v="2011-04-03T01:03:10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d v="2013-08-01T14:40:12"/>
    <d v="2013-08-31T14:40:12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d v="2014-05-07T23:17:44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d v="2014-01-27T20:13:40"/>
    <d v="2014-02-26T20:13:40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d v="2013-12-30T08:13:47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d v="2014-01-17T18:18:12"/>
    <d v="2014-02-16T18:18:12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d v="2014-02-22T02:01:10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d v="2013-09-30T15:54:43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d v="2010-10-14T15:43:35"/>
    <d v="2010-11-30T15:43:35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d v="2013-12-12T21:02:25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d v="2013-06-24T14:02:38"/>
    <d v="2013-07-24T14:02:38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d v="2013-08-21T20:17:27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d v="2016-03-16T19:45:12"/>
    <d v="2016-04-16T00:00:00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d v="2012-01-25T20:34:02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d v="2013-10-14T16:24:19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d v="2010-04-06T17:52:59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d v="2014-08-01T17:31:31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d v="2012-07-26T16:33:45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d v="2013-07-03T20:49:47"/>
    <d v="2013-08-07T20:49:47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d v="2009-07-13T16:54:07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d v="2012-07-31T13:29:0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d v="2014-05-27T13:19:26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d v="2014-02-12T02:22:50"/>
    <d v="2014-03-24T01:22:50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d v="2010-12-01T18:10:54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d v="2013-07-08T17:50:36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d v="2013-11-08T11:24:15"/>
    <d v="2013-12-09T04:59:00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d v="2013-02-15T17:13:09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d v="2016-12-08T05:38:02"/>
    <d v="2016-12-31T16:59:00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d v="2015-06-05T13:59:35"/>
    <d v="2015-06-20T13:59:35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d v="2015-02-04T09:13:47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d v="2016-07-10T03:42:43"/>
    <d v="2016-08-10T04:00:00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d v="2016-12-05T03:14:05"/>
    <d v="2017-01-04T03:14:05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d v="2015-03-23T14:45:31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d v="2015-03-01T15:39:5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d v="2015-09-09T18:20:28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d v="2015-10-15T16:49:31"/>
    <d v="2015-11-14T17:49:31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d v="2015-10-01T10:53:17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d v="2015-06-29T13:44:57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d v="2016-02-23T01:12:53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d v="2016-04-01T17:55:58"/>
    <d v="2016-05-01T17:55:58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d v="2016-03-29T16:20:32"/>
    <d v="2016-04-28T16:20:32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d v="2015-06-14T19:32:3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d v="2015-07-10T17:59:38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d v="2016-07-15T10:35:20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d v="2017-01-12T04:40:05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d v="2016-06-22T15:58:28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d v="2014-11-04T10:58:54"/>
    <d v="2014-12-04T10:58:54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d v="2016-01-18T12:04:39"/>
    <d v="2016-02-17T12:04:39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d v="2016-08-29T14:43:32"/>
    <d v="2016-10-08T14:43:32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d v="2015-09-10T21:11:08"/>
    <d v="2015-10-15T21:11:0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d v="2016-07-05T16:00:5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d v="2016-10-26T19:15:19"/>
    <d v="2016-11-30T20:15:19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d v="2015-03-19T16:52:0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d v="2016-02-02T17:01:54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d v="2016-08-22T16:04:20"/>
    <d v="2016-10-21T16:04:20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d v="2015-10-01T11:57:28"/>
    <d v="2015-11-06T01:00:00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d v="2016-01-24T23:05:09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d v="2016-05-30T05:39:06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d v="2014-12-12T01:02:52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d v="2014-06-26T19:29:25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d v="2016-12-01T16:34:06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d v="2016-11-23T17:58:57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d v="2015-04-21T15:45:25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d v="2016-03-22T16:45:46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d v="2016-09-13T15:12:32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d v="2016-11-30T02:03:5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d v="2014-12-01T19:00:28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d v="2015-04-29T16:17:15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d v="2016-08-30T15:25:34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d v="2014-10-23T05:19:05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d v="2016-06-01T06:38:29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d v="2016-07-18T12:05:54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d v="2016-02-10T18:34:47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d v="2015-11-05T22:28:22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d v="2014-11-12T20:43:48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d v="2017-02-01T13:51:19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d v="2015-07-03T19:17:13"/>
    <d v="2015-08-02T19:17:13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d v="2014-10-24T15:31:55"/>
    <d v="2014-12-08T16:31:55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d v="2016-08-30T14:58:37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d v="2015-06-17T19:35:39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d v="2016-06-21T12:38:0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d v="2016-06-01T18:57:19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d v="2014-06-09T19:32:39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d v="2013-05-28T01:49:11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d v="2015-02-05T15:18:45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d v="2014-11-20T12:08:53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d v="2015-11-09T07:58:55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d v="2015-11-26T00:18:54"/>
    <d v="2015-12-26T00:18:54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d v="2016-01-13T17:45:44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d v="2015-07-15T13:52:46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d v="2013-02-04T02:49:48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d v="2016-05-12T19:22:59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d v="2012-10-31T06:06:4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d v="2013-06-05T00:56:00"/>
    <d v="2013-07-05T00:56:00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d v="2013-01-30T23:05:37"/>
    <d v="2013-03-01T05:59:00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d v="2011-05-26T13:42:03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d v="2011-05-05T19:33:10"/>
    <d v="2011-07-06T19:33:10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d v="2012-07-05T21:37:0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d v="2014-05-22T17:12:52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d v="2013-07-09T22:25:31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d v="2014-11-08T16:41:46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d v="2015-02-14T17:35:52"/>
    <d v="2015-03-16T16:35:52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d v="2014-10-12T23:54:23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d v="2015-10-15T00:04:10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d v="2015-05-22T04:34:54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d v="2014-03-12T14:15:46"/>
    <d v="2014-04-11T14:15:46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d v="2013-10-01T00:04:5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d v="2015-04-07T18:12:22"/>
    <d v="2015-05-07T18:12:22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d v="2016-11-30T22:50:3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d v="2016-02-24T03:53:08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d v="2016-12-16T01:35:19"/>
    <d v="2017-01-15T01:35:19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d v="2016-11-03T16:03:2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d v="2017-01-12T05:16:10"/>
    <d v="2017-02-03T04:11:00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d v="2016-07-17T18:13:30"/>
    <d v="2016-08-01T18:13:30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d v="2015-05-06T11:47:56"/>
    <d v="2015-06-05T11:47:56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d v="2016-11-29T05:08:45"/>
    <d v="2016-12-29T05:08:45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d v="2013-04-06T19:12:16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d v="2016-12-03T01:47:58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d v="2015-06-05T17:38:42"/>
    <d v="2015-07-05T17:38:42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d v="2016-03-04T16:32:01"/>
    <d v="2016-04-29T12:11:00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d v="2015-06-29T15:31:29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d v="2015-05-02T22:06:35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d v="2016-09-21T14:45:17"/>
    <d v="2016-10-17T16:14:00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d v="2016-07-14T11:32:37"/>
    <d v="2016-08-13T11:32:37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d v="2015-03-24T19:16:46"/>
    <d v="2015-04-27T17:12:00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d v="2015-07-08T15:36:58"/>
    <d v="2015-08-22T04:59:00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d v="2016-02-01T03:43:06"/>
    <d v="2016-03-03T03:43:06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d v="2016-07-02T16:22:0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d v="2017-01-17T03:28:46"/>
    <d v="2017-03-01T03:00:00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d v="2016-12-15T21:48:01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d v="2015-01-14T23:58:02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d v="2016-09-27T22:01:50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d v="2016-06-05T20:58:54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d v="2014-09-07T00:06:13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d v="2016-05-08T08:11:13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d v="2013-05-05T23:54:34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d v="2015-03-02T01:16:51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d v="2013-06-26T01:30:35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d v="2015-01-28T12:14:45"/>
    <d v="2015-02-22T12:14:45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d v="2014-10-29T16:20:01"/>
    <d v="2014-11-28T17:20:01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d v="2015-10-20T10:23:27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d v="2014-07-18T12:52:58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d v="2015-10-14T20:55:56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d v="2016-04-19T07:38:4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d v="2015-01-09T01:25:00"/>
    <d v="2015-02-06T01:25:00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d v="2014-11-04T01:31:39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d v="2016-12-04T06:04:27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d v="2015-07-07T16:13:11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d v="2015-08-16T03:36:14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d v="2016-01-26T10:57:14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d v="2016-09-09T10:56:59"/>
    <d v="2016-10-09T10:56:59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d v="2016-06-03T16:01:26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d v="2015-01-09T21:58:29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d v="2016-08-22T05:45:04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d v="2015-12-02T08:38:51"/>
    <d v="2016-01-01T08:38:51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d v="2016-11-02T17:13:22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d v="2016-08-19T20:26:25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d v="2016-03-03T09:06:57"/>
    <d v="2016-04-02T08:06:57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d v="2014-11-18T19:31:28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d v="2015-10-27T05:03:36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d v="2016-10-30T15:01:15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d v="2015-05-18T18:24:38"/>
    <d v="2015-06-08T15:00:00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d v="2015-09-11T18:43:40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d v="2016-01-22T08:24:17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d v="2014-06-06T12:45:39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d v="2015-02-05T19:55:01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d v="2016-04-26T17:57:43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d v="2015-07-13T18:22:49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d v="2016-06-08T17:32:14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d v="2016-01-21T04:06:37"/>
    <d v="2016-02-20T04:06:37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d v="2014-10-19T23:00:59"/>
    <d v="2014-11-19T00:00:59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d v="2016-04-03T20:48:00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d v="2014-07-12T16:08:40"/>
    <d v="2014-09-05T13:39:00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d v="2016-12-04T16:02:45"/>
    <d v="2017-01-03T16:02:45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d v="2014-09-17T15:29:14"/>
    <d v="2014-10-21T00:00:00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d v="2013-03-11T15:54:31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d v="2013-02-21T21:52:18"/>
    <d v="2013-04-07T20:52:18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d v="2013-01-17T15:52:38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d v="2012-02-20T17:37:32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d v="2015-12-02T04:07:46"/>
    <d v="2016-01-12T05:00:00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d v="2012-01-25T19:14:45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d v="2011-04-13T00:20:49"/>
    <d v="2011-06-12T00:20:49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d v="2013-01-16T14:21:4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d v="2012-12-07T19:51:03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d v="2015-03-10T22:58:54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d v="2013-09-16T13:01:43"/>
    <d v="2013-10-16T13:01:4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d v="2012-01-31T23:30:39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d v="2013-08-14T17:28:12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d v="2014-11-17T17:21:03"/>
    <d v="2014-12-20T04:59:00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d v="2011-08-11T01:00:22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d v="2011-10-24T14:46:44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d v="2013-04-30T20:55:13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d v="2014-04-25T17:53:0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d v="2013-07-09T22:24:59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d v="2013-10-03T22:09:05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d v="2012-08-15T20:35:36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d v="2016-06-27T04:37:55"/>
    <d v="2016-07-22T04:37:55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d v="2015-05-06T19:06:13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d v="2015-01-28T04:02:41"/>
    <d v="2015-02-27T04:02:41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d v="2013-12-06T13:31:00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d v="2013-09-03T13:27:54"/>
    <d v="2013-10-02T13:27:54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d v="2014-12-18T17:07:23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d v="2011-05-19T21:14:06"/>
    <d v="2011-06-18T21:14:06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d v="2015-03-04T17:20:13"/>
    <d v="2015-04-03T15:38:0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d v="2013-06-19T15:25:22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d v="2014-07-20T23:36:1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d v="2016-06-06T00:10:33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d v="2013-04-01T21:42:37"/>
    <d v="2013-05-01T21:42:37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d v="2015-06-08T14:00:23"/>
    <d v="2015-07-08T14:00:23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d v="2016-02-26T13:01:20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d v="2016-08-24T08:20:01"/>
    <d v="2016-10-23T08:20:01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d v="2014-05-13T15:47: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d v="2016-02-14T10:38:23"/>
    <d v="2016-03-22T20:01:0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d v="2014-06-24T18:51:44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d v="2010-03-17T10:48:29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d v="2014-05-27T14:44:41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d v="2017-01-16T12:48:05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d v="2014-06-19T09:14:38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d v="2015-10-19T14:00:04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d v="2017-01-06T16:25:39"/>
    <d v="2017-02-05T16:25:39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d v="2014-06-16T15:17:46"/>
    <d v="2014-07-16T15:17:46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d v="2015-08-18T14:20:40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d v="2016-02-15T06:04:57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d v="2016-09-06T11:11:32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d v="2014-11-05T13:35:53"/>
    <d v="2014-12-06T06:00:0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d v="2014-05-01T19:40:52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d v="2014-05-23T17:48:03"/>
    <d v="2014-06-20T21:59:0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d v="2014-11-12T20:35:13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d v="2016-05-03T04:01:3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d v="2014-09-17T19:55:39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d v="2014-11-21T18:01:56"/>
    <d v="2014-12-23T00:00:0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d v="2017-01-21T12:01:30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d v="2016-07-19T16:52:18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d v="2015-12-01T06:37:27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d v="2017-02-14T14:24:46"/>
    <d v="2017-03-14T13:24:46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d v="2017-01-01T17:35:22"/>
    <d v="2017-02-01T00:00:0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d v="2015-02-17T15:05:20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d v="2015-09-28T18:24:55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d v="2014-10-29T19:15:26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d v="2016-01-22T11:24:25"/>
    <d v="2016-02-15T15:00:0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d v="2016-03-14T00:02:57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d v="2015-08-05T16:11:02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d v="2016-04-24T19:53:51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d v="2015-07-28T19:15:10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d v="2016-07-01T07:33:4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d v="2014-12-08T18:46:10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d v="2016-12-01T22:03: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d v="2014-10-27T00:10:16"/>
    <d v="2014-11-26T01:15:0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d v="2014-12-01T17:05:38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d v="2014-10-23T12:13:54"/>
    <d v="2014-11-22T13:13:5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d v="2015-01-27T21:13:54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d v="2014-07-19T05:06:39"/>
    <d v="2014-09-17T05:06:39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d v="2015-10-09T21:10:20"/>
    <d v="2015-11-08T22:10:20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d v="2015-10-04T03:15:5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d v="2016-04-12T10:47:14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d v="2014-09-10T16:31:48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d v="2016-06-04T03:40:24"/>
    <d v="2016-07-04T03:40: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d v="2015-06-30T09:32:39"/>
    <d v="2015-08-28T12:12:00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d v="2015-04-14T01:16:3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d v="2014-10-24T00:29:53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d v="2013-10-08T01:00:03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d v="2014-01-13T17:49:11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d v="2015-04-27T08:48:29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d v="2011-05-09T17:31:01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d v="2016-06-28T22:00:04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d v="2014-02-01T22:29:05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d v="2014-11-19T01:29:45"/>
    <d v="2014-12-24T01:29:45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d v="2016-03-09T19:31:22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d v="2015-05-20T18:28:03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d v="2016-02-04T00:47:39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d v="2017-02-20T00:00:02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d v="2015-01-13T22:15:29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d v="2014-06-09T12:34:56"/>
    <d v="2014-07-09T12:34:56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d v="2012-05-25T20:20:48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d v="2010-08-09T01:34:51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d v="2013-07-26T23:54:51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d v="2015-11-17T10:46:30"/>
    <d v="2015-12-19T10:46:30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d v="2015-08-30T18:57:33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d v="2014-08-26T21:43:11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d v="2016-12-03T21:29:28"/>
    <d v="2016-12-25T11:00:00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d v="2014-11-13T22:49:25"/>
    <d v="2014-12-13T22:49:25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d v="2015-08-24T20:34:24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d v="2016-03-04T17:25:41"/>
    <d v="2016-04-03T16:25:41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d v="2015-01-29T20:17:35"/>
    <d v="2015-02-28T20:17:35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d v="2016-03-16T17:06:22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d v="2014-05-21T01:12:08"/>
    <d v="2014-06-18T20:13:00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d v="2014-10-29T10:19:29"/>
    <d v="2014-12-13T11:19:29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d v="2015-05-27T16:00:58"/>
    <d v="2015-07-26T16:00:58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d v="2014-06-01T01:22:32"/>
    <d v="2014-07-15T05:11:00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d v="2011-04-05T02:13:53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d v="2011-09-02T07:08:37"/>
    <d v="2011-10-14T23:00:00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d v="2011-11-29T04:04:19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d v="2012-02-06T20:17:15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d v="2011-07-23T00:18:33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d v="2010-12-24T02:40:38"/>
    <d v="2011-03-24T01:40:38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d v="2012-05-24T19:24:11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d v="2013-11-29T19:56:26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d v="2011-09-10T00:01:49"/>
    <d v="2011-11-02T08:00:00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d v="2012-11-15T22:11:50"/>
    <d v="2012-12-15T22:11:50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d v="2013-05-15T00:00:32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d v="2012-12-03T20:59:44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d v="2012-06-22T01:40:02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d v="2014-06-04T23:32:49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d v="2011-10-29T01:13:16"/>
    <d v="2011-12-13T02:13:16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d v="2012-10-12T17:10:21"/>
    <d v="2012-11-22T22:00:00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d v="2013-09-29T15:56:28"/>
    <d v="2013-11-01T19:00:00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d v="2013-01-27T15:42:15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d v="2014-08-25T04:28:06"/>
    <d v="2014-09-15T04:28:06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d v="2013-02-16T08:09:0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d v="2012-04-04T14:33:35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d v="2014-11-07T07:04:34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d v="2013-06-28T16:31:29"/>
    <d v="2013-08-27T16:31:29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d v="2012-08-14T16:47:33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d v="2013-11-01T20:21:07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d v="2012-10-23T16:58:09"/>
    <d v="2012-11-26T04:59:00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d v="2014-05-15T17:41:22"/>
    <d v="2014-06-17T17:41:22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d v="2014-01-06T20:48:53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d v="2012-01-31T20:06:15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d v="2012-09-12T20:37:4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d v="2011-07-26T08:10:54"/>
    <d v="2011-09-24T08:10:54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d v="2011-12-19T21:12:36"/>
    <d v="2012-01-16T05:00:00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d v="2011-04-25T04:33:21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d v="2016-05-12T20:51:01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d v="2011-04-30T02:04:48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d v="2009-11-05T18:02:20"/>
    <d v="2009-12-31T23:39:00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d v="2013-01-14T16:29:2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d v="2012-02-02T15:39:25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d v="2010-07-20T05:32:35"/>
    <d v="2010-08-03T01:59:00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d v="2014-11-19T14:19:04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d v="2011-05-25T00:35:27"/>
    <d v="2011-06-14T00:35: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d v="2012-08-25T19:46:52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d v="2012-09-23T01:26:00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d v="2013-09-04T14:49:00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d v="2014-07-13T10:48:23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d v="2012-05-10T09:49:3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d v="2011-02-18T16:54:42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d v="2014-04-08T16:25:55"/>
    <d v="2014-05-23T16:25:55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d v="2013-09-09T10:27:17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d v="2011-03-23T21:37:00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d v="2013-10-25T11:49:53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d v="2011-03-24T20:01:36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d v="2012-03-19T21:22:40"/>
    <d v="2012-04-18T21:22:40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d v="2012-03-06T19:00:20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d v="2012-11-13T22:17:32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d v="2012-04-24T18:46:08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d v="2012-11-10T05:19:27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d v="2013-11-18T21:55:21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d v="2016-03-30T16:39:1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d v="2015-12-05T23:57:1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d v="2011-11-01T04:45:36"/>
    <d v="2011-12-31T05:45:36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d v="2012-01-31T18:16:58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d v="2011-01-21T15:35:13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d v="2013-02-26T06:04:33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d v="2014-02-12T01:41:38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d v="2011-10-29T03:35:39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d v="2016-04-01T21:14:36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d v="2010-05-15T22:19:59"/>
    <d v="2010-07-05T04:00:00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d v="2016-07-02T13:03:34"/>
    <d v="2016-08-01T13:03:34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d v="2012-05-05T15:45:30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d v="2015-02-04T21:04:52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d v="2016-07-18T14:31:46"/>
    <d v="2016-08-18T06:59:00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d v="2011-09-16T17:35:40"/>
    <d v="2011-10-16T22:03:00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d v="2012-03-05T17:25:47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d v="2016-02-16T09:46:16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d v="2014-01-23T20:31:11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d v="2014-06-12T18:11:07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d v="2017-02-08T02:54:44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d v="2017-03-14T18:45:38"/>
    <d v="2017-04-07T18:45:3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d v="2017-02-17T19:34:01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d v="2017-02-22T06:00:23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d v="2017-02-26T20:15:19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d v="2017-03-08T01:07:25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d v="2017-03-10T12:49:54"/>
    <d v="2017-04-09T11:49:54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d v="2017-02-14T22:37:10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d v="2017-03-07T10:20:42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d v="2017-03-01T16:50:08"/>
    <d v="2017-04-03T01:00:00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d v="2017-02-22T03:37:47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d v="2017-03-09T22:05:12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d v="2017-02-25T16:04:3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d v="2017-03-07T00:45:14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d v="2017-03-11T00:47:28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d v="2017-03-12T20:44:05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d v="2017-03-02T01:43:1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d v="2014-12-16T15:56:45"/>
    <d v="2015-01-15T15:56:45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d v="2015-02-28T20:52:30"/>
    <d v="2015-03-30T19:52:30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d v="2015-07-02T06:45:37"/>
    <d v="2015-08-31T06:45:37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d v="2015-01-17T03:21:13"/>
    <d v="2015-02-16T03:21:13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d v="2016-02-27T17:18:15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d v="2014-07-21T13:31:54"/>
    <d v="2014-08-31T19:39:00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d v="2015-12-03T14:11:28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d v="2014-08-01T15:30:34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d v="2014-09-05T19:13:32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d v="2015-04-01T22:02:41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d v="2015-03-01T05:13:0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d v="2016-10-30T13:51:39"/>
    <d v="2016-12-09T14:51:39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d v="2016-03-31T23:33:58"/>
    <d v="2016-04-21T04:00:00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d v="2016-03-31T14:39:09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d v="2014-08-18T12:49:51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d v="2014-10-10T18:47:51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d v="2016-02-25T23:03:49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d v="2015-05-05T19:48:35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d v="2014-09-30T22:22:42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d v="2014-07-25T23:14:09"/>
    <d v="2014-08-24T23:14:09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d v="2014-05-29T22:04:24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d v="2015-02-09T22:16:17"/>
    <d v="2015-04-05T11:00:00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d v="2015-09-21T15:01:14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d v="2015-04-08T00:52:36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d v="2015-10-09T20:40:33"/>
    <d v="2015-11-08T21:40:33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d v="2015-06-20T22:46:32"/>
    <d v="2015-07-20T22:46:32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d v="2014-09-02T20:59:02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d v="2016-03-06T20:58:52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d v="2015-04-26T15:04:3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d v="2016-12-06T21:02:50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d v="2016-08-04T22:12:55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d v="2015-01-22T14:31:17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d v="2016-11-16T06:13:58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d v="2016-10-25T04:14:27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d v="2015-10-15T10:27:10"/>
    <d v="2015-11-13T15:00:0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d v="2015-08-03T22:49:03"/>
    <d v="2015-09-02T22:49:03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d v="2017-01-23T23:25:21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d v="2016-03-25T20:05:04"/>
    <d v="2016-04-19T20:05:04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d v="2015-02-17T18:45:23"/>
    <d v="2015-03-19T17:45:23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d v="2016-09-14T06:04:4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d v="2016-02-20T17:59:28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d v="2015-03-04T21:02:33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d v="2016-07-20T04:01:09"/>
    <d v="2016-08-29T04:01:09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d v="2016-12-29T19:51:23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d v="2016-05-15T22:56:32"/>
    <d v="2016-07-14T22:56:32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d v="2015-03-05T19:53:4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d v="2016-02-05T16:08:33"/>
    <d v="2016-02-25T16:08:33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d v="2015-07-24T13:37:40"/>
    <d v="2015-09-12T13:37:4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d v="2016-09-23T20:50:40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d v="2014-07-05T11:39:39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d v="2014-07-14T23:31:52"/>
    <d v="2014-08-13T23:31:52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d v="2014-07-04T15:48:04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d v="2014-07-29T13:27:24"/>
    <d v="2014-09-27T13:27:24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d v="2014-12-14T19:39:1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d v="2014-09-09T18:43:14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d v="2014-09-23T23:30:40"/>
    <d v="2014-10-23T23:30:4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d v="2014-05-07T17:13:56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d v="2014-12-05T18:14:58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d v="2014-10-18T05:14:52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d v="2014-09-09T23:26:00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d v="2014-09-23T22:57:51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d v="2015-01-21T08:34:13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d v="2015-02-10T20:43:15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d v="2016-08-03T16:36:20"/>
    <d v="2016-09-02T16:36: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d v="2016-05-03T14:25:1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d v="2016-08-15T14:49:05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d v="2016-01-19T13:48:09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d v="2015-04-21T22:47:58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d v="2014-12-30T15:44:00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d v="2014-09-15T03:14:1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d v="2014-11-15T13:12:57"/>
    <d v="2014-12-15T13:12:57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d v="2015-03-05T15:43:57"/>
    <d v="2015-04-04T14:43:57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d v="2014-10-01T22:45:42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d v="2014-11-13T06:00:03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d v="2015-01-06T16:11:18"/>
    <d v="2015-02-05T16:11:18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d v="2014-11-30T17:46:05"/>
    <d v="2015-01-29T17:46:05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d v="2015-07-04T00:44:4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d v="2014-10-28T21:24:00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d v="2015-01-07T13:13:42"/>
    <d v="2015-02-11T13:13:42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d v="2016-09-15T06:55:41"/>
    <d v="2016-10-14T16:00:0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d v="2016-05-25T10:32:4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d v="2016-11-15T13:39:49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d v="2015-12-06T07:50:33"/>
    <d v="2016-02-04T07:50:33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d v="2014-10-22T20:13:28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d v="2016-09-10T14:32:5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d v="2015-11-13T15:51:08"/>
    <d v="2015-12-15T12:10:0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d v="2015-06-04T11:20:30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d v="2015-01-14T01:43:02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d v="2015-10-05T16:16:4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d v="2015-08-31T19:17:38"/>
    <d v="2015-10-02T18:00:0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d v="2014-08-26T15:19:09"/>
    <d v="2014-09-30T15:19:09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d v="2014-08-29T01:38:33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d v="2017-01-07T16:20:30"/>
    <d v="2017-02-11T16:20:3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d v="2015-01-25T21:47:19"/>
    <d v="2015-03-01T21:47:19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d v="2014-08-09T21:50:26"/>
    <d v="2014-08-21T21:50:26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d v="2014-08-25T10:24:30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d v="2016-06-03T07:38:56"/>
    <d v="2016-07-03T07:38:56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d v="2015-01-29T07:32:16"/>
    <d v="2015-02-28T07:32:16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d v="2016-06-27T21:01:43"/>
    <d v="2016-07-25T19:00:0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d v="2016-12-01T15:53:27"/>
    <d v="2017-01-30T06:59:0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d v="2014-06-30T18:03:16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d v="2015-03-02T02:01:30"/>
    <d v="2015-04-01T01:01:3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d v="2012-01-18T07:39:27"/>
    <d v="2012-03-03T07:39:27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d v="2013-12-26T19:07:4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d v="2012-09-24T16:26:16"/>
    <d v="2012-10-24T16:26:16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d v="2013-12-18T21:59:27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d v="2013-06-18T20:01:43"/>
    <d v="2013-07-11T20:01:43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d v="2014-01-18T22:10:17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d v="2011-01-12T07:49:21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d v="2014-04-07T21:35:30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d v="2010-12-04T02:06:11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d v="2014-01-25T16:25:07"/>
    <d v="2014-02-24T16:25:07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d v="2012-04-27T23:54:23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d v="2011-02-02T12:57:07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d v="2013-01-29T01:03:23"/>
    <d v="2013-03-02T07:59:00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d v="2014-12-15T23:08:15"/>
    <d v="2015-01-24T23:08:15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d v="2016-03-01T16:51:11"/>
    <d v="2016-03-31T15:51: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d v="2013-01-31T19:25:29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d v="2012-01-18T01:08:55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d v="2011-09-02T18:52:37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d v="2016-09-01T17:19:42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d v="2013-04-18T02:18:30"/>
    <d v="2013-05-07T04:59:00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d v="2014-04-16T20:17:25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d v="2015-01-27T15:09:41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d v="2011-01-21T23:52:34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d v="2011-05-03T23:21:5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d v="2016-06-02T07:59:58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d v="2012-11-15T15:36:17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d v="2015-03-31T05:40:32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d v="2011-05-28T18:54:48"/>
    <d v="2011-07-31T06:59:00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d v="2012-09-17T20:17:39"/>
    <d v="2012-10-17T20:17:39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d v="2014-06-10T23:01:4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d v="2014-07-07T21:45:38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d v="2015-03-18T18:30: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d v="2012-09-25T01:26:57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d v="2013-04-24T00:30:37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d v="2013-11-22T12:55:40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d v="2014-06-27T20:31:12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d v="2014-08-13T18:26:53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d v="2011-10-17T04:48:41"/>
    <d v="2011-12-16T05:48:4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d v="2011-08-23T18:28:4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d v="2014-01-16T17:01:24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d v="2017-01-20T11:49:34"/>
    <d v="2017-03-08T07:30:00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d v="2014-05-13T19:08:05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d v="2014-04-04T17:11:40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d v="2016-10-02T08:49:07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d v="2017-01-07T05:54:57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d v="2016-10-06T22:11:52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d v="2015-11-20T18:42:05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d v="2016-01-02T08:32:15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d v="2014-10-11T18:48:2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d v="2015-05-31T03:06:4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d v="2015-06-09T14:46:50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d v="2016-06-08T23:15:33"/>
    <d v="2016-06-28T23:15:33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d v="2016-06-07T21:35:08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d v="2016-02-13T15:35:29"/>
    <d v="2016-03-14T14:35:29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d v="2016-03-01T13:36:2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d v="2015-02-08T03:39:49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d v="2012-06-07T22:46:5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d v="2012-03-09T22:45:08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d v="2012-10-23T04:45:35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d v="2012-07-09T02:15:10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d v="2014-10-13T21:45:38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d v="2015-11-15T19:12:12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d v="2010-05-01T05:45:32"/>
    <d v="2010-06-01T04:59:00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d v="2013-01-25T19:02:26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d v="2012-11-15T18:52:08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d v="2010-06-06T19:09:14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d v="2011-05-08T15:18:01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d v="2011-03-30T22:36:25"/>
    <d v="2011-04-16T03:59:00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d v="2012-01-12T21:43:03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d v="2015-09-20T17:55:22"/>
    <d v="2015-10-20T17:55:22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d v="2012-03-13T17:02:45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d v="2014-02-10T14:00:06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d v="2015-12-28T04:37:53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d v="2015-02-23T22:36:06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d v="2012-09-08T20:55:31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d v="2015-04-22T13:02:09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d v="2015-02-02T18:57:27"/>
    <d v="2015-03-04T18:57:27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d v="2016-11-28T18:29:51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d v="2015-11-18T16:27:01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d v="2014-08-08T22:13:14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d v="2016-05-24T16:06:23"/>
    <d v="2016-06-23T16:06:23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d v="2014-05-08T14:05:25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d v="2016-11-29T22:01:40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d v="2014-09-23T10:17:5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d v="2015-09-17T23:06:57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d v="2014-07-10T00:48:54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d v="2015-05-05T05:26:00"/>
    <d v="2015-06-04T05:26:00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d v="2014-09-08T12:16:18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d v="2014-10-17T04:11:13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d v="2014-08-13T01:10:22"/>
    <d v="2014-09-02T01:10:22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d v="2016-10-13T17:12:55"/>
    <d v="2016-11-07T18:12:55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d v="2017-01-11T06:28:53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d v="2014-07-08T18:57:31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d v="2015-04-19T21:00:4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d v="2015-09-23T21:01:01"/>
    <d v="2015-10-21T23:00:00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d v="2012-06-14T05:19:03"/>
    <d v="2012-07-14T05:19:03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d v="2013-11-12T06:08:27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d v="2011-08-17T20:22:12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d v="2013-12-18T18:15:55"/>
    <d v="2014-01-15T19:33:00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d v="2013-09-18T21:38:08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d v="2010-10-05T22:54:16"/>
    <d v="2010-11-02T00:26:00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d v="2012-02-21T20:40:39"/>
    <d v="2012-03-08T04:59:00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d v="2013-04-07T15:33:14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d v="2011-05-24T00:31:06"/>
    <d v="2011-07-05T00:31:06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d v="2013-05-08T13:24:42"/>
    <d v="2013-07-07T13:24:42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d v="2012-05-08T21:25:09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d v="2012-01-03T19:26:13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d v="2014-08-28T03:08:27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d v="2011-11-18T20:48:41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d v="2014-05-14T22:22:51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d v="2011-11-05T21:21:10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d v="2012-05-30T02:51:21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d v="2013-06-01T06:13:51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d v="2013-02-08T23:38:28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d v="2011-05-07T12:10:33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d v="2014-04-15T06:58:5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d v="2011-04-05T19:52:20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d v="2016-06-27T06:28:36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d v="2014-04-01T14:01:30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d v="2015-06-02T06:02:38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d v="2014-02-19T03:36:01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d v="2009-10-16T22:02:00"/>
    <d v="2009-11-23T05:59:0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d v="2016-04-13T14:30:09"/>
    <d v="2016-06-06T17:02:0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d v="2014-06-10T10:09:11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d v="2011-03-22T04:21:13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d v="2016-10-08T10:05:37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d v="2013-09-09T14:33:35"/>
    <d v="2013-10-16T14:33:35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d v="2012-02-02T04:47:45"/>
    <d v="2012-03-02T03:00:0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d v="2016-01-25T13:56:16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d v="2012-04-21T06:31:21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d v="2015-03-04T22:10:05"/>
    <d v="2015-04-18T21:10:05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d v="2012-09-27T02:21:53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d v="2013-02-21T23:42:41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d v="2014-08-20T20:17:40"/>
    <d v="2014-10-01T00:00:0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d v="2014-11-21T08:42:21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d v="2012-08-27T04:40:17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d v="2014-04-13T18:43:56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d v="2014-08-12T10:18:54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d v="2016-03-23T06:32:52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d v="2011-12-21T02:08:30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d v="2014-07-15T12:58:18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d v="2014-04-01T15:55:29"/>
    <d v="2014-05-01T15:55:29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d v="2016-11-02T14:05:15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d v="2016-07-06T19:01:08"/>
    <d v="2016-08-05T19:01:08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d v="2013-02-19T04:38:21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d v="2013-10-14T12:01:0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d v="2012-10-19T00:17:24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d v="2016-06-28T17:21:04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d v="2013-06-20T08:01:09"/>
    <d v="2013-08-19T08:01:09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d v="2013-02-08T18:07:31"/>
    <d v="2013-03-10T18:07:31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d v="2013-06-13T21:35:25"/>
    <d v="2013-07-13T21:35:25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d v="2015-11-03T05:12:20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d v="2012-05-10T05:24:52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d v="2015-10-13T11:02:26"/>
    <d v="2015-11-19T04:59:0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d v="2016-02-23T13:01:02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d v="2014-06-09T17:24:25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d v="2016-08-11T00:16:58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d v="2014-10-01T18:58:01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d v="2016-07-04T16:46:11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d v="2016-02-13T10:24:43"/>
    <d v="2016-03-14T09:24:43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d v="2015-01-30T15:21:16"/>
    <d v="2015-03-01T15:21:16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d v="2015-07-21T18:19:02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d v="2016-01-29T04:42:12"/>
    <d v="2016-02-13T04:42:12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d v="2015-06-12T21:26:26"/>
    <d v="2015-07-03T21:26:26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d v="2015-01-19T03:26:31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d v="2015-06-26T21:38:56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d v="2014-06-17T02:50:38"/>
    <d v="2014-08-01T02:50:38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d v="2014-10-14T11:35:08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d v="2015-12-07T22:50:13"/>
    <d v="2016-01-06T22:50:13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d v="2015-05-12T05:01:56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d v="2016-12-24T17:05:43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d v="2010-06-18T03:00:52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d v="2014-06-10T14:31:03"/>
    <d v="2014-07-10T14:31:03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d v="2013-09-18T19:30:18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d v="2014-10-29T12:00:45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d v="2010-06-18T20:06:26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d v="2011-08-06T14:30:22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d v="2016-10-18T07:45:43"/>
    <d v="2016-11-23T08:45:43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d v="2016-07-19T23:54:51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d v="2015-12-09T08:36:13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d v="2015-01-06T19:44:01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d v="2016-05-09T23:03:34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d v="2013-02-19T05:08:59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d v="2011-08-10T21:02:43"/>
    <d v="2011-09-09T21:02:43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d v="2013-02-07T21:08:19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d v="2012-02-22T01:22:35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d v="2015-07-14T08:46:49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d v="2016-08-23T17:00:21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d v="2014-04-08T02:20:24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d v="2014-08-10T01:41:37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d v="2016-05-12T13:39:3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d v="2015-05-12T10:05:5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d v="2012-07-09T23:12: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d v="2015-05-12T04:25:46"/>
    <d v="2015-06-11T04:25:46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d v="2014-03-06T17:39:45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d v="2015-02-13T19:31:59"/>
    <d v="2015-03-30T18:31:59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d v="2010-02-06T22:03:26"/>
    <d v="2010-03-15T21:55:0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d v="2014-07-28T00:31:21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d v="2012-10-30T23:54:56"/>
    <d v="2012-11-29T23:54:56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d v="2014-12-02T07:54:13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d v="2016-11-15T13:34:34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d v="2014-03-27T01:58:38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d v="2015-03-13T03:07:13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d v="2015-11-03T15:00:07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d v="2014-04-09T20:45:19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d v="2013-10-31T05:02:33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d v="2013-05-30T06:30:21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d v="2016-11-01T10:32:05"/>
    <d v="2016-12-01T04:59:0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d v="2013-10-31T22:15:03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d v="2016-10-11T12:37:07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d v="2015-11-23T16:59:34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d v="2016-10-18T04:14:37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d v="2015-05-14T16:25:1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d v="2012-06-09T02:07:27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d v="2013-04-23T04:07:24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d v="2015-03-18T21:41:10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d v="2013-04-23T15:38:11"/>
    <d v="2013-05-23T15:38:11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d v="2013-10-28T12:39:23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d v="2015-04-21T01:42:58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d v="2013-11-26T00:32:17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d v="2016-01-06T02:00:53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d v="2015-10-26T14:49:11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d v="2014-04-02T12:30:10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d v="2014-11-03T16:10:43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d v="2013-03-18T18:15:42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d v="2016-01-27T11:52:12"/>
    <d v="2016-02-26T11:52:12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d v="2015-01-22T08:53:50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d v="2015-12-23T14:27:34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d v="2014-05-24T15:25:5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d v="2016-12-01T18:20:54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d v="2016-02-23T09:11:38"/>
    <d v="2016-03-24T08:11:38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d v="2016-04-12T17:35:01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d v="2013-04-25T08:45:23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d v="2013-11-25T08:00:29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d v="2014-07-24T18:31:23"/>
    <d v="2014-08-23T18:31:23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d v="2015-04-21T20:29:36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d v="2016-09-20T20:11:55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d v="2015-12-02T23:19:51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d v="2016-05-29T15:45:23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d v="2016-08-18T06:41:24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d v="2016-04-07T13:57:1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d v="2015-03-24T16:01:58"/>
    <d v="2015-05-08T16:01:58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d v="2016-04-06T19:49:42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d v="2013-06-25T16:21:28"/>
    <d v="2013-07-25T16:21:28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d v="2014-06-13T21:08:09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d v="2015-04-09T01:01:16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d v="2016-11-18T18:30:57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d v="2015-05-26T17:03:13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d v="2015-10-12T22:58:2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d v="2012-04-05T03:45:55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d v="2011-09-25T02:53:16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d v="2012-05-05T17:19:55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d v="2014-04-02T19:59:42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d v="2012-06-15T20:03:07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d v="2011-11-13T16:05:32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d v="2011-08-09T04:54:18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d v="2010-08-05T17:09:12"/>
    <d v="2010-09-11T03:59:00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d v="2013-06-28T01:49:54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d v="2013-01-25T09:09:15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d v="2011-01-12T07:44:38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d v="2011-08-08T16:58:5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d v="2012-10-23T20:30:32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d v="2012-01-31T00:28:50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d v="2011-08-03T17:36:13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d v="2012-10-10T18:12:15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d v="2011-10-02T14:02:15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d v="2012-02-07T02:43:55"/>
    <d v="2012-03-08T02:43:55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d v="2015-06-18T17:54:44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d v="2012-06-14T20:02:21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d v="2011-12-15T03:35:14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d v="2011-04-05T20:50:48"/>
    <d v="2011-05-05T20:50:48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d v="2012-10-10T18:07:07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d v="2013-04-30T01:47:1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d v="2014-11-08T18:55:53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d v="2012-12-27T05:09:34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d v="2014-10-22T17:03:13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d v="2012-08-14T04:13:00"/>
    <d v="2012-09-10T03:55:00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d v="2015-06-05T17:00:17"/>
    <d v="2015-07-05T17:00:17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d v="2014-04-30T16:06:09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d v="2011-06-09T04:43:45"/>
    <d v="2011-08-15T01:00:00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d v="2013-04-01T22:16:33"/>
    <d v="2013-04-15T22:16:33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d v="2014-08-19T20:46:16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d v="2010-10-07T19:34:30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d v="2011-01-21T01:56:41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d v="2012-08-15T18:40:03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d v="2015-10-13T01:25:49"/>
    <d v="2015-10-27T04:59:00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d v="2011-06-24T20:08:56"/>
    <d v="2011-07-24T20:08:56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d v="2012-07-17T03:07:25"/>
    <d v="2012-08-16T03:07:25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d v="2013-11-13T23:08:56"/>
    <d v="2014-01-01T23:08:56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d v="2016-12-12T17:49:08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d v="2016-12-08T07:12:49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d v="2010-10-13T00:40:35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d v="2015-07-06T00:33:53"/>
    <d v="2015-08-05T00:33:53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d v="2014-11-08T23:21:27"/>
    <d v="2014-12-08T23:21:2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d v="2015-02-10T12:07:43"/>
    <d v="2015-03-12T11:07:43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d v="2014-07-23T18:32:49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d v="2016-02-09T00:35:00"/>
    <d v="2016-03-10T00:35:00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d v="2014-07-12T02:04:23"/>
    <d v="2014-08-16T02:04:23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d v="2015-06-12T04:58:1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d v="2014-01-04T11:41: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d v="2011-03-17T02:19:59"/>
    <d v="2011-04-24T06:59:00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d v="2013-03-28T21:16:31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d v="2012-09-04T23:07:13"/>
    <d v="2012-10-04T23:07:13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d v="2013-09-19T12:13:0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d v="2014-11-05T18:30:29"/>
    <d v="2014-12-05T18:30:29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d v="2013-10-10T00:18:59"/>
    <d v="2013-11-09T01:18:59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d v="2016-10-04T18:00:08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d v="2012-12-12T20:00:24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d v="2015-12-02T16:50:10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d v="2010-06-03T21:16:52"/>
    <d v="2010-07-21T19:00:00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d v="2013-08-13T13:07:20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d v="2013-10-28T05:41:54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d v="2016-01-28T16:18:30"/>
    <d v="2016-02-11T16:18:30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d v="2014-10-15T07:05:48"/>
    <d v="2014-11-16T08:05:48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d v="2016-06-13T06:49:59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d v="2016-05-30T20:20:14"/>
    <d v="2016-06-29T20:20:14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d v="2014-02-13T19:58:29"/>
    <d v="2014-03-15T18:58:29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d v="2014-12-01T21:51:58"/>
    <d v="2015-01-10T07:59:00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d v="2014-01-08T15:10:27"/>
    <d v="2014-01-28T15:10:2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d v="2016-03-01T17:56:25"/>
    <d v="2016-03-31T16:56:25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d v="2013-08-02T20:30:06"/>
    <d v="2013-09-16T20:30:06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d v="2016-11-20T23:33:03"/>
    <d v="2016-12-23T07:59:00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d v="2012-12-21T20:29:34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d v="2011-06-16T17:32:54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d v="2012-04-19T17:05:05"/>
    <d v="2012-05-19T17:05:05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d v="2015-08-24T20:27:39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d v="2014-06-23T18:23:11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d v="2015-04-17T21:35:20"/>
    <d v="2015-06-08T03:50:00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d v="2016-05-25T17:13:3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d v="2016-03-09T16:00:3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d v="2014-10-21T20:06:58"/>
    <d v="2014-12-05T21:06:58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d v="2017-01-10T14:24:21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d v="2017-02-27T16:49:11"/>
    <d v="2017-03-02T16:49: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d v="2015-07-13T18:00:22"/>
    <d v="2015-08-22T18:00:22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d v="2015-05-17T22:58:15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d v="2015-03-19T13:55:20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d v="2013-08-09T16:37:2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d v="2016-04-05T13:01:47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d v="2016-07-14T00:13:06"/>
    <d v="2016-07-21T00:13:06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d v="2015-04-02T15:11:49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d v="2016-05-12T06:01:0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d v="2016-12-19T15:16:37"/>
    <d v="2017-01-18T15:16:37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d v="2015-03-12T04:06:32"/>
    <d v="2015-04-11T04:06:32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d v="2015-10-02T16:04:28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d v="2017-02-07T00:07:33"/>
    <d v="2017-02-21T00:07:33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d v="2014-08-28T21:37:05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d v="2017-01-10T08:46:17"/>
    <d v="2017-02-09T05:00:00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d v="2016-01-11T16:34:01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d v="2013-02-14T08:23:59"/>
    <d v="2013-03-26T08:23:59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d v="2016-08-01T14:45:43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d v="2015-03-05T05:01:06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d v="2016-09-20T14:04:01"/>
    <d v="2016-10-25T17:00:00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d v="2016-04-07T18:55:00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d v="2016-02-17T15:00:04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d v="2017-02-02T20:00:27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d v="2016-11-17T20:25:44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d v="2016-10-21T09:44:32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d v="2016-02-25T18:11:30"/>
    <d v="2016-03-26T17:11:30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d v="2015-07-12T18:31:40"/>
    <d v="2015-08-11T18:31:40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d v="2016-11-01T11:41:42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d v="2015-01-29T14:00:59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d v="2015-10-15T12:20:00"/>
    <d v="2015-11-14T13:20:00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d v="2015-09-15T09:59:58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d v="2015-06-08T15:01:08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d v="2013-01-02T20:19:25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d v="2012-10-02T20:22:48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d v="2015-08-25T20:38:02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d v="2013-02-07T07:28:39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d v="2012-05-02T19:43:09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d v="2012-03-29T06:10:24"/>
    <d v="2012-04-16T06:10:24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d v="2013-10-17T04:39:33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d v="2012-02-07T21:10:26"/>
    <d v="2012-04-07T04:00:00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d v="2014-04-03T11:30:44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d v="2012-02-17T01:35: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d v="2014-03-18T18:50:25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d v="2013-10-01T17:56:17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d v="2014-01-07T19:00:48"/>
    <d v="2014-02-06T19:00:48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d v="2012-02-19T17:12:52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d v="2015-07-09T18:02:25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d v="2015-10-22T18:38:33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d v="2012-08-06T19:29:43"/>
    <d v="2012-08-29T00:00:00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d v="2015-07-20T17:15:12"/>
    <d v="2015-08-19T17:15:12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d v="2013-06-27T01:27:16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d v="2016-03-23T16:00:09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d v="2011-12-29T18:54:07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d v="2015-05-28T15:22:48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d v="2016-10-01T16:01:15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d v="2014-08-22T19:00:1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d v="2016-01-12T19:10:22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d v="2013-10-14T19:22:35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d v="2015-07-17T06:40:36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d v="2013-07-29T15:56:31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d v="2014-03-26T21:08:47"/>
    <d v="2014-04-25T21:08:47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d v="2013-05-29T21:51:41"/>
    <d v="2013-06-25T05:00:00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d v="2014-06-16T19:03:28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d v="2015-11-23T09:05:39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d v="2016-12-06T19:47:27"/>
    <d v="2017-01-05T19:47:27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d v="2015-02-27T00:31:51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d v="2016-01-02T14:48:43"/>
    <d v="2016-02-01T14:48:43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d v="2014-10-03T00:04:43"/>
    <d v="2014-11-12T07:59:00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d v="2017-02-08T14:55:16"/>
    <d v="2017-03-10T14:55:16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d v="2013-10-25T23:00:14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d v="2016-03-23T19:49:04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d v="2017-01-31T19:51:40"/>
    <d v="2017-03-02T19:51:40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d v="2013-10-22T13:48:53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d v="2017-03-06T18:01:30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d v="2016-10-04T19:39:06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d v="2014-01-21T17:00:17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d v="2015-08-05T19:00:10"/>
    <d v="2015-09-04T19:00:10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d v="2015-07-15T15:59:25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d v="2016-11-14T21:01:18"/>
    <d v="2016-12-14T21:01:18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d v="2013-03-03T16:52:45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d v="2016-11-03T00:07:53"/>
    <d v="2016-12-03T01:07:53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d v="2014-07-26T08:17:57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d v="2016-07-22T07:52:18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d v="2015-10-19T15:09:07"/>
    <d v="2015-11-18T16:09:07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d v="2017-01-17T15:32:48"/>
    <d v="2017-01-24T15:32:48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d v="2016-04-07T22:50:51"/>
    <d v="2016-05-07T22:50:51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d v="2016-11-08T10:50:4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d v="2016-05-15T22:28:49"/>
    <d v="2016-06-19T23:00:00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d v="2015-05-12T18:01:27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d v="2016-11-28T19:18:56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d v="2014-02-25T00:24:1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d v="2017-01-24T17:23:40"/>
    <d v="2017-02-14T17:23:40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d v="2014-10-14T14:02:38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d v="2015-01-10T19:58:3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d v="2016-05-06T13:58:3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d v="2016-11-15T20:28:27"/>
    <d v="2016-11-22T20:28:27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d v="2016-04-09T20:59:52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d v="2014-11-25T19:54:5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d v="2017-02-10T01:58:35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d v="2017-02-10T16:54:23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d v="2016-12-21T20:51:53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d v="2016-11-10T00:00:04"/>
    <d v="2016-12-10T00:00:04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d v="2015-11-07T16:47:16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d v="2017-02-15T13:10:42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d v="2014-01-24T12:00:57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d v="2014-11-22T14:47:59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d v="2013-12-06T15:38:09"/>
    <d v="2014-01-05T15:38:09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d v="2012-01-28T16:17:03"/>
    <d v="2012-02-27T16:17:03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d v="2015-11-30T17:01:07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d v="2015-01-16T19:21:3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d v="2015-08-18T14:59:51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d v="2011-05-24T06:51:37"/>
    <d v="2011-07-25T06:50:00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d v="2015-11-15T04:11:26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d v="2012-03-10T03:00:04"/>
    <d v="2012-05-09T02:00:04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d v="2011-02-11T19:07:25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d v="2012-05-30T04:27:23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d v="2013-08-08T23:07:34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d v="2014-06-02T16:01:00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d v="2012-06-07T19:51:29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d v="2013-10-24T23:57:40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d v="2009-09-14T06:05:3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d v="2012-03-19T23:26:58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d v="2012-03-19T16:44:36"/>
    <d v="2012-04-18T16:44:36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d v="2012-08-30T16:59:59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d v="2012-12-21T17:21:20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d v="2012-12-27T22:54:16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d v="2012-01-19T17:33:46"/>
    <d v="2012-02-23T17:33:46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d v="2012-02-09T01:00:49"/>
    <d v="2012-03-14T03:59:00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d v="2014-02-24T20:10:33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d v="2011-01-22T00:46:4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d v="2012-06-14T17:26:56"/>
    <d v="2012-06-28T17:26:56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d v="2013-05-22T03:31:36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d v="2013-11-27T20:50:34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d v="2011-11-03T02:39:56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d v="2010-11-20T19:34:51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d v="2014-07-14T16:41:12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d v="2012-02-09T04:02:09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d v="2012-04-05T19:15:33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d v="2014-07-31T23:06:36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d v="2013-02-02T23:42:17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d v="2013-02-19T19:03:35"/>
    <d v="2013-03-21T18:03:35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d v="2014-04-07T00:06:29"/>
    <d v="2014-05-07T00:06:29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d v="2014-03-18T15:11:18"/>
    <d v="2014-04-18T23:00:00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d v="2012-04-03T23:00:26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d v="2012-05-08T13:14:17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d v="2012-04-05T17:25:43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d v="2009-09-23T17:24:10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d v="2010-01-14T13:00:49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d v="2009-08-25T15:26:54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d v="2013-11-15T01:58:05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d v="2014-02-26T19:36:40"/>
    <d v="2014-04-02T18:36:40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d v="2017-03-05T06:15:0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d v="2017-03-10T21:29:29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d v="2017-02-24T21:14:45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d v="2017-02-28T00:32:11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d v="2017-03-10T00:49:08"/>
    <d v="2017-04-30T17:00:00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d v="2014-05-27T15:22:23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d v="2016-05-25T17:27:49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d v="2016-09-02T19:10:31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d v="2016-07-26T14:34:36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d v="2015-12-22T22:22:1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d v="2015-03-31T02:25:39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d v="2014-11-11T17:21:00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d v="2015-04-02T22:02:16"/>
    <d v="2015-05-02T22:02:16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d v="2015-06-04T15:35:24"/>
    <d v="2015-08-03T15:35:24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d v="2016-01-08T16:58:0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d v="2014-11-11T16:31:10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d v="2015-09-21T12:45:33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d v="2016-02-25T23:16:56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d v="2015-02-28T17:19:25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d v="2014-11-18T04:32:21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d v="2015-03-25T01:39:31"/>
    <d v="2015-04-24T01:39:31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d v="2015-07-30T15:53:44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d v="2015-01-13T20:14:20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d v="2015-11-10T22:12:4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d v="2015-09-01T19:02:22"/>
    <d v="2015-10-01T19:02:22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d v="2015-03-11T22:27:28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d v="2015-07-10T04:30:03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d v="2015-01-23T01:21:47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d v="2014-10-15T01:37:23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d v="2015-07-06T16:50:32"/>
    <d v="2015-08-05T16:50:32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d v="2016-06-07T15:02:20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d v="2014-12-16T20:29:19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d v="2015-06-24T15:40:52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d v="2015-03-01T19:04:04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d v="2015-07-09T15:33:37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d v="2015-01-27T08:41:33"/>
    <d v="2015-02-26T08:41:33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d v="2015-09-15T20:22:38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d v="2016-01-05T19:44:56"/>
    <d v="2016-03-05T19:44:56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d v="2015-04-13T16:18:51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d v="2016-01-30T21:10:58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d v="2016-08-13T14:02:5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d v="2014-12-10T02:39:50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d v="2015-03-19T13:48:48"/>
    <d v="2015-04-11T06:00:00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d v="2014-10-07T03:22:37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d v="2015-07-19T21:01:15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d v="2015-07-26T17:34:42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d v="2014-05-01T02:38:02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d v="2015-07-13T16:41:00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d v="2016-06-15T20:42:26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d v="2015-01-15T17:42:23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d v="2015-01-23T20:34:04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d v="2014-09-11T00:41:35"/>
    <d v="2014-11-10T01:41:35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d v="2015-01-22T16:29:56"/>
    <d v="2015-02-21T16:29:56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d v="2015-02-09T17:23:56"/>
    <d v="2015-03-11T16:23:56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d v="2014-12-01T16:54:50"/>
    <d v="2014-12-31T16:54:50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d v="2014-09-27T21:25:08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d v="2016-05-12T21:55:49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d v="2016-02-12T07:38:53"/>
    <d v="2016-03-23T06:38:53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d v="2015-02-10T18:49:11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d v="2016-12-30T21:06:06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d v="2016-01-13T03:08:24"/>
    <d v="2016-02-12T03:08:24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d v="2016-04-29T02:23:33"/>
    <d v="2016-06-28T02:23:33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d v="2015-02-06T05:14:57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d v="2015-06-25T04:27:5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d v="2015-09-05T06:39:46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d v="2015-11-30T14:46:10"/>
    <d v="2016-01-29T14:46:10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d v="2015-10-08T21:57:42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d v="2016-01-14T21:35:13"/>
    <d v="2016-02-13T21:35:13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d v="2014-07-16T15:00:22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d v="2016-04-25T18:06:31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d v="2016-10-11T11:16:33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d v="2016-08-25T07:35:13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d v="2017-02-13T21:48:10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d v="2015-11-30T20:15:00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d v="2016-05-05T20:55:1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d v="2011-08-29T00:18:17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d v="2012-06-29T04:28:16"/>
    <d v="2012-07-19T04:28:16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d v="2013-03-08T02:40:25"/>
    <d v="2013-04-16T19:00:00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d v="2015-09-01T21:36:37"/>
    <d v="2015-09-30T19:29:00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d v="2012-08-24T17:15:48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d v="2013-04-09T02:27:33"/>
    <d v="2013-05-09T02:27:33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d v="2012-04-26T20:58:51"/>
    <d v="2012-05-10T17:00:00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d v="2012-09-22T03:42:01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d v="2011-01-14T10:18:4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d v="2012-04-24T01:47:35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d v="2011-12-16T23:49:52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d v="2010-06-25T02:46:20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d v="2012-10-11T17:57:49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d v="2010-08-27T00:16:16"/>
    <d v="2010-10-11T00:16:16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d v="2010-05-12T06:54:15"/>
    <d v="2010-07-10T22:00:00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d v="2014-10-01T07:52:50"/>
    <d v="2014-11-03T08:52:50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d v="2012-06-28T16:35:45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d v="2012-12-14T22:48:33"/>
    <d v="2013-01-13T22:48:33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d v="2012-07-17T17:26:34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d v="2012-03-31T15:30:08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d v="2011-06-17T18:46:23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d v="2012-03-02T18:00:0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d v="2011-08-16T22:00:03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d v="2011-09-07T23:57:59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d v="2012-03-23T16:59:3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d v="2012-04-27T01:59:5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d v="2011-10-17T15:11:4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d v="2013-04-09T16:33:5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d v="2012-04-24T05:27:56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d v="2010-12-30T20:08:34"/>
    <d v="2011-01-16T01:51:00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d v="2012-04-25T23:39:48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d v="2013-03-15T04:02:20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d v="2012-04-23T15:29:0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d v="2012-05-07T22:42:55"/>
    <d v="2012-06-06T22:42:55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d v="2011-07-06T21:05:38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d v="2015-01-13T23:13:07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d v="2012-11-13T15:33:57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d v="2012-05-24T18:32:55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d v="2015-08-28T18:38:24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d v="2014-08-07T19:48:38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d v="2015-09-11T07:07:49"/>
    <d v="2015-10-03T21:00:00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d v="2015-02-23T19:25:4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d v="2015-03-15T23:56:12"/>
    <d v="2015-05-14T23:56:12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d v="2014-08-03T09:21:17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d v="2015-01-23T20:09:13"/>
    <d v="2015-02-22T20:09:13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d v="2015-02-17T19:15:30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d v="2014-06-19T03:43:24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d v="2015-09-22T23:13:4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d v="2016-03-31T13:46:00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d v="2014-10-18T23:24:52"/>
    <d v="2014-11-18T00:24:52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d v="2014-11-18T19:22:37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d v="2012-05-29T20:16:11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d v="2014-11-10T02:11:14"/>
    <d v="2014-12-08T04:59:00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d v="2013-09-29T18:01:31"/>
    <d v="2013-10-18T03:59:00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d v="2015-08-01T20:01:43"/>
    <d v="2015-08-20T11:00:00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d v="2012-02-09T01:56:15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d v="2015-03-18T20:45:05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d v="2015-07-23T16:19:14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d v="2012-07-17T20:22:46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d v="2013-01-30T18:01:51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d v="2014-10-31T18:59:0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d v="2013-07-09T02:32:4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d v="2011-06-02T15:34:15"/>
    <d v="2011-08-01T15:34:1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d v="2013-01-24T12:14:21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d v="2014-12-04T21:39:12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d v="2011-08-30T16:12:01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d v="2013-07-28T10:46:58"/>
    <d v="2013-09-26T10:46:58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d v="2013-08-23T10:14:17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d v="2010-12-02T02:34:58"/>
    <d v="2011-01-02T03:00:00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d v="2012-06-08T12:29:29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d v="2015-01-23T03:18:58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d v="2013-09-07T20:36:19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d v="2012-03-05T18:33:23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d v="2016-09-05T15:00:37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d v="2013-04-26T18:11:10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d v="2015-08-12T15:13:26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d v="2012-02-22T06:03:05"/>
    <d v="2012-03-21T20:48:00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d v="2017-02-03T19:26:21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d v="2012-07-23T04:46:47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d v="2015-05-01T01:52:43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d v="2012-04-27T15:43:13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d v="2012-11-09T23:47:37"/>
    <d v="2012-12-24T23:47:37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d v="2014-04-15T17:53:06"/>
    <d v="2014-05-15T17:53:06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d v="2015-03-30T20:38:26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d v="2011-10-13T20:58:04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d v="2015-02-04T22:49:34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d v="2016-08-12T12:35:39"/>
    <d v="2016-10-11T12:35:3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d v="2015-03-24T21:05:38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d v="2016-08-02T15:59:54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d v="2015-08-18T02:31:52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d v="2017-01-09T21:40:35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d v="2016-03-20T08:12:01"/>
    <d v="2016-05-19T08:12:01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d v="2014-07-17T19:55:03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d v="2015-04-16T07:50:03"/>
    <d v="2015-05-16T03:00:00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d v="2015-10-17T15:04:58"/>
    <d v="2015-11-16T16:04:58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d v="2016-09-29T23:43:54"/>
    <d v="2016-10-29T23:43:54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d v="2015-01-15T18:28:00"/>
    <d v="2015-03-16T17:28:00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d v="2014-06-05T23:07:12"/>
    <d v="2014-07-05T23:07:12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d v="2015-11-25T07:55:3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d v="2015-11-30T16:12:33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d v="2015-02-07T16:13:46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d v="2016-02-22T12:52:07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d v="2016-01-13T21:45:24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d v="2014-09-05T19:13:41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d v="2014-07-08T23:13:48"/>
    <d v="2014-08-07T23:13:48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d v="2017-01-25T05:51:40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d v="2014-07-08T15:56:49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d v="2016-05-20T08:11:5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d v="2015-08-24T20:10:01"/>
    <d v="2015-09-23T20:10:01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d v="2014-06-19T18:05:47"/>
    <d v="2014-08-03T18:05:47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d v="2016-01-25T21:36:4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d v="2012-08-29T21:39:09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d v="2014-10-03T17:56:08"/>
    <d v="2014-11-12T21:20:00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d v="2013-12-09T21:54:14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d v="2012-03-30T01:13:43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d v="2016-05-18T12:59:50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d v="2014-03-28T17:06:22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d v="2015-06-29T20:59:32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d v="2017-02-01T19:14:2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d v="2012-06-15T05:42:31"/>
    <d v="2012-07-15T05:42:31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d v="2016-07-13T21:08:45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d v="2016-11-30T08:03:34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d v="2014-12-09T03:26:10"/>
    <d v="2015-01-09T03:26:10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d v="2012-08-22T19:38:14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d v="2016-03-24T11:56:04"/>
    <d v="2016-04-30T12:00:00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d v="2015-07-26T23:52:09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d v="2014-09-20T20:59:11"/>
    <d v="2014-10-20T20:59:11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d v="2015-10-02T19:01:01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d v="2015-09-26T21:13:24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d v="2015-09-04T04:00:42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d v="2015-04-21T17:56:28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d v="2016-11-15T17:50:16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d v="2016-11-18T06:09:26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d v="2012-08-23T10:07:02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d v="2016-10-15T19:26:48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d v="2015-05-04T15:04:29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d v="2015-10-27T19:54:21"/>
    <d v="2015-11-26T20:54:21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d v="2014-11-10T23:11:07"/>
    <d v="2014-11-30T23:11:07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d v="2015-04-14T12:55:22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d v="2016-06-03T02:31:52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d v="2015-08-02T04:03:47"/>
    <d v="2015-08-30T04:03:47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d v="2016-05-04T01:28:59"/>
    <d v="2016-05-29T01:28:59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d v="2014-01-28T19:45:32"/>
    <d v="2014-02-27T23:00:00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d v="2016-08-30T15:45:21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d v="2015-02-02T22:49:21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d v="2016-09-23T14:45:14"/>
    <d v="2016-10-16T01:00:00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d v="2016-09-26T13:11:15"/>
    <d v="2016-10-12T13:11:15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d v="2014-12-16T21:54:55"/>
    <d v="2015-01-15T21:54:55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d v="2015-01-20T20:45:48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d v="2015-04-09T03:51:14"/>
    <d v="2015-06-08T03:51:14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d v="2016-11-15T13:58:35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d v="2017-02-08T19:00:35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d v="2014-10-09T20:13:23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d v="2015-08-10T07:31:09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d v="2015-07-15T06:16:59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d v="2016-02-08T17:09:20"/>
    <d v="2016-03-09T17:09:20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d v="2015-12-03T23:55:41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d v="2016-11-21T14:59:03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d v="2015-11-19T19:20:09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d v="2014-11-10T03:48:45"/>
    <d v="2014-12-10T03:48:45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d v="2014-05-12T15:38:47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d v="2015-02-20T14:25:26"/>
    <d v="2015-04-21T13:25:26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d v="2016-01-12T20:47:27"/>
    <d v="2016-02-09T20:00:00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d v="2017-02-01T16:31:28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d v="2016-06-30T22:17:33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d v="2016-06-30T21:13:14"/>
    <d v="2016-07-30T21:13:14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d v="2015-03-19T01:40:10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d v="2015-09-25T17:06:58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d v="2013-09-25T23:00:10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d v="2015-07-22T17:55:13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d v="2015-08-06T14:56:47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d v="2015-11-05T00:36:37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d v="2015-03-20T21:29:34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d v="2015-08-19T18:20:39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d v="2016-01-11T22:13:36"/>
    <d v="2016-02-10T22:13:36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d v="2015-09-28T14:07:45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d v="2015-11-11T00:51:36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d v="2014-07-01T00:29:4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d v="2014-11-19T17:58:36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d v="2015-12-06T21:13:10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d v="2014-09-30T12:59:59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d v="2016-06-08T15:11:10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d v="2014-10-11T20:34:49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d v="2016-04-22T14:59:34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d v="2014-06-03T00:42:23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d v="2015-08-25T19:09:25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d v="2015-01-29T00:01:34"/>
    <d v="2015-02-28T00:01:34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d v="2016-03-07T05:04:51"/>
    <d v="2016-04-06T04:04:51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d v="2014-06-15T21:29:10"/>
    <d v="2014-07-10T21:29:10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d v="2014-10-20T20:55:40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d v="2015-01-30T18:07:20"/>
    <d v="2015-03-01T18:07:20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d v="2014-06-30T21:57:05"/>
    <d v="2014-08-09T21:57:05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d v="2015-02-26T16:42:10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d v="2015-01-24T02:51:10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d v="2016-06-30T23:04:50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d v="2015-04-19T02:31:16"/>
    <d v="2015-06-03T02:31:16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d v="2015-03-26T17:22:37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d v="2015-02-23T08:01:00"/>
    <d v="2015-03-25T07:01:00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d v="2014-07-14T03:19:26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d v="2014-08-27T03:22:19"/>
    <d v="2014-09-26T03:22: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d v="2015-02-13T04:21:58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d v="2014-11-21T20:16:00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d v="2015-07-02T22:33:43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d v="2014-05-28T21:33:28"/>
    <d v="2014-06-27T21:33:28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d v="2014-08-19T20:59:32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d v="2017-03-07T18:35:34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d v="2017-03-06T19:14:37"/>
    <d v="2017-04-05T18:14:37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d v="2017-01-21T16:33:50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d v="2017-02-21T20:41:54"/>
    <d v="2017-04-05T19:41:54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d v="2017-02-07T21:59:18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d v="2014-09-17T07:04:43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d v="2013-04-27T18:47:23"/>
    <d v="2013-05-27T06:59:00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d v="2016-05-22T16:45:26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d v="2016-08-30T03:35:41"/>
    <d v="2016-10-04T03:59:00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d v="2014-07-08T05:30:28"/>
    <d v="2014-08-09T02:00:00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d v="2014-05-21T17:53:10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d v="2013-06-07T01:29:20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d v="2015-11-14T15:41:24"/>
    <d v="2015-12-24T15:41:24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d v="2016-09-16T15:43:16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d v="2016-01-18T09:33:48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d v="2015-09-08T07:59:53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d v="2014-10-22T21:57:29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d v="2016-04-05T14:19:05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d v="2016-02-18T00:44:54"/>
    <d v="2016-04-17T23:44:54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d v="2016-10-12T11:10:53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d v="2013-08-07T13:03:18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d v="2016-11-30T20:34:13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d v="2014-11-01T20:08:08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d v="2015-07-14T07:50:59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d v="2017-01-10T17:52:15"/>
    <d v="2017-03-01T17:52:15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d v="2016-03-23T13:55:11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d v="2015-07-13T16:14:23"/>
    <d v="2015-08-07T16:14:23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d v="2015-11-25T14:23:54"/>
    <d v="2015-12-30T14:23:54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d v="2015-04-01T05:46:37"/>
    <d v="2015-05-01T05:46:37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d v="2013-03-18T12:59:35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d v="2014-08-21T12:37:02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d v="2013-04-25T19:23:48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d v="2015-02-09T06:32:54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d v="2016-09-13T16:03:12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d v="2013-02-11T02:54:10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d v="2014-03-24T15:59:33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d v="2013-12-03T22:01:2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d v="2016-09-07T03:26:44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d v="2014-03-21T21:18:37"/>
    <d v="2014-05-05T21:18:37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d v="2015-02-10T00:45:52"/>
    <d v="2015-03-11T23:45:52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d v="2014-09-29T15:46:42"/>
    <d v="2014-10-20T02:07:00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d v="2012-05-01T17:16:27"/>
    <d v="2012-05-15T17:16:27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d v="2012-01-30T01:29:58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d v="2012-05-15T23:42:48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d v="2014-07-30T18:45:11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d v="2012-05-15T15:33:17"/>
    <d v="2012-06-16T03:10:00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d v="2016-08-03T17:03:22"/>
    <d v="2016-09-02T17:03:22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d v="2015-03-05T19:10:37"/>
    <d v="2015-04-04T18:10:37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d v="2011-11-08T18:21:44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d v="2015-03-09T18:58:47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d v="2013-12-12T21:36:41"/>
    <d v="2014-01-11T21:36:41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d v="2016-07-22T15:45:32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d v="2016-09-26T10:36:23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d v="2016-06-03T08:47:46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d v="2012-12-04T01:31:33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d v="2012-01-19T00:53:15"/>
    <d v="2012-03-18T23:53:15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d v="2013-04-09T13:54:44"/>
    <d v="2013-05-24T13:54:44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d v="2012-05-01T07:00:31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d v="2015-06-17T23:00:50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d v="2012-02-28T14:45:23"/>
    <d v="2012-03-29T13:45:23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d v="2014-04-16T19:49:50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d v="2014-02-16T16:55:3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d v="2016-04-14T20:45:21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d v="2013-02-06T03:02:08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d v="2015-05-12T07:07:5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d v="2015-06-17T16:03:24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d v="2014-07-26T23:28:26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d v="2015-10-23T14:03:41"/>
    <d v="2015-11-22T15:03:41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d v="2015-01-14T22:35:54"/>
    <d v="2015-02-12T07:00:00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d v="2015-01-22T22:11:58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d v="2015-04-09T12:50:46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d v="2014-10-08T18:54:03"/>
    <d v="2014-10-29T18:54:03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d v="2016-07-07T04:32:47"/>
    <d v="2016-08-05T21:00:00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d v="2014-06-25T13:39:40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d v="2014-06-18T04:45:52"/>
    <d v="2014-07-18T04:45:52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d v="2016-06-29T16:50:43"/>
    <d v="2016-07-29T16:50:43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d v="2015-02-21T00:18:54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d v="2015-01-12T22:31:43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d v="2016-08-09T21:35:59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d v="2015-06-28T05:32:39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d v="2015-06-21T10:03:25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d v="2014-05-21T12:37:21"/>
    <d v="2014-06-06T23:00:00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d v="2014-06-05T12:40:28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d v="2014-06-08T22:34:00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d v="2015-07-16T16:12:01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d v="2016-05-17T06:21:10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d v="2014-11-05T13:16:06"/>
    <d v="2015-01-04T13:16:0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d v="2014-09-18T05:50:09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d v="2015-07-07T15:31:47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d v="2015-06-03T01:34:36"/>
    <d v="2015-07-16T00:00:00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d v="2014-08-30T10:53:10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d v="2015-07-28T12:07:53"/>
    <d v="2015-08-22T12:07:53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d v="2015-06-30T06:24:50"/>
    <d v="2015-08-05T11:00:00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d v="2015-05-30T20:57:18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d v="2015-07-23T20:18:55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d v="2016-03-22T11:55:25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d v="2014-04-30T03:21:04"/>
    <d v="2014-06-01T03:59:00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d v="2015-01-24T11:55:03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d v="2015-02-19T17:51:38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d v="2016-11-19T17:49:21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d v="2015-04-09T09:35:15"/>
    <d v="2015-05-09T09:35:15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d v="2016-07-08T18:38:29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d v="2015-07-03T11:13:12"/>
    <d v="2015-08-02T16:00:00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d v="2015-01-19T15:14:22"/>
    <d v="2015-02-28T15:14:22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d v="2015-09-03T14:21:26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d v="2015-05-15T12:36:4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d v="2014-08-24T22:08:55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d v="2015-02-25T16:24:5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d v="2015-03-04T00:16:46"/>
    <d v="2015-03-31T22:59:00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d v="2015-05-12T06:29:56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d v="2015-11-04T19:01:26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d v="2015-06-16T00:50:12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d v="2016-05-04T16:24:26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d v="2015-09-07T06:21:09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d v="2016-05-05T10:25:18"/>
    <d v="2016-06-02T10:25:18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d v="2014-04-29T20:09:08"/>
    <d v="2014-05-12T03:59:00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d v="2015-06-16T19:47:50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d v="2014-10-26T17:01:34"/>
    <d v="2014-11-23T22:00:00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d v="2015-09-21T03:03:5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d v="2015-01-15T23:02:10"/>
    <d v="2015-01-30T23:02:10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d v="2015-11-05T16:53:37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d v="2017-01-11T06:16:58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d v="2015-10-30T21:48:04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d v="2014-07-22T14:34:56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d v="2014-08-02T05:45:54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d v="2015-02-25T00:51:19"/>
    <d v="2015-03-18T17:00:00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d v="2016-12-05T13:06:20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d v="2015-04-09T00:23:53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d v="2015-04-29T15:34:19"/>
    <d v="2015-05-29T15:34:19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d v="2014-08-07T00:10:11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d v="2014-05-22T01:05:03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d v="2015-04-17T17:11:59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d v="2015-06-10T00:54:07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d v="2016-12-22T22:04:55"/>
    <d v="2017-02-20T18:00:00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d v="2015-08-17T08:41:44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d v="2016-04-20T19:12:56"/>
    <d v="2016-06-19T19:12:5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d v="2015-09-10T14:10:48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d v="2014-05-25T18:57:09"/>
    <d v="2014-06-24T18:57:09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d v="2014-07-11T16:12:03"/>
    <d v="2014-09-09T16:12:03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d v="2015-06-17T14:43:27"/>
    <d v="2015-07-17T13:18:00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d v="2016-09-14T22:55:21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d v="2016-06-10T04:41:12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d v="2016-09-05T19:50:54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d v="2016-06-19T14:14:41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d v="2014-04-17T04:32:45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d v="2014-12-01T17:43:33"/>
    <d v="2014-12-21T17:43:33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d v="2014-12-29T19:37:11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d v="2016-12-18T20:16:26"/>
    <d v="2017-01-17T20:16:2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d v="2016-04-05T03:04:53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d v="2016-10-29T22:55:24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d v="2015-05-04T14:46:35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d v="2015-12-21T17:24:21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d v="2015-07-07T21:44:12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d v="2016-04-01T14:18:38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d v="2016-01-01T21:40:37"/>
    <d v="2016-02-06T04:59:00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d v="2014-11-05T17:27:15"/>
    <d v="2014-12-05T17:27:15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d v="2015-02-12T01:50:01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d v="2014-12-12T10:15:24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d v="2014-07-30T20:43:05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d v="2014-07-11T17:49:52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d v="2016-02-15T21:12:08"/>
    <d v="2016-04-15T20:12:08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d v="2014-08-18T17:08:24"/>
    <d v="2014-08-25T21:00:00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d v="2014-11-10T18:33:15"/>
    <d v="2015-01-09T02:00:00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d v="2014-06-21T13:19:52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d v="2016-11-27T21:48:41"/>
    <d v="2016-12-12T06:00:00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d v="2015-09-11T15:30:58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d v="2015-10-01T15:57:33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d v="2014-07-10T05:37:12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d v="2014-12-09T21:42:19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d v="2015-07-25T10:33:16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d v="2015-07-11T04:00:18"/>
    <d v="2015-09-09T04:00:18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d v="2016-08-24T01:21:53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d v="2015-07-14T15:34:2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d v="2016-03-15T21:03:5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d v="2016-05-09T17:33:39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d v="2014-10-17T06:23:21"/>
    <d v="2014-11-25T19:46:00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d v="2015-04-13T20:11:27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d v="2015-05-18T18:27:06"/>
    <d v="2015-06-27T18:27:0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d v="2015-12-16T03:09:34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d v="2014-07-08T22:08:59"/>
    <d v="2014-09-06T22:08:59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d v="2015-01-13T21:46:3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d v="2016-02-15T09:33:10"/>
    <d v="2016-03-16T08:33:10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d v="2014-04-26T11:26:29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d v="2015-08-29T05:37:2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d v="2015-10-01T15:06:47"/>
    <d v="2015-10-29T15:06:47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d v="2014-07-06T14:52:0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d v="2015-02-23T19:01:1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d v="2015-04-03T20:58:47"/>
    <d v="2015-05-18T20:58:47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d v="2015-04-09T13:21:50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d v="2014-08-12T14:01:08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d v="2014-06-16T16:03:49"/>
    <d v="2014-07-15T05:00:0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d v="2016-02-03T23:57:26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d v="2014-04-25T13:32:38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d v="2015-04-07T14:01:04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d v="2014-08-21T06:59:23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d v="2015-01-21T03:57:17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d v="2016-05-05T22:57:33"/>
    <d v="2016-06-04T22:57:33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d v="2014-05-16T15:16:0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d v="2016-07-02T14:00:08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d v="2014-09-30T15:37:03"/>
    <d v="2014-10-13T04:59:0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d v="2014-06-13T10:58:33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d v="2014-12-31T16:53:34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d v="2014-07-25T19:25:12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d v="2014-12-09T18:33:38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d v="2015-01-30T23:02:35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d v="2015-11-26T19:17:39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d v="2016-07-16T12:44:52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d v="2016-10-06T13:29:2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d v="2015-04-03T15:34:53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d v="2015-10-20T19:45:17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d v="2014-08-21T19:16:13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d v="2016-09-15T16:33:59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d v="2015-09-08T19:00:21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d v="2015-05-17T17:47:29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d v="2016-04-04T23:00:50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d v="2015-01-27T00:16:12"/>
    <d v="2015-03-27T23:16:12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d v="2015-02-26T05:05:59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d v="2015-02-01T05:51:46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d v="2015-06-02T11:17:04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d v="2014-07-07T21:50:19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d v="2015-06-07T17:30:33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d v="2015-08-17T17:43:32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d v="2015-02-07T04:44:52"/>
    <d v="2015-03-09T03:44:52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d v="2016-08-03T12:34:20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d v="2015-04-03T18:52:33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d v="2014-06-18T16:04:11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d v="2014-08-01T15:47:58"/>
    <d v="2014-08-31T15:47:58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d v="2016-11-20T02:38:40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d v="2015-12-03T19:38:28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d v="2014-08-29T01:27:51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d v="2014-10-29T16:24:46"/>
    <d v="2014-11-27T03:00:00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d v="2016-02-25T17:32:10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d v="2015-01-22T21:08:54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d v="2014-10-10T15:22:27"/>
    <d v="2014-10-20T05:59:00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d v="2014-12-20T19:47:03"/>
    <d v="2015-01-06T06:00:00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d v="2015-08-03T21:58:5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d v="2015-08-09T13:25:56"/>
    <d v="2015-09-23T13:25:56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d v="2016-01-12T16:29:03"/>
    <d v="2016-02-11T16:29:03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d v="2014-09-12T15:10:36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d v="2016-07-25T06:41:21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d v="2016-10-11T23:22:08"/>
    <d v="2016-10-31T04:00:00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d v="2016-03-02T12:00:0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d v="2016-09-14T07:22:31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d v="2016-05-21T08:41:21"/>
    <d v="2016-06-20T08:41:21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d v="2015-11-29T00:29:22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d v="2015-12-03T13:47:0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d v="2017-01-05T20:05:30"/>
    <d v="2017-01-27T20:05:30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d v="2016-09-09T18:25:10"/>
    <d v="2016-10-09T18:25:10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d v="2016-01-21T20:07:47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d v="2014-09-03T11:29:32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d v="2016-12-20T15:57:51"/>
    <d v="2017-01-19T15:57:51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d v="2015-03-27T21:54:00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d v="2017-02-09T17:36:33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d v="2014-05-19T04:38:49"/>
    <d v="2014-06-16T04:25:00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d v="2017-02-14T17:46:00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d v="2016-06-13T21:29:42"/>
    <d v="2016-07-13T21:29:42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d v="2012-11-26T20:04:1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d v="2016-01-29T20:22:56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d v="2014-10-16T21:08:4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d v="2014-09-06T16:11:45"/>
    <d v="2014-10-06T16:11:45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d v="2014-11-14T18:09:51"/>
    <d v="2014-12-14T18:09:51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d v="2015-12-22T05:05:19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d v="2014-10-27T13:40:40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d v="2015-11-26T11:15:16"/>
    <d v="2015-12-23T22:59:00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d v="2015-01-20T16:52:10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d v="2015-05-22T20:04:09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d v="2014-10-08T02:58:00"/>
    <d v="2014-11-05T05:00:00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d v="2014-05-26T17:27:18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d v="2014-05-19T13:09:12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d v="2014-07-21T20:24:03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d v="2015-06-08T07:09:36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d v="2014-04-29T20:00:20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d v="2015-06-15T20:18:53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d v="2016-10-17T14:51:09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d v="2016-07-13T22:53:29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d v="2015-04-27T16:13:06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d v="2012-09-06T23:51:15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d v="2014-05-02T12:13:33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d v="2017-02-17T11:01:32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d v="2015-02-18T16:54:11"/>
    <d v="2015-03-20T15:54:11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d v="2016-07-16T06:20:25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d v="2014-10-20T17:00:47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d v="2015-08-17T17:56:11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d v="2016-08-15T21:10:47"/>
    <d v="2016-10-14T21:10:47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d v="2015-08-12T01:04:19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d v="2016-07-19T02:38:45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d v="2016-10-01T12:50:55"/>
    <d v="2016-11-01T03:59:00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d v="2013-04-04T13:26:49"/>
    <d v="2013-05-04T13:26:49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d v="2013-07-11T18:50:44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d v="2010-07-19T21:26:13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d v="2016-01-04T06:03:17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d v="2013-12-02T19:03:58"/>
    <d v="2013-12-29T07:59:00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d v="2015-06-22T19:00:21"/>
    <d v="2015-06-26T23:00:00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d v="2015-12-21T20:50:48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d v="2015-09-06T16:30:47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d v="2015-03-20T01:41:39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d v="2016-01-18T17:26:38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d v="2014-07-23T03:44:1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d v="2014-08-11T19:16:26"/>
    <d v="2014-09-10T04:52:00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d v="2014-12-02T21:37:42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d v="2015-05-15T00:20:55"/>
    <d v="2015-06-14T00:20:55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d v="2016-04-05T04:02:4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d v="2017-01-09T09:59:05"/>
    <d v="2017-02-08T09:59:05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d v="2015-04-28T16:04:54"/>
    <d v="2015-05-28T15:59:00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d v="2014-08-11T18:16: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d v="2014-11-10T22:59:50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d v="2016-03-31T08:59:00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d v="2014-07-09T22:27:26"/>
    <d v="2014-08-08T22:27:26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d v="2015-08-29T06:35:34"/>
    <d v="2015-09-28T06:35:34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d v="2015-09-01T12:51:32"/>
    <d v="2015-09-30T18:00:00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d v="2016-09-17T22:08:58"/>
    <d v="2016-10-22T22:08:5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d v="2015-10-22T03:07:26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d v="2014-07-05T01:19:32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d v="2016-06-10T05:28:57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d v="2015-08-10T22:31:19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d v="2015-09-16T16:35:52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d v="2014-11-14T20:00:34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d v="2016-11-16T17:36:09"/>
    <d v="2016-12-07T17:36:09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d v="2015-04-03T17:34:4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d v="2016-10-15T16:34:2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d v="2015-04-17T16:25:00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d v="2016-02-09T13:42:39"/>
    <d v="2016-03-10T13:42:39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d v="2016-06-30T02:27:20"/>
    <d v="2016-08-19T02:27:20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d v="2015-08-10T15:38:43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d v="2017-01-31T22:57:58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d v="2015-01-27T03:19:55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d v="2015-02-20T17:07:15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d v="2014-10-28T00:40:44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d v="2015-08-21T04:21:3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d v="2014-08-02T13:31:18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d v="2015-04-06T17:22:11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d v="2015-08-30T21:12:39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d v="2015-06-18T16:05:59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d v="2016-10-22T03:36:30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d v="2014-12-08T13:44:07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d v="2016-06-07T13:01:23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d v="2015-03-02T19:39:05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d v="2016-07-15T22:45:43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d v="2015-09-08T14:51:5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d v="2014-05-01T21:49:01"/>
    <d v="2014-06-01T03:59:00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d v="2015-07-22T19:05:56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d v="2016-06-02T00:36:20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d v="2015-04-20T19:48:4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d v="2016-09-16T12:05:01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d v="2015-12-21T19:00:49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d v="2016-01-13T04:33:11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d v="2014-09-20T14:56:15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d v="2016-07-04T08:10:18"/>
    <d v="2016-08-23T08:10:1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d v="2015-04-13T03:45:06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d v="2015-01-02T21:48:31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d v="2014-08-25T17:15:16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d v="2015-08-25T10:17:56"/>
    <d v="2015-09-16T22:00:00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d v="2015-05-04T19:32:31"/>
    <d v="2015-05-11T19:32:31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d v="2015-02-27T16:19:54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d v="2014-07-24T03:00:10"/>
    <d v="2014-08-28T03:00:10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d v="2017-01-10T00:45:19"/>
    <d v="2017-02-19T00:45:19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d v="2014-09-03T14:17:00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d v="2016-09-02T02:55:34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d v="2015-03-18T17:33:02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d v="2015-03-18T12:22:05"/>
    <d v="2015-04-01T12:22:05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d v="2016-05-19T08:59:20"/>
    <d v="2016-05-27T13:12:00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d v="2016-06-13T15:35:23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d v="2015-02-25T01:05:32"/>
    <d v="2015-03-27T00:05:32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d v="2016-03-06T22:36:36"/>
    <d v="2016-05-05T21:36:36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d v="2014-07-28T16:18:55"/>
    <d v="2014-09-26T16:18:55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d v="2016-11-04T22:22:1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d v="2016-06-09T23:49:58"/>
    <d v="2016-07-09T23:49:5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d v="2014-12-04T18:43:21"/>
    <d v="2015-02-02T18:43:21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d v="2016-02-27T00:26:02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d v="2017-02-14T19:49:01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d v="2017-03-09T20:13:39"/>
    <d v="2017-04-18T19:13:39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d v="2017-03-14T15:21:56"/>
    <d v="2017-04-14T04:59:00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d v="2017-03-09T13:54:05"/>
    <d v="2017-04-08T12:54:05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d v="2017-02-20T08:24:20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d v="2017-03-06T17:16:59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d v="2017-03-13T03:38:41"/>
    <d v="2017-04-04T03:38:41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d v="2017-02-23T11:05:54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d v="2017-03-13T21:14:29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d v="2017-02-19T06:29:20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d v="2017-03-08T17:15:03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d v="2017-03-06T18:04:48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d v="2017-02-17T12:18:59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d v="2017-03-02T12:55:07"/>
    <d v="2017-03-19T06:00:00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d v="2017-03-02T16:22: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d v="2014-09-27T23:15:55"/>
    <d v="2014-11-07T00:15:55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d v="2014-09-09T15:58:04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d v="2010-10-27T06:20:03"/>
    <d v="2011-01-25T04:00:00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d v="2014-08-11T20:09:34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d v="2013-10-03T20:49:27"/>
    <d v="2013-11-02T20:49:27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d v="2011-03-31T03:42:17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d v="2012-03-02T21:00:58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d v="2012-11-20T11:58:4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d v="2012-04-27T22:52:24"/>
    <d v="2012-06-01T22:52:24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d v="2014-07-09T18:55:05"/>
    <d v="2014-07-19T05:00:00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d v="2013-06-22T20:09:12"/>
    <d v="2013-07-22T20:09:12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d v="2011-12-07T01:36:01"/>
    <d v="2012-01-18T23:00:00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d v="2014-07-21T06:21:27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d v="2014-09-15T12:52:02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d v="2014-06-09T16:27:4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d v="2014-05-16T18:05:25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d v="2014-05-07T19:20:15"/>
    <d v="2014-06-09T19:20:15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d v="2011-04-11T03:49:20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d v="2014-10-28T16:35:53"/>
    <d v="2014-11-26T07:59:00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d v="2014-07-19T04:13:01"/>
    <d v="2014-08-02T04:13:01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d v="2014-05-13T02:32:33"/>
    <d v="2014-06-13T22:00:00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d v="2013-11-13T17:42:41"/>
    <d v="2013-12-13T04:59:00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d v="2014-05-30T01:55:44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d v="2016-04-06T14:35:58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d v="2012-01-15T17:31:08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d v="2014-08-27T21:04:52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d v="2014-08-11T20:45:08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d v="2010-12-19T21:17:07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d v="2013-07-22T22:20:31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d v="2014-05-22T16:00:09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d v="2014-06-16T14:31:15"/>
    <d v="2014-07-16T14:31:15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d v="2013-04-11T16:51:11"/>
    <d v="2013-05-06T16:51:11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d v="2014-05-21T09:54:09"/>
    <d v="2014-06-20T09:54:09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d v="2014-05-20T07:26:27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d v="2011-12-06T22:47:01"/>
    <d v="2012-01-31T17:00:00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d v="2013-08-05T19:04:29"/>
    <d v="2013-08-23T19:04:29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d v="2014-06-01T23:50:31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d v="2014-07-09T23:27:21"/>
    <d v="2014-07-16T23:27:21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d v="2014-08-17T22:10:38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d v="2014-07-15T15:59:33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d v="2015-05-20T09:58:22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d v="2015-04-24T08:18:52"/>
    <d v="2015-05-24T08:18:52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d v="2016-06-17T18:07:49"/>
    <d v="2016-08-16T18:07:49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d v="2015-01-14T22:34:19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d v="2015-01-06T23:14:16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d v="2015-01-13T14:15:42"/>
    <d v="2015-02-12T14:15:42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d v="2015-06-02T14:21:15"/>
    <d v="2015-08-01T14:00:0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d v="2015-01-05T11:50:18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d v="2015-01-09T10:11:17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d v="2014-08-07T18:16:58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d v="2016-03-31T07:41:41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d v="2014-08-10T18:24:37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d v="2015-10-16T20:29:06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d v="2015-08-26T23:43:42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d v="2015-04-01T08:59:32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d v="2015-02-22T06:40: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d v="2014-07-07T14:31:17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d v="2014-05-19T15:17:38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d v="2012-04-14T22:28:39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d v="2014-07-14T14:04:40"/>
    <d v="2014-08-15T02:00:00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d v="2014-07-09T19:05:51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d v="2015-06-16T18:19:19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d v="2015-11-29T19:01:13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d v="2015-08-03T15:57:51"/>
    <d v="2015-09-10T03:59:00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d v="2015-06-10T11:06:11"/>
    <d v="2015-07-11T14:30:00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d v="2016-10-05T13:06:24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d v="2014-11-28T00:03:06"/>
    <d v="2014-12-31T00:00:00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d v="2015-02-15T23:35:47"/>
    <d v="2015-03-22T22:35:47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d v="2017-02-06T20:00:04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d v="2015-05-31T16:43:23"/>
    <d v="2015-07-05T16:43:23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d v="2015-09-23T13:58:17"/>
    <d v="2015-10-24T21:29:00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d v="2015-07-21T20:02:56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d v="2016-11-23T20:25:13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d v="2016-05-13T13:25:38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d v="2015-09-30T14:00:12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d v="2015-11-15T17:01:24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d v="2014-10-21T06:59:58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d v="2014-09-16T04:02:06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d v="2016-04-03T19:31:57"/>
    <d v="2016-05-04T03:59:00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d v="2017-01-31T19:19:15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d v="2016-12-30T18:56:48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d v="2016-06-01T08:20:51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d v="2016-11-28T22:00:33"/>
    <d v="2016-12-28T22:00:33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d v="2015-09-05T11:23:04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d v="2015-06-01T12:14:5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d v="2015-10-01T02:08:13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d v="2017-01-19T16:39:08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d v="2014-09-11T07:47:50"/>
    <d v="2014-10-14T06:59:00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d v="2014-08-20T18:08:1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d v="2015-09-15T02:19:22"/>
    <d v="2015-10-09T00:00:00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d v="2016-11-01T16:39:42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d v="2015-05-11T14:24:18"/>
    <d v="2015-06-12T02:00:00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d v="2015-08-14T11:20:00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d v="2015-06-12T10:25:12"/>
    <d v="2015-07-12T10:25:12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d v="2015-03-05T21:19:17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d v="2015-05-21T17:55:14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d v="2014-10-06T17:48:44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d v="2015-05-22T17:32:46"/>
    <d v="2015-06-21T17:32:4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d v="2016-08-08T11:20:40"/>
    <d v="2016-09-07T11:20:40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d v="2016-08-20T13:50:28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d v="2015-02-24T02:03:29"/>
    <d v="2015-03-26T01:03:29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d v="2014-09-07T18:26:1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d v="2015-05-20T13:46:17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d v="2017-01-23T13:25:52"/>
    <d v="2017-02-22T13:25:52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d v="2014-12-09T21:17:41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d v="2016-09-01T18:15:45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d v="2015-10-26T16:08:38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d v="2015-06-16T17:24:36"/>
    <d v="2015-07-16T17:24:3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d v="2014-11-21T07:34:22"/>
    <d v="2014-12-22T04:00:00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d v="2015-10-07T12:23:08"/>
    <d v="2015-10-30T21:00:00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d v="2015-01-12T19:12:18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d v="2015-11-03T17:05:15"/>
    <d v="2015-12-03T17:00:00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d v="2015-05-12T12:52:02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d v="2015-06-17T18:11:00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d v="2016-08-08T21:42:0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d v="2015-05-13T09:29:57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d v="2015-06-12T12:47:45"/>
    <d v="2015-07-12T12:47:45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d v="2014-10-03T10:29:35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d v="2015-10-07T12:00:09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d v="2016-08-29T19:14:02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d v="2016-01-31T16:54:32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d v="2015-01-13T21:07:51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d v="2016-02-26T22:47:59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d v="2014-10-19T16:23:26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d v="2015-04-30T20:21:43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d v="2016-03-02T02:27:3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d v="2015-04-27T18:09:58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d v="2015-08-03T00:28:25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d v="2016-03-16T04:39:48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d v="2016-01-10T17:51:38"/>
    <d v="2016-02-10T21:00:00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d v="2016-01-11T21:14:13"/>
    <d v="2016-01-29T05:59:00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d v="2017-01-27T22:37:06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d v="2016-07-16T20:09:42"/>
    <d v="2016-08-15T20:09:42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d v="2015-11-03T18:00:28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d v="2016-05-15T18:35:15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d v="2017-01-23T08:50:02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d v="2017-02-09T12:21:31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d v="2015-08-16T16:51:40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d v="2015-10-05T18:29:08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d v="2017-02-02T10:12:32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d v="2015-05-17T12:59:1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d v="2016-08-27T10:37:09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d v="2015-11-01T18:09:32"/>
    <d v="2015-11-22T22:00:00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d v="2015-07-08T18:30:56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d v="2015-08-23T22:59:2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d v="2015-09-14T22:01:03"/>
    <d v="2015-10-14T22:01:03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d v="2015-04-08T17:51:02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d v="2016-06-17T17:39:36"/>
    <d v="2016-08-01T06:59:00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d v="2016-11-07T08:26:16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d v="2015-02-21T15:38:04"/>
    <d v="2015-03-28T14:38:04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d v="2016-11-22T14:59:12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d v="2015-07-01T20:32:28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d v="2016-05-03T05:15:42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d v="2016-04-15T01:22:19"/>
    <d v="2016-05-15T01:22:19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d v="2016-03-23T21:02:45"/>
    <d v="2016-04-13T21:02:45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d v="2016-09-15T15:36:18"/>
    <d v="2016-10-16T15:36:18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d v="2015-09-06T22:17:05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d v="2015-09-17T07:00:10"/>
    <d v="2015-10-17T07:00:10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d v="2016-10-21T19:25:46"/>
    <d v="2016-11-11T22:00:00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d v="2016-01-13T05:51:57"/>
    <d v="2016-01-27T01:00:00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d v="2015-04-11T06:25:11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d v="2016-04-06T07:17:21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d v="2014-07-06T20:54:35"/>
    <d v="2014-08-08T13:54:00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d v="2016-05-09T00:57:04"/>
    <d v="2016-06-08T00:57:04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d v="2016-03-02T07:14:53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d v="2016-05-23T01:05:57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d v="2014-10-02T02:24:25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d v="2016-05-31T00:14:56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d v="2016-08-26T08:46:48"/>
    <d v="2016-09-25T08:46:48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d v="2016-05-22T13:59:50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d v="2015-03-01T18:51:17"/>
    <d v="2015-04-05T17:51:17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d v="2015-02-06T17:08:25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d v="2016-04-08T08:59:26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d v="2014-07-02T13:48:03"/>
    <d v="2014-07-05T01:00:00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d v="2014-07-17T07:45:08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d v="2015-03-02T21:17:48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d v="2015-09-01T16:44:46"/>
    <d v="2015-10-06T16:44:4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d v="2014-06-19T20:38:50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d v="2015-05-24T16:14:40"/>
    <d v="2015-06-15T16:14:40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d v="2015-06-30T12:30:22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d v="2014-07-07T16:10:46"/>
    <d v="2014-08-03T23:00:00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d v="2016-03-08T09:34:0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d v="2014-09-19T06:46:07"/>
    <d v="2014-10-10T21:00:00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d v="2017-02-03T13:48:00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d v="2016-06-28T15:58:38"/>
    <d v="2016-07-28T15:58:38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d v="2016-11-11T23:22:34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d v="2016-05-20T19:10:21"/>
    <d v="2016-06-12T17:00:00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d v="2015-02-27T07:06:50"/>
    <d v="2015-04-01T04:59:00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d v="2016-03-23T21:59:44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d v="2014-07-31T04:48:13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d v="2015-02-19T00:35:10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d v="2016-04-24T13:14:14"/>
    <d v="2016-05-08T21:00:00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d v="2016-04-06T13:24:40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d v="2016-05-23T02:39:32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d v="2015-10-25T16:50:11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d v="2014-06-16T09:29:25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d v="2016-05-05T23:49:38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d v="2016-04-19T10:22:30"/>
    <d v="2016-05-02T23:00:00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d v="2015-09-23T17:26:46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d v="2016-04-29T14:52:07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d v="2016-06-15T19:34:32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d v="2014-07-02T10:01:50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d v="2014-10-20T07:27:59"/>
    <d v="2014-11-19T08:27:59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d v="2017-01-11T01:22:14"/>
    <d v="2017-02-25T01:22:14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d v="2016-11-23T01:59:03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d v="2014-08-15T00:36:30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d v="2015-02-21T02:11:57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d v="2014-07-31T18:30:45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d v="2016-02-22T23:27:29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d v="2015-11-13T02:26:32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d v="2015-04-13T01:37:17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d v="2015-07-07T22:24:54"/>
    <d v="2015-08-01T22:24:54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d v="2014-11-26T04:47:39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d v="2016-11-16T00:59:40"/>
    <d v="2017-01-15T00:59:40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d v="2016-11-16T08:01:25"/>
    <d v="2016-12-17T08:00:00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d v="2015-11-04T20:59:25"/>
    <d v="2015-12-02T20:59:25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d v="2014-08-04T13:09:16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d v="2015-06-24T20:30:40"/>
    <d v="2015-07-18T16:00:00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d v="2015-09-28T17:33:36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d v="2014-05-06T14:39:33"/>
    <d v="2014-05-18T14:39:33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d v="2015-02-24T16:49:54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d v="2015-02-18T17:34:59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d v="2014-08-07T08:31:46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d v="2015-08-09T12:20:00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d v="2014-10-25T22:52:58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d v="2015-02-09T04:26:23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d v="2016-07-08T10:20:56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d v="2016-06-03T18:47:00"/>
    <d v="2016-06-23T18:47:00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d v="2015-10-15T02:06:08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d v="2014-11-10T20:49:12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d v="2014-11-03T15:28:2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d v="2014-11-04T18:18:08"/>
    <d v="2014-12-14T18:18:08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d v="2015-05-19T11:04:01"/>
    <d v="2015-06-18T11:04:01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d v="2016-05-04T13:31:22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d v="2014-06-25T18:35:45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d v="2014-07-10T13:05:48"/>
    <d v="2014-08-08T22:28:00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d v="2016-03-17T20:17:35"/>
    <d v="2016-05-06T20:17:35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d v="2014-10-11T22:07:10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d v="2014-06-27T14:17:25"/>
    <d v="2014-07-27T14:17:25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d v="2015-05-16T17:05:44"/>
    <d v="2015-05-30T18:10:00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d v="2014-05-05T10:43:09"/>
    <d v="2014-06-01T03:59:00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d v="2016-01-09T11:28:49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d v="2014-10-29T18:02:56"/>
    <d v="2014-11-21T17:00:00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d v="2015-01-22T22:05:25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d v="2014-07-14T22:53:34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d v="2015-07-08T17:22:26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d v="2015-10-13T14:50:43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d v="2015-05-26T11:05:24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d v="2015-05-28T12:05:02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d v="2016-02-10T00:24:46"/>
    <d v="2016-03-01T23:59:00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d v="2014-06-01T11:49:3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d v="2014-06-06T10:08:09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d v="2014-06-18T23:48:24"/>
    <d v="2014-07-18T23:48:24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d v="2016-06-23T19:32:38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d v="2016-05-10T00:59:5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d v="2015-09-18T00:32:52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d v="2014-08-28T23:01:0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d v="2015-02-18T17:35:38"/>
    <d v="2015-02-28T04:59:00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d v="2016-11-01T19:58:45"/>
    <d v="2016-12-01T07:59:00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d v="2016-04-07T03:27:36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d v="2015-03-26T09:54:05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d v="2014-09-12T21:55:48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d v="2014-04-23T20:01:47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d v="2016-03-19T19:43:05"/>
    <d v="2016-04-06T21:30:00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d v="2016-02-05T02:10:02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d v="2015-02-02T18:59:23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d v="2015-11-15T13:29:36"/>
    <d v="2015-12-14T00:00:00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d v="2015-01-14T16:14:4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d v="2014-09-02T14:48:56"/>
    <d v="2014-10-04T14:48:5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d v="2014-09-02T01:21:43"/>
    <d v="2014-09-21T02:00:00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d v="2014-06-02T15:29:12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d v="2015-02-03T17:17:27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d v="2014-06-30T22:41:41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d v="2014-07-19T17:32:33"/>
    <d v="2014-08-18T17:32:33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d v="2016-01-11T13:56:54"/>
    <d v="2016-02-05T22:00:00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d v="2014-05-17T01:30:55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d v="2014-06-10T09:07:49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d v="2016-07-21T14:48:13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d v="2014-07-31T12:59:53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d v="2015-07-20T17:03:40"/>
    <d v="2015-08-19T17:03:40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d v="2015-04-06T22:16:07"/>
    <d v="2015-05-02T21:00:00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d v="2016-01-05T21:52:10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d v="2014-06-19T02:57:08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d v="2015-10-17T10:18: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d v="2014-08-10T12:35:46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d v="2015-09-25T12:43:56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d v="2015-01-12T19:58:45"/>
    <d v="2015-02-05T12:20:00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d v="2016-02-02T21:20:12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d v="2014-11-17T02:51:29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d v="2016-06-11T01:15:38"/>
    <d v="2016-07-09T04:00:00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d v="2015-02-01T16:54:31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d v="2015-03-25T17:22:07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d v="2014-06-30T15:20:26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d v="2016-06-14T23:29:16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d v="2014-07-01T16:45:59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d v="2016-09-13T18:00:27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d v="2014-07-01T04:56:07"/>
    <d v="2014-08-01T06:59:00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d v="2015-01-12T16:57:3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d v="2015-01-07T04:51:43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d v="2016-04-20T11:31:00"/>
    <d v="2016-05-20T11:31:00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d v="2016-09-30T15:11:19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d v="2015-06-24T21:33:48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d v="2016-08-30T22:03:05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d v="2016-07-24T03:07:17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d v="2015-07-15T15:01:12"/>
    <d v="2015-08-09T16:00:00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d v="2016-02-20T00:27:30"/>
    <d v="2016-04-19T23:27:30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d v="2015-02-18T16:07:12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d v="2016-08-23T18:22:09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d v="2016-03-29T15:24:05"/>
    <d v="2016-04-28T15:24:05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d v="2016-06-08T00:31:42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d v="2014-07-21T19:41:30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d v="2014-10-16T04:05:31"/>
    <d v="2014-11-06T05:59:00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d v="2015-02-27T20:01:36"/>
    <d v="2015-03-20T20:27:00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d v="2016-06-20T12:02:11"/>
    <d v="2016-07-20T12:02:11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d v="2014-10-06T21:08:24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d v="2015-05-04T17:40:43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d v="2015-02-18T22:00:22"/>
    <d v="2015-03-16T21:00:00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d v="2014-05-22T20:31:20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d v="2015-06-16T07:37:07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d v="2014-12-16T05:56:28"/>
    <d v="2015-01-02T05:56:28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d v="2014-06-06T18:31:06"/>
    <d v="2014-07-06T18:31:0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d v="2014-06-03T16:03:01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d v="2016-05-16T18:14:59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d v="2016-01-03T16:38:00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d v="2015-05-02T21:00:01"/>
    <d v="2015-06-03T06:59:00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d v="2015-05-25T22:34:12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d v="2015-03-24T18:26:00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d v="2014-04-24T15:15:31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d v="2016-03-14T19:15:24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d v="2015-04-27T05:59:44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d v="2015-09-21T00:13:17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d v="2014-07-28T20:47:16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d v="2016-11-15T05:09:35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d v="2014-10-03T18:18:29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d v="2016-08-02T20:19:2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d v="2016-05-21T17:48:24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d v="2016-03-30T03:48:24"/>
    <d v="2016-05-28T21:44:00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d v="2015-05-08T00:52:05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d v="2016-02-19T22:03:58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d v="2015-08-17T18:19:55"/>
    <d v="2015-09-11T18:19:55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d v="2016-03-01T20:08:44"/>
    <d v="2016-03-16T03:59:00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d v="2016-06-24T11:28:48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d v="2014-05-01T22:27:2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d v="2014-07-09T17:37:20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d v="2016-05-01T22:08:5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d v="2014-11-07T20:37:46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d v="2014-06-12T14:54:06"/>
    <d v="2014-07-02T14:54:0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d v="2014-10-15T20:58:15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d v="2015-02-22T12:53: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d v="2014-05-22T02:18:32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d v="2015-01-16T20:19:12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d v="2015-05-01T18:32:51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d v="2014-08-05T00:14:30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d v="2014-06-04T19:37:14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d v="2014-09-11T18:48:19"/>
    <d v="2014-10-02T14:21:00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d v="2015-02-02T14:22:30"/>
    <d v="2015-03-04T14:22:30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d v="2015-08-11T19:46:52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d v="2014-08-30T08:40:20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d v="2015-08-18T18:57:26"/>
    <d v="2015-09-15T10:06:00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d v="2016-07-30T09:32:28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d v="2014-08-29T18:19:33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d v="2015-07-29T16:41:46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d v="2015-06-12T00:33:25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d v="2016-12-29T12:01:5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d v="2015-06-22T18:16:58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d v="2016-05-31T15:42:14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d v="2014-09-02T14:23:47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d v="2015-10-12T18:16:07"/>
    <d v="2015-11-11T19:16:07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d v="2015-08-27T15:00:23"/>
    <d v="2015-10-01T15:00:23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d v="2015-09-01T15:21:50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d v="2015-11-20T17:27:05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d v="2014-10-11T08:30:16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d v="2016-07-20T10:05:40"/>
    <d v="2016-08-17T10:05:40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d v="2016-08-18T18:08:42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d v="2016-05-27T00:04:51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d v="2015-08-06T17:31:15"/>
    <d v="2015-08-31T17:31:15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d v="2014-07-09T14:23: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d v="2015-05-26T18:07:39"/>
    <d v="2015-06-25T18:07:39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d v="2015-02-05T19:57:37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d v="2015-03-12T19:22:39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d v="2015-03-10T15:51:24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d v="2016-04-20T01:53:21"/>
    <d v="2016-05-14T03:59:00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d v="2016-02-11T22:36:54"/>
    <d v="2016-03-05T01:00:00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d v="2015-08-07T09:27:53"/>
    <d v="2015-09-04T09:27:53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d v="2016-04-02T21:26:38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d v="2014-04-24T12:22:50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d v="2015-07-11T00:41:20"/>
    <d v="2015-08-12T00:00:00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d v="2015-01-12T01:12:39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d v="2016-10-18T10:36:34"/>
    <d v="2016-11-17T11:36:34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d v="2014-06-18T15:35:24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d v="2014-04-01T06:38:31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d v="2015-05-15T19:36:15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d v="2015-07-09T02:18:28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d v="2015-04-21T21:21:06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d v="2015-07-18T16:19:38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d v="2016-03-04T18:17:07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d v="2016-07-04T16:07:36"/>
    <d v="2016-08-01T19:00:00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d v="2015-08-20T14:57:29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d v="2014-12-01T17:50:08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d v="2014-12-24T12:11:23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d v="2015-05-11T19:27:24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d v="2014-08-18T17:46:34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d v="2014-12-09T16:31:36"/>
    <d v="2015-01-08T16:31:3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d v="2014-12-03T07:58:03"/>
    <d v="2014-12-31T07:00:00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d v="2014-09-30T20:36:53"/>
    <d v="2014-10-30T20:36:53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d v="2015-05-22T13:41:22"/>
    <d v="2015-06-21T13:41:22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d v="2014-10-09T09:00:46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d v="2014-10-14T22:37:28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d v="2016-07-10T18:48:47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d v="2015-03-30T18:53:03"/>
    <d v="2015-04-26T06:28:00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d v="2016-03-31T17:36:17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d v="2016-03-01T18:17:36"/>
    <d v="2016-03-31T17:17:3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d v="2015-01-22T04:13:42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d v="2014-07-16T11:18:30"/>
    <d v="2014-07-30T11:18:30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d v="2016-03-22T02:18:0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d v="2016-02-18T10:13:25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d v="2015-06-13T07:35:4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d v="2014-11-21T17:11:30"/>
    <d v="2014-12-21T17:11:30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d v="2016-07-25T16:44:30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d v="2016-05-13T12:57:34"/>
    <d v="2016-06-27T19:00:00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d v="2015-04-07T19:53:30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d v="2015-05-01T15:32:27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d v="2014-09-20T08:00:34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d v="2014-12-30T22:45:44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d v="2014-12-15T19:55:07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d v="2014-12-01T21:33:59"/>
    <d v="2015-01-05T20:26:00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d v="2016-08-10T01:36:22"/>
    <d v="2016-09-04T01:36:22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d v="2015-02-15T00:12:03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d v="2014-08-05T17:09:42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d v="2016-02-17T14:03:10"/>
    <d v="2016-03-03T05:59:00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d v="2014-08-15T19:10:22"/>
    <d v="2014-09-03T04:59:00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d v="2015-08-04T19:04:37"/>
    <d v="2015-08-30T00:00:00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d v="2014-12-17T23:58:02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d v="2016-03-18T21:27:59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d v="2015-10-06T20:44:40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d v="2016-04-23T00:22:36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d v="2016-01-14T19:02:06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d v="2016-07-15T14:30:57"/>
    <d v="2016-08-14T14:30:57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d v="2015-11-30T23:08:02"/>
    <d v="2015-12-15T00:00:00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d v="2016-05-16T17:01:30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d v="2016-02-29T23:48:05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d v="2015-07-18T10:22:16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d v="2015-03-09T08:53:2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d v="2014-05-30T17:26:51"/>
    <d v="2014-06-09T17:26:51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d v="2015-05-20T01:00:16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d v="2015-11-10T14:14:56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d v="2015-02-17T22:47:44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d v="2017-02-13T14:38:49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d v="2015-05-04T15:04:10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d v="2016-10-18T03:10:26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d v="2015-02-02T22:31:01"/>
    <d v="2015-03-05T04:00:00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d v="2016-09-06T22:27:24"/>
    <d v="2016-09-30T21:00:00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d v="2014-08-26T05:19:31"/>
    <d v="2014-09-28T03:23:00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d v="2014-07-08T17:41:10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d v="2016-06-24T18:34:50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d v="2015-06-02T15:39:37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d v="2014-07-26T16:00:57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d v="2016-03-31T17:48:0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d v="2016-03-08T02:16:04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d v="2014-10-30T20:19:5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d v="2014-08-29T18:04:57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d v="2016-10-06T14:57:47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d v="2016-11-27T03:59:34"/>
    <d v="2017-01-14T03:59:0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d v="2016-03-21T21:11:16"/>
    <d v="2016-04-20T21:11:16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d v="2014-12-02T16:48:55"/>
    <d v="2015-01-01T16:48:55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d v="2015-02-18T16:08:52"/>
    <d v="2015-04-19T15:08:52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d v="2016-08-08T16:15:06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d v="2015-04-10T18:45:3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d v="2015-10-20T19:35:27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d v="2016-02-09T05:48:07"/>
    <d v="2016-03-08T04:59:0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d v="2016-10-22T23:17:18"/>
    <d v="2016-11-22T00:17:18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d v="2015-05-16T10:06:42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d v="2014-09-05T07:00:45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d v="2016-01-12T11:29:44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d v="2014-07-08T15:30:42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d v="2016-08-14T15:28:22"/>
    <d v="2016-08-25T03:59:00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d v="2015-07-06T08:43:27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d v="2016-03-11T09:59:46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d v="2015-06-18T19:16:38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d v="2017-01-02T21:50:3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d v="2016-05-09T15:06:59"/>
    <d v="2016-06-01T21:42:00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d v="2014-05-16T20:36:20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d v="2015-02-20T06:39:10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d v="2014-11-28T21:08:45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d v="2016-03-18T21:31:12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d v="2015-03-01T05:16:54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d v="2016-06-02T05:58:09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d v="2015-10-17T19:23:42"/>
    <d v="2015-10-28T19:54:00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d v="2014-07-02T21:43:02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d v="2015-06-18T23:16:59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d v="2015-06-30T13:20:52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d v="2015-05-12T16:12:17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d v="2015-05-18T12:20:11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d v="2014-06-30T15:04:27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d v="2014-08-27T22:43:04"/>
    <d v="2014-09-26T22:43:04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d v="2014-10-02T07:04:57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d v="2016-07-05T20:57:09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d v="2016-05-03T14:19:42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d v="2014-08-25T19:34:44"/>
    <d v="2014-09-12T19:34:44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d v="2014-06-12T13:46:58"/>
    <d v="2014-07-03T03:59:00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d v="2015-04-26T12:44:5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d v="2014-05-27T18:16:21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d v="2016-09-14T10:53:54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d v="2016-01-05T15:38:10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d v="2014-05-13T16:26:58"/>
    <d v="2014-06-16T06:59:00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d v="2016-09-20T02:48:16"/>
    <d v="2016-10-20T02:48:1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d v="2015-08-03T04:19:46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d v="2014-04-24T14:14:19"/>
    <d v="2014-05-19T21:00:00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d v="2015-08-14T15:54:20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d v="2014-05-28T05:14:15"/>
    <d v="2014-06-27T05:14:15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d v="2014-07-09T18:53:24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d v="2015-05-23T19:50:39"/>
    <d v="2015-06-21T22:25:00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d v="2014-10-28T14:21:23"/>
    <d v="2014-11-27T15:21:23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d v="2015-01-16T16:48:49"/>
    <d v="2015-03-02T04:59:00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d v="2014-09-09T23:09:39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d v="2015-11-01T04:35:29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d v="2016-04-30T03:12:47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d v="2014-12-22T20:53:30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d v="2014-12-15T14:48:3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d v="2016-02-01T19:21:27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d v="2014-09-15T14:26:56"/>
    <d v="2014-10-15T14:26:5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d v="2014-08-31T14:03:20"/>
    <d v="2014-09-30T16:00:00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d v="2015-05-05T12:59:53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d v="2016-06-03T12:54:44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d v="2016-07-05T12:06:28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d v="2016-04-01T16:33:1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d v="2014-06-02T13:01:54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d v="2014-08-28T21:55:49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d v="2016-07-01T01:09:38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d v="2014-06-20T03:24:46"/>
    <d v="2014-07-04T03:24:4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d v="2014-05-26T16:59:06"/>
    <d v="2014-06-25T16:59:0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d v="2015-03-09T13:49:48"/>
    <d v="2015-04-03T13:49:48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d v="2014-05-20T17:22:53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d v="2015-05-10T04:07:47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d v="2016-05-15T17:42:46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d v="2015-04-24T13:21:07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d v="2015-02-01T23:53:39"/>
    <d v="2015-03-31T12:52:00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d v="2015-12-22T21:18:29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d v="2015-04-08T20:47:29"/>
    <d v="2015-05-09T20:47:29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d v="2015-01-28T17:11:15"/>
    <d v="2015-02-27T17:11:15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d v="2015-06-10T23:50:06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d v="2014-10-15T22:28:04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d v="2016-01-12T16:07:27"/>
    <d v="2016-02-11T22:59:00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d v="2014-10-31T18:04:22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d v="2016-04-05T11:47:40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d v="2016-04-02T03:22:51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d v="2016-09-19T08:21:34"/>
    <d v="2016-10-20T04:55:00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d v="2015-07-20T04:06:16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d v="2015-02-06T04:55:12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d v="2014-12-10T18:04:06"/>
    <d v="2015-01-10T03:23:00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d v="2014-11-25T16:15:33"/>
    <d v="2015-01-24T12:00:00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d v="2015-03-26T21:38:16"/>
    <d v="2015-05-25T21:38:1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d v="2015-04-28T16:38:09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d v="2015-02-13T17:04:53"/>
    <d v="2015-03-23T18:00:00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d v="2015-10-20T16:35:03"/>
    <d v="2015-11-12T06:59:00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d v="2016-06-27T10:47:48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d v="2014-07-13T02:09:15"/>
    <d v="2014-08-12T01:53:58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d v="2016-09-08T09:20:39"/>
    <d v="2016-10-08T09:20:39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d v="2016-01-26T16:57:16"/>
    <d v="2016-02-16T05:59:0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d v="2015-01-12T23:33:28"/>
    <d v="2015-02-10T07:59:0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d v="2016-02-03T00:51:13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d v="2016-09-06T19:15:35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d v="2015-05-04T19:46:40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d v="2014-06-18T21:08:57"/>
    <d v="2014-07-26T04:59:0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d v="2016-03-16T20:48:27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d v="2014-05-12T19:33:18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d v="2014-11-11T20:25:15"/>
    <d v="2014-12-01T20:25:15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d v="2014-04-18T11:18:58"/>
    <d v="2014-05-19T05:00:0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d v="2015-06-27T02:35:53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d v="2014-04-10T12:36:26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d v="2015-06-18T11:12:17"/>
    <d v="2015-08-10T23:00:0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d v="2015-07-08T19:31:29"/>
    <d v="2015-08-02T19:31:29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d v="2015-03-02T18:00:26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d v="2016-05-09T20:13:52"/>
    <d v="2016-05-29T00:36:0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d v="2014-06-30T18:38:02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d v="2014-05-29T04:00:45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d v="2015-02-15T00:28:1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d v="2014-05-13T17:28:10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d v="2016-03-16T14:21:1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d v="2016-05-03T20:34:12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d v="2016-11-08T14:48:26"/>
    <d v="2016-11-29T06:00:0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d v="2016-10-13T00:07:27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d v="2015-03-12T22:37:23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d v="2014-06-24T08:49:38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d v="2014-09-05T02:40:21"/>
    <d v="2014-09-27T04:00:0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d v="2014-12-16T19:39:40"/>
    <d v="2015-02-14T19:39: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d v="2016-02-25T17:39:00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d v="2014-08-14T21:11:25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d v="2016-06-25T20:41:37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d v="2016-02-20T03:22:00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d v="2016-06-10T23:32:12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d v="2016-06-27T15:19:29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d v="2016-04-27T00:54:35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d v="2015-06-12T12:50:06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d v="2015-11-25T16:41:59"/>
    <d v="2015-12-23T16:18:0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d v="2015-05-14T19:10:18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d v="2015-06-15T10:43:4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d v="2014-11-25T22:32:09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d v="2015-07-16T10:28:10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d v="2016-11-15T00:42:3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d v="2015-03-21T21:09:25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d v="2014-07-11T17:20:48"/>
    <d v="2014-08-10T17:20:48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d v="2016-02-10T22:20:43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d v="2014-12-09T17:41:23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d v="2014-12-02T16:13:36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d v="2016-02-03T23:19:28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d v="2014-07-29T21:17:20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d v="2014-06-09T06:13:01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d v="2015-03-27T21:48:59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d v="2015-02-24T10:53:39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d v="2014-06-10T12:38:27"/>
    <d v="2014-07-30T23:00:00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d v="2015-02-19T20:22:38"/>
    <d v="2015-03-21T19:22:38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d v="2016-04-27T15:02:53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d v="2015-04-15T18:01:48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d v="2016-05-07T06:37:01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d v="2015-02-23T21:41:52"/>
    <d v="2015-04-01T03:59:00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d v="2015-07-22T06:14:17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d v="2014-06-17T16:33:43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d v="2015-10-07T16:43:36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d v="2015-02-10T20:13:02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d v="2015-06-29T05:01:44"/>
    <d v="2015-07-17T21:02:00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d v="2015-06-05T15:38:37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d v="2015-12-03T04:20:07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d v="2015-11-21T20:06:57"/>
    <d v="2016-01-19T22:59:00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d v="2015-06-15T21:50:44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d v="2016-07-20T15:01:43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d v="2015-05-27T01:40:14"/>
    <d v="2015-06-17T01:40:14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d v="2015-04-07T10:09:54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d v="2015-01-30T22:16:41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d v="2014-11-01T12:39:47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d v="2016-08-11T20:46:11"/>
    <d v="2016-08-31T20:46:11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d v="2014-10-15T20:22:25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d v="2016-01-06T02:45:35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d v="2014-11-20T20:56:12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d v="2015-05-19T10:41:07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d v="2016-07-02T22:14:12"/>
    <d v="2016-08-03T04:09:00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d v="2015-05-28T18:22:38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d v="2015-04-22T17:03:29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d v="2015-05-31T03:25:24"/>
    <d v="2015-07-30T03:25:24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d v="2016-03-03T16:50:29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d v="2014-05-21T18:51:27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d v="2014-04-11T11:50:5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d v="2014-05-07T01:44:24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d v="2014-05-07T14:48:5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d v="2015-09-01T15:02:54"/>
    <d v="2015-10-01T15:02:54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d v="2014-09-03T05:19:02"/>
    <d v="2014-10-04T06:59:00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d v="2015-06-04T05:23:11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d v="2015-09-18T19:36:29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d v="2015-05-12T18:24:44"/>
    <d v="2015-06-11T18:24:44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d v="2014-12-02T02:59:03"/>
    <d v="2015-01-01T02:59:03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d v="2015-06-17T10:32:59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d v="2015-03-02T04:34:36"/>
    <d v="2015-03-27T03:34:3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d v="2014-07-28T20:09:38"/>
    <d v="2014-09-01T20:09:38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d v="2015-04-09T21:14:18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d v="2015-02-24T23:17:51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d v="2015-02-06T17:50:03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d v="2014-07-09T17:41:30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d v="2014-05-30T21:26:47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d v="2014-07-13T15:51:50"/>
    <d v="2014-08-12T15:51:50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d v="2016-08-29T06:15:56"/>
    <d v="2016-09-12T16:59:00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d v="2015-10-18T21:24:1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d v="2014-07-21T15:38:18"/>
    <d v="2014-08-30T05:30:00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d v="2016-02-02T22:43:41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d v="2016-05-19T19:32:19"/>
    <d v="2016-06-18T19:32:19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d v="2014-08-14T15:50:05"/>
    <d v="2014-09-08T15:50:05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d v="2015-02-12T17:23:12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d v="2017-01-28T18:44:10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d v="2016-01-03T14:58:48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d v="2016-11-08T16:15:52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d v="2015-05-30T19:39:06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d v="2014-06-25T19:33:40"/>
    <d v="2014-07-30T23:00:0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d v="2015-03-16T20:35:29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d v="2017-01-27T13:05:5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d v="2014-12-04T00:07:10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d v="2015-06-16T18:12:24"/>
    <d v="2015-08-15T18:12:24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d v="2015-02-21T03:10:44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d v="2014-05-20T15:47:20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d v="2016-11-05T23:00:12"/>
    <d v="2016-12-06T04:59:00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d v="2014-06-03T04:36:18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d v="2014-12-09T20:58:03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d v="2015-07-08T11:34:30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d v="2014-07-23T18:36:01"/>
    <d v="2014-08-12T18:36:01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d v="2015-05-12T02:13:11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d v="2015-11-09T19:49:59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d v="2016-10-20T11:14: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d v="2015-04-01T05:30:00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d v="2015-04-30T14:58:23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d v="2015-05-19T22:01:33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d v="2014-09-24T19:40:06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d v="2014-07-14T03:14:56"/>
    <d v="2014-07-29T03:14:5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d v="2014-08-12T08:37:22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d v="2015-08-08T18:09:57"/>
    <d v="2015-09-07T18:09:57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d v="2014-10-27T19:29:37"/>
    <d v="2014-11-26T20:29:37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d v="2015-02-24T06:28:50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d v="2015-10-31T05:04:09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d v="2015-04-20T19:39:16"/>
    <d v="2015-05-10T22:59:00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d v="2016-05-02T23:38:29"/>
    <d v="2016-06-01T23:38:29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d v="2014-08-12T12:39:21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d v="2014-07-23T15:57:03"/>
    <d v="2014-08-04T16:00:00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d v="2015-12-20T16:26:13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d v="2016-10-14T09:17:4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d v="2015-01-16T18:26:50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d v="2015-03-12T23:31:11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d v="2014-05-27T23:02:02"/>
    <d v="2014-06-26T23:02:02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d v="2014-11-27T02:02:28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d v="2015-09-18T16:23:47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d v="2016-08-19T19:51:05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d v="2016-02-15T04:02:44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d v="2016-06-17T23:14:22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d v="2015-08-17T16:07:19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d v="2015-08-05T15:45:46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d v="2016-06-13T15:09:20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d v="2015-05-27T21:44:14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d v="2014-10-03T09:36:19"/>
    <d v="2014-10-07T04:30:00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d v="2014-11-18T11:49:11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d v="2014-10-28T14:05:37"/>
    <d v="2014-11-25T01:00:00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d v="2015-10-02T18:41:08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d v="2015-04-15T19:14:28"/>
    <d v="2015-05-15T19:14:28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d v="2015-01-27T20:00:22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d v="2016-09-02T03:25:44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d v="2015-01-12T02:53:41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d v="2016-03-10T16:51:2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d v="2016-03-04T19:49:02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d v="2015-08-27T18:58:10"/>
    <d v="2015-10-26T18:58:10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d v="2015-10-29T20:22:21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d v="2016-05-23T23:25:54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d v="2014-06-26T22:48:32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d v="2014-08-29T18:55:56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d v="2015-12-04T20:17:36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d v="2014-04-16T21:23:30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d v="2015-11-03T14:54:54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d v="2015-02-18T17:19:46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d v="2016-02-14T05:39:40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d v="2014-06-11T17:04:38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d v="2017-02-04T06:58:2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d v="2016-03-23T19:34:33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d v="2016-08-19T20:30:46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d v="2016-03-18T20:43:31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d v="2014-06-21T12:52:06"/>
    <d v="2014-07-21T12:52:0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d v="2014-12-08T01:37:14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d v="2016-04-09T16:25:10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d v="2016-05-03T13:07:28"/>
    <d v="2016-06-02T13:07:28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d v="2014-07-10T20:36:01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d v="2016-06-22T18:55:32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d v="2014-12-02T15:25:53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d v="2015-03-06T21:40:57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d v="2014-06-05T14:22:27"/>
    <d v="2014-07-05T14:22:27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d v="2016-05-18T04:19:09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d v="2014-04-18T20:52:36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d v="2014-10-08T23:07:2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d v="2016-01-30T16:58:40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d v="2016-04-07T13:09:54"/>
    <d v="2016-05-06T13:04:00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d v="2014-05-06T22:11:30"/>
    <d v="2014-05-16T22:11:30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d v="2015-08-14T01:56:53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d v="2016-02-01T16:08:13"/>
    <d v="2016-03-02T16:08:13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d v="2015-10-12T22:34:19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d v="2015-04-13T20:45:12"/>
    <d v="2015-05-13T20:45:12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d v="2014-06-19T09:21:30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d v="2014-11-07T06:24:24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d v="2015-02-26T23:07:06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d v="2014-07-22T19:53:18"/>
    <d v="2014-08-31T19:51:49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d v="2016-03-08T15:29:18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d v="2017-02-09T23:08:28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d v="2014-08-28T01:02:41"/>
    <d v="2014-09-27T01:02:41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d v="2015-01-16T14:05:47"/>
    <d v="2015-02-15T14:05:47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d v="2014-09-08T03:54:17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d v="2014-08-21T19:23: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d v="2016-01-22T18:33:07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d v="2014-07-28T18:33:01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d v="2014-07-31T16:49:20"/>
    <d v="2014-09-09T16:49:20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d v="2014-10-09T18:29:26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d v="2014-12-29T13:04:38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d v="2015-01-17T07:13:43"/>
    <d v="2015-02-16T07:13:43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d v="2015-06-19T18:44:23"/>
    <d v="2015-07-19T18:44:23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d v="2014-08-18T20:56:40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d v="2014-08-05T16:07:54"/>
    <d v="2014-09-04T16:07:54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d v="2016-09-07T21:51:4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d v="2016-02-17T16:13:16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d v="2015-02-22T04:34:59"/>
    <d v="2015-03-24T03:34:59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d v="2014-08-27T21:52:38"/>
    <d v="2014-10-26T21:52:38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d v="2014-12-17T14:01:07"/>
    <d v="2015-02-01T02:54:00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d v="2015-08-01T16:04:57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d v="2017-02-02T23:18:01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d v="2014-05-06T22:31:40"/>
    <d v="2014-06-05T22:31:40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d v="2016-01-05T15:43:19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d v="2015-10-16T19:25:16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d v="2016-09-01T06:27:04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d v="2015-03-04T22:44:10"/>
    <d v="2015-04-03T21:44:10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d v="2014-09-21T21:11:27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d v="2014-06-14T22:29:24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d v="2016-05-07T01:41:55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d v="2014-08-18T19:10:10"/>
    <d v="2014-10-17T19:10:10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d v="2015-05-20T05:33:24"/>
    <d v="2015-07-18T03:00:00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d v="2016-07-08T11:22:34"/>
    <d v="2016-09-06T11:22:34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d v="2014-12-22T02:01:04"/>
    <d v="2015-01-20T19:16:00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d v="2015-03-11T05:16:22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d v="2014-07-22T04:49:49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d v="2014-09-22T15:36:50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d v="2014-12-18T00:32:23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d v="2016-03-07T12:13:07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d v="2015-06-14T23:00:15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d v="2014-09-23T15:16:31"/>
    <d v="2014-10-23T15:16:31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d v="2014-08-14T21:05:16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d v="2014-05-20T15:33:51"/>
    <d v="2014-06-19T15:33:51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d v="2016-06-13T22:23:59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d v="2015-11-02T23:14:40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d v="2016-03-17T01:27:24"/>
    <d v="2016-04-01T03:59:00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d v="2014-08-15T15:22:32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d v="2014-05-20T16:40:56"/>
    <d v="2014-06-23T16:00:00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d v="2016-06-02T17:44:28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d v="2014-05-28T16:21:24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d v="2015-03-30T14:07:06"/>
    <d v="2015-04-29T14:07:0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d v="2014-07-13T22:50:11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d v="2016-04-19T00:56:28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d v="2015-08-19T02:49:10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d v="2015-01-18T15:52:36"/>
    <d v="2015-02-28T12:00:00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d v="2015-01-27T16:00:2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d v="2014-06-22T18:35:11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d v="2015-03-15T08:17:06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d v="2015-10-06T13:16:15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d v="2014-05-20T01:06:09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d v="2016-11-21T17:03:14"/>
    <d v="2016-12-21T17:03:14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d v="2016-05-20T22:32:01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d v="2015-02-06T13:57:05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d v="2015-12-15T18:16:56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d v="2016-09-09T10:28:26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d v="2015-02-23T14:29:3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d v="2015-10-27T22:34:59"/>
    <d v="2015-11-21T04:00:00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d v="2014-12-17T14:42:04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d v="2015-04-28T17:34:48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d v="2015-07-24T16:08:57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d v="2014-12-17T12:09:1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d v="2015-02-04T04:40:47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d v="2015-06-23T19:34:5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d v="2014-09-08T02:05:00"/>
    <d v="2014-10-22T04:59:00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d v="2016-11-19T00:45:50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d v="2017-01-15T12:43:39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d v="2016-07-19T20:24:33"/>
    <d v="2016-09-02T20:24:33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d v="2016-04-15T20:21:13"/>
    <d v="2016-05-15T20:21:13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d v="2015-07-03T19:59:26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d v="2016-09-27T06:40:3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d v="2016-11-23T00:15:09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d v="2015-02-18T01:11:06"/>
    <d v="2015-04-02T01:00:00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d v="2014-09-01T22:00:01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d v="2017-02-01T00:45:37"/>
    <d v="2017-03-03T05:00:00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d v="2016-05-22T15:02:31"/>
    <d v="2016-07-21T15:02:31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d v="2015-01-25T03:15:40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d v="2016-01-31T22:43:06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film &amp; video/television"/>
    <n v="0"/>
    <n v="1"/>
    <x v="0"/>
    <x v="0"/>
    <d v="2015-12-20T13:45:23"/>
    <d v="2016-01-08T06:34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television"/>
    <m/>
    <m/>
    <x v="0"/>
    <x v="0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horts"/>
    <m/>
    <m/>
    <x v="0"/>
    <x v="1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science fiction"/>
    <m/>
    <m/>
    <x v="0"/>
    <x v="2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rama"/>
    <m/>
    <m/>
    <x v="0"/>
    <x v="3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documentary"/>
    <m/>
    <m/>
    <x v="0"/>
    <x v="4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film &amp; video/animation"/>
    <m/>
    <m/>
    <x v="0"/>
    <x v="5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metal"/>
    <m/>
    <m/>
    <x v="4"/>
    <x v="12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music/jazz"/>
    <m/>
    <m/>
    <x v="4"/>
    <x v="13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journalism/audio"/>
    <m/>
    <m/>
    <x v="5"/>
    <x v="16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world music"/>
    <m/>
    <m/>
    <x v="4"/>
    <x v="2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technology/wearables"/>
    <m/>
    <m/>
    <x v="2"/>
    <x v="8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publishing/nonfiction"/>
    <m/>
    <m/>
    <x v="3"/>
    <x v="9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translations"/>
    <m/>
    <m/>
    <x v="3"/>
    <x v="22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radio &amp; podcasts"/>
    <m/>
    <m/>
    <x v="3"/>
    <x v="23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ublishing/fiction"/>
    <m/>
    <m/>
    <x v="3"/>
    <x v="1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hotography/nature"/>
    <m/>
    <m/>
    <x v="8"/>
    <x v="24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ublishing/art books"/>
    <m/>
    <m/>
    <x v="3"/>
    <x v="25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photography/places"/>
    <m/>
    <m/>
    <x v="8"/>
    <x v="26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pop"/>
    <m/>
    <m/>
    <x v="4"/>
    <x v="27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music/faith"/>
    <m/>
    <m/>
    <x v="4"/>
    <x v="28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photography/photobooks"/>
    <m/>
    <m/>
    <x v="8"/>
    <x v="20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games/mobile games"/>
    <m/>
    <m/>
    <x v="6"/>
    <x v="18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technology/gadgets"/>
    <m/>
    <m/>
    <x v="2"/>
    <x v="29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photography/people"/>
    <m/>
    <m/>
    <x v="8"/>
    <x v="31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games/video games"/>
    <m/>
    <m/>
    <x v="6"/>
    <x v="17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music/electronic music"/>
    <m/>
    <m/>
    <x v="4"/>
    <x v="15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games/tabletop games"/>
    <m/>
    <m/>
    <x v="6"/>
    <x v="32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rock"/>
    <m/>
    <m/>
    <x v="4"/>
    <x v="11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technology/web"/>
    <m/>
    <m/>
    <x v="2"/>
    <x v="7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food/small batch"/>
    <m/>
    <m/>
    <x v="7"/>
    <x v="33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music/indie rock"/>
    <m/>
    <m/>
    <x v="4"/>
    <x v="1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food/restaurants"/>
    <m/>
    <m/>
    <x v="7"/>
    <x v="34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music/classical music"/>
    <m/>
    <m/>
    <x v="4"/>
    <x v="35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space exploration"/>
    <m/>
    <m/>
    <x v="2"/>
    <x v="36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technology/makerspaces"/>
    <m/>
    <m/>
    <x v="2"/>
    <x v="37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food/food trucks"/>
    <m/>
    <m/>
    <x v="7"/>
    <x v="19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technology/hardware"/>
    <m/>
    <m/>
    <x v="2"/>
    <x v="30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publishing/children's books"/>
    <m/>
    <m/>
    <x v="3"/>
    <x v="39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spaces"/>
    <m/>
    <m/>
    <x v="1"/>
    <x v="38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musical"/>
    <m/>
    <m/>
    <x v="1"/>
    <x v="40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  <r>
    <m/>
    <m/>
    <m/>
    <m/>
    <x v="4"/>
    <x v="21"/>
    <m/>
    <m/>
    <m/>
    <m/>
    <m/>
    <m/>
    <s v="theater/plays"/>
    <m/>
    <m/>
    <x v="1"/>
    <x v="6"/>
    <d v="1970-01-01T00:00:00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B2678C-4ACF-4AB8-997D-F9C36B6478FB}" name="PivotTable5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463AB0-F6CC-436B-B795-F26EA317BBBD}" name="PivotTable1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EE328-AFE7-4134-A19A-AE5BEEB3C90A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65" showAll="0"/>
    <pivotField numFmtId="165" showAll="0"/>
  </pivotFields>
  <rowFields count="1">
    <field x="16"/>
  </rowFields>
  <rowItems count="2">
    <i>
      <x v="24"/>
    </i>
    <i t="grand">
      <x/>
    </i>
  </rowItems>
  <colFields count="1">
    <field x="4"/>
  </colFields>
  <colItems count="4">
    <i>
      <x v="1"/>
    </i>
    <i>
      <x v="2"/>
    </i>
    <i>
      <x v="3"/>
    </i>
    <i t="grand">
      <x/>
    </i>
  </colItems>
  <pageFields count="2">
    <pageField fld="5" hier="-1"/>
    <pageField fld="15" hier="-1"/>
  </pageFields>
  <dataFields count="1">
    <dataField name="Count of outcomes" fld="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53E55-FDCE-4675-93DB-430BC8C5B82F}">
  <sheetPr codeName="Sheet5"/>
  <dimension ref="A1:F6"/>
  <sheetViews>
    <sheetView workbookViewId="0">
      <selection activeCell="P13" sqref="P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0" t="s">
        <v>8221</v>
      </c>
      <c r="B1" t="s">
        <v>8222</v>
      </c>
    </row>
    <row r="3" spans="1:6" x14ac:dyDescent="0.3">
      <c r="A3" s="10" t="s">
        <v>8360</v>
      </c>
      <c r="B3" s="10" t="s">
        <v>8357</v>
      </c>
    </row>
    <row r="4" spans="1:6" x14ac:dyDescent="0.3">
      <c r="A4" s="10" t="s">
        <v>8364</v>
      </c>
      <c r="B4" t="s">
        <v>8218</v>
      </c>
      <c r="C4" t="s">
        <v>8219</v>
      </c>
      <c r="D4" t="s">
        <v>8220</v>
      </c>
      <c r="E4" t="s">
        <v>8217</v>
      </c>
      <c r="F4" t="s">
        <v>8359</v>
      </c>
    </row>
    <row r="5" spans="1:6" x14ac:dyDescent="0.3">
      <c r="A5" s="12" t="s">
        <v>8313</v>
      </c>
      <c r="B5" s="11">
        <v>26</v>
      </c>
      <c r="C5" s="11">
        <v>348</v>
      </c>
      <c r="D5" s="11">
        <v>12</v>
      </c>
      <c r="E5" s="11">
        <v>525</v>
      </c>
      <c r="F5" s="11">
        <v>911</v>
      </c>
    </row>
    <row r="6" spans="1:6" x14ac:dyDescent="0.3">
      <c r="A6" s="12" t="s">
        <v>8359</v>
      </c>
      <c r="B6" s="11">
        <v>26</v>
      </c>
      <c r="C6" s="11">
        <v>348</v>
      </c>
      <c r="D6" s="11">
        <v>12</v>
      </c>
      <c r="E6" s="11">
        <v>525</v>
      </c>
      <c r="F6" s="11">
        <v>911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6ED50-DF69-476D-A14A-278EFFB34265}">
  <dimension ref="A1:H13"/>
  <sheetViews>
    <sheetView tabSelected="1" workbookViewId="0">
      <selection activeCell="H14" sqref="H14"/>
    </sheetView>
  </sheetViews>
  <sheetFormatPr defaultRowHeight="14.4" x14ac:dyDescent="0.3"/>
  <cols>
    <col min="1" max="1" width="15.5546875" customWidth="1"/>
    <col min="2" max="2" width="15.77734375" customWidth="1"/>
    <col min="3" max="3" width="12.33203125" customWidth="1"/>
    <col min="4" max="4" width="15.109375" customWidth="1"/>
    <col min="5" max="5" width="12" customWidth="1"/>
    <col min="6" max="6" width="18.44140625" customWidth="1"/>
    <col min="7" max="7" width="16" customWidth="1"/>
    <col min="8" max="8" width="21.7773437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COUNTIFS(kickstarter_Challenge.xlsx!$F:$F,"=successful",kickstarter_Challenge.xlsx!$D:$D,"&lt;1000",kickstarter_Challenge.xlsx!R:R,"plays")</f>
        <v>141</v>
      </c>
      <c r="C2">
        <f>COUNTIFS(kickstarter_Challenge.xlsx!$D:$D,"&lt;1000",kickstarter_Challenge.xlsx!$F:$F,"failed",kickstarter_Challenge.xlsx!$R:$R,"plays")</f>
        <v>45</v>
      </c>
      <c r="D2">
        <f>COUNTIFS(kickstarter_Challenge.xlsx!$D:$D,"&lt;1000",kickstarter_Challenge.xlsx!$F:$F,"canceled",kickstarter_Challenge.xlsx!$R:$R,"plays")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>
        <f>D2/E2</f>
        <v>0</v>
      </c>
    </row>
    <row r="3" spans="1:8" x14ac:dyDescent="0.3">
      <c r="A3" t="s">
        <v>8389</v>
      </c>
      <c r="B3">
        <f>COUNTIFS(kickstarter_Challenge.xlsx!$F:$F,"=successful",kickstarter_Challenge.xlsx!$D:$D,"&gt;=1000",kickstarter_Challenge.xlsx!$D:$D,"&lt;=4999",kickstarter_Challenge.xlsx!R:R,"plays")</f>
        <v>388</v>
      </c>
      <c r="C3">
        <f>COUNTIFS(kickstarter_Challenge.xlsx!$D:$D,"&gt;=1000",kickstarter_Challenge.xlsx!$D:$D,"&lt;=4999",kickstarter_Challenge.xlsx!$F:$F,"failed",kickstarter_Challenge.xlsx!$R:$R,"plays")</f>
        <v>145</v>
      </c>
      <c r="D3">
        <f>COUNTIFS(kickstarter_Challenge.xlsx!$D:$D,"&lt;1000",kickstarter_Challenge.xlsx!$F:$F,"canceled",kickstarter_Challenge.xlsx!$R:$R,"plays")</f>
        <v>0</v>
      </c>
      <c r="E3">
        <f t="shared" ref="E3:E13" si="0">SUM(B3:D3)</f>
        <v>533</v>
      </c>
      <c r="F3" s="15">
        <f t="shared" ref="F3:F13" si="1">B3/E3</f>
        <v>0.72795497185741087</v>
      </c>
      <c r="G3" s="15">
        <f t="shared" ref="G3:G13" si="2">C3/E3</f>
        <v>0.27204502814258913</v>
      </c>
      <c r="H3">
        <f t="shared" ref="H3:H12" si="3">D3/E3</f>
        <v>0</v>
      </c>
    </row>
    <row r="4" spans="1:8" x14ac:dyDescent="0.3">
      <c r="A4" t="s">
        <v>8390</v>
      </c>
      <c r="B4">
        <f>COUNTIFS(kickstarter_Challenge.xlsx!$F:$F,"=successful",kickstarter_Challenge.xlsx!$D:$D,"&gt;=5000",kickstarter_Challenge.xlsx!$D:$D,"&lt;=9999",kickstarter_Challenge.xlsx!R:R,"plays")</f>
        <v>93</v>
      </c>
      <c r="C4">
        <f>COUNTIFS(kickstarter_Challenge.xlsx!$D:$D,"&gt;=5000",kickstarter_Challenge.xlsx!$D:$D,"&lt;=9999",kickstarter_Challenge.xlsx!$F:$F,"failed",kickstarter_Challenge.xlsx!$R:$R,"plays")</f>
        <v>76</v>
      </c>
      <c r="D4">
        <f>COUNTIFS(kickstarter_Challenge.xlsx!$D:$D,"&lt;1000",kickstarter_Challenge.xlsx!$F:$F,"canceled",kickstarter_Challenge.xlsx!$R:$R,"plays")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>
        <f t="shared" si="3"/>
        <v>0</v>
      </c>
    </row>
    <row r="5" spans="1:8" x14ac:dyDescent="0.3">
      <c r="A5" t="s">
        <v>8391</v>
      </c>
      <c r="B5">
        <f>COUNTIFS(kickstarter_Challenge.xlsx!$F:$F,"=successful",kickstarter_Challenge.xlsx!$D:$D,"&gt;=10000",kickstarter_Challenge.xlsx!$D:$D,"&lt;=14999",kickstarter_Challenge.xlsx!R:R,"plays")</f>
        <v>39</v>
      </c>
      <c r="C5">
        <f>COUNTIFS(kickstarter_Challenge.xlsx!$D:$D,"&gt;=10000",kickstarter_Challenge.xlsx!$D:$D,"&lt;=14999",kickstarter_Challenge.xlsx!$F:$F,"failed",kickstarter_Challenge.xlsx!$R:$R,"plays")</f>
        <v>33</v>
      </c>
      <c r="D5">
        <f>COUNTIFS(kickstarter_Challenge.xlsx!$D:$D,"&lt;1000",kickstarter_Challenge.xlsx!$F:$F,"canceled",kickstarter_Challenge.xlsx!$R:$R,"plays")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>
        <f t="shared" si="3"/>
        <v>0</v>
      </c>
    </row>
    <row r="6" spans="1:8" x14ac:dyDescent="0.3">
      <c r="A6" t="s">
        <v>8392</v>
      </c>
      <c r="B6">
        <f>COUNTIFS(kickstarter_Challenge.xlsx!$F:$F,"=successful",kickstarter_Challenge.xlsx!$D:$D,"&gt;=15000",kickstarter_Challenge.xlsx!$D:$D,"&lt;=19999",kickstarter_Challenge.xlsx!R:R,"plays")</f>
        <v>12</v>
      </c>
      <c r="C6">
        <f>COUNTIFS(kickstarter_Challenge.xlsx!$D:$D,"&gt;=15000",kickstarter_Challenge.xlsx!$D:$D,"&lt;=19999",kickstarter_Challenge.xlsx!$F:$F,"failed",kickstarter_Challenge.xlsx!$R:$R,"plays")</f>
        <v>12</v>
      </c>
      <c r="D6">
        <f>COUNTIFS(kickstarter_Challenge.xlsx!$D:$D,"&lt;1000",kickstarter_Challenge.xlsx!$F:$F,"canceled",kickstarter_Challenge.xlsx!$R:$R,"plays")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>
        <f t="shared" si="3"/>
        <v>0</v>
      </c>
    </row>
    <row r="7" spans="1:8" x14ac:dyDescent="0.3">
      <c r="A7" t="s">
        <v>8393</v>
      </c>
      <c r="B7">
        <f>COUNTIFS(kickstarter_Challenge.xlsx!$F:$F,"=successful",kickstarter_Challenge.xlsx!$D:$D,"&gt;=20000",kickstarter_Challenge.xlsx!$D:$D,"&lt;=24999",kickstarter_Challenge.xlsx!R:R,"plays")</f>
        <v>9</v>
      </c>
      <c r="C7">
        <f>COUNTIFS(kickstarter_Challenge.xlsx!$D:$D,"&gt;=20000",kickstarter_Challenge.xlsx!$D:$D,"&lt;=24999",kickstarter_Challenge.xlsx!$F:$F,"failed",kickstarter_Challenge.xlsx!$R:$R,"plays")</f>
        <v>11</v>
      </c>
      <c r="D7">
        <f>COUNTIFS(kickstarter_Challenge.xlsx!$D:$D,"&lt;1000",kickstarter_Challenge.xlsx!$F:$F,"canceled",kickstarter_Challenge.xlsx!$R:$R,"plays")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>
        <f t="shared" si="3"/>
        <v>0</v>
      </c>
    </row>
    <row r="8" spans="1:8" x14ac:dyDescent="0.3">
      <c r="A8" t="s">
        <v>8394</v>
      </c>
      <c r="B8">
        <f>COUNTIFS(kickstarter_Challenge.xlsx!$F:$F,"=successful",kickstarter_Challenge.xlsx!$D:$D,"&gt;=25000",kickstarter_Challenge.xlsx!$D:$D,"&lt;=29999",kickstarter_Challenge.xlsx!R:R,"plays")</f>
        <v>1</v>
      </c>
      <c r="C8">
        <f>COUNTIFS(kickstarter_Challenge.xlsx!$D:$D,"&gt;=25000",kickstarter_Challenge.xlsx!$D:$D,"&lt;=29999",kickstarter_Challenge.xlsx!$F:$F,"failed",kickstarter_Challenge.xlsx!$R:$R,"plays")</f>
        <v>4</v>
      </c>
      <c r="D8">
        <f>COUNTIFS(kickstarter_Challenge.xlsx!$D:$D,"&lt;1000",kickstarter_Challenge.xlsx!$F:$F,"canceled",kickstarter_Challenge.xlsx!$R:$R,"plays")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>
        <f t="shared" si="3"/>
        <v>0</v>
      </c>
    </row>
    <row r="9" spans="1:8" x14ac:dyDescent="0.3">
      <c r="A9" t="s">
        <v>8395</v>
      </c>
      <c r="B9">
        <f>COUNTIFS(kickstarter_Challenge.xlsx!$F:$F,"=successful",kickstarter_Challenge.xlsx!$D:$D,"&gt;=30000",kickstarter_Challenge.xlsx!$D:$D,"&lt;=34999",kickstarter_Challenge.xlsx!R:R,"plays")</f>
        <v>3</v>
      </c>
      <c r="C9">
        <f>COUNTIFS(kickstarter_Challenge.xlsx!$D:$D,"&gt;=30000",kickstarter_Challenge.xlsx!$D:$D,"&lt;=34999",kickstarter_Challenge.xlsx!$F:$F,"failed",kickstarter_Challenge.xlsx!$R:$R,"plays")</f>
        <v>8</v>
      </c>
      <c r="D9">
        <f>COUNTIFS(kickstarter_Challenge.xlsx!$D:$D,"&lt;1000",kickstarter_Challenge.xlsx!$F:$F,"canceled",kickstarter_Challenge.xlsx!$R:$R,"plays")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>
        <f t="shared" si="3"/>
        <v>0</v>
      </c>
    </row>
    <row r="10" spans="1:8" x14ac:dyDescent="0.3">
      <c r="A10" t="s">
        <v>8396</v>
      </c>
      <c r="B10">
        <f>COUNTIFS(kickstarter_Challenge.xlsx!$F:$F,"=successful",kickstarter_Challenge.xlsx!$D:$D,"&gt;=35000",kickstarter_Challenge.xlsx!$D:$D,"&lt;=39999",kickstarter_Challenge.xlsx!R:R,"plays")</f>
        <v>4</v>
      </c>
      <c r="C10">
        <f>COUNTIFS(kickstarter_Challenge.xlsx!$D:$D,"&gt;=35000",kickstarter_Challenge.xlsx!$D:$D,"&lt;=39999",kickstarter_Challenge.xlsx!$F:$F,"failed",kickstarter_Challenge.xlsx!$R:$R,"plays")</f>
        <v>2</v>
      </c>
      <c r="D10">
        <f>COUNTIFS(kickstarter_Challenge.xlsx!$D:$D,"&lt;1000",kickstarter_Challenge.xlsx!$F:$F,"canceled",kickstarter_Challenge.xlsx!$R:$R,"plays")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>
        <f t="shared" si="3"/>
        <v>0</v>
      </c>
    </row>
    <row r="11" spans="1:8" x14ac:dyDescent="0.3">
      <c r="A11" t="s">
        <v>8397</v>
      </c>
      <c r="B11">
        <f>COUNTIFS(kickstarter_Challenge.xlsx!$F:$F,"=successful",kickstarter_Challenge.xlsx!$D:$D,"&gt;=40000",kickstarter_Challenge.xlsx!$D:$D,"&lt;=44999",kickstarter_Challenge.xlsx!R:R,"plays")</f>
        <v>2</v>
      </c>
      <c r="C11">
        <f>COUNTIFS(kickstarter_Challenge.xlsx!$D:$D,"&gt;=40000",kickstarter_Challenge.xlsx!$D:$D,"&lt;=44999",kickstarter_Challenge.xlsx!$F:$F,"failed",kickstarter_Challenge.xlsx!$R:$R,"plays")</f>
        <v>1</v>
      </c>
      <c r="D11">
        <f>COUNTIFS(kickstarter_Challenge.xlsx!$D:$D,"&lt;1000",kickstarter_Challenge.xlsx!$F:$F,"canceled",kickstarter_Challenge.xlsx!$R:$R,"plays")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>
        <f t="shared" si="3"/>
        <v>0</v>
      </c>
    </row>
    <row r="12" spans="1:8" x14ac:dyDescent="0.3">
      <c r="A12" t="s">
        <v>8398</v>
      </c>
      <c r="B12">
        <f>COUNTIFS(kickstarter_Challenge.xlsx!$F:$F,"=successful",kickstarter_Challenge.xlsx!$D:$D,"&gt;=45000",kickstarter_Challenge.xlsx!$D:$D,"&lt;=49999",kickstarter_Challenge.xlsx!R:R,"plays")</f>
        <v>0</v>
      </c>
      <c r="C12">
        <f>COUNTIFS(kickstarter_Challenge.xlsx!$D:$D,"&gt;=45000",kickstarter_Challenge.xlsx!$D:$D,"&lt;=49999",kickstarter_Challenge.xlsx!$F:$F,"failed",kickstarter_Challenge.xlsx!$R:$R,"plays")</f>
        <v>1</v>
      </c>
      <c r="D12">
        <f>COUNTIFS(kickstarter_Challenge.xlsx!$D:$D,"&lt;1000",kickstarter_Challenge.xlsx!$F:$F,"canceled",kickstarter_Challenge.xlsx!$R:$R,"plays")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>
        <f t="shared" si="3"/>
        <v>0</v>
      </c>
    </row>
    <row r="13" spans="1:8" x14ac:dyDescent="0.3">
      <c r="A13" t="s">
        <v>8399</v>
      </c>
      <c r="B13">
        <f>COUNTIFS(kickstarter_Challenge.xlsx!$F:$F,"=successful",kickstarter_Challenge.xlsx!$D:$D,"&gt;=50000",kickstarter_Challenge.xlsx!R:R,"plays")</f>
        <v>2</v>
      </c>
      <c r="C13">
        <f>COUNTIFS(kickstarter_Challenge.xlsx!$D:$D,"&gt;=50000",kickstarter_Challenge.xlsx!$F:$F,"failed",kickstarter_Challenge.xlsx!$R:$R,"plays")</f>
        <v>14</v>
      </c>
      <c r="D13">
        <f>COUNTIFS(kickstarter_Challenge.xlsx!$D:$D,"&lt;1000",kickstarter_Challenge.xlsx!$F:$F,"canceled",kickstarter_Challenge.xlsx!$R:$R,"plays")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8AEBE-AEB0-41E4-9684-07530974BBE5}">
  <dimension ref="A1:F18"/>
  <sheetViews>
    <sheetView workbookViewId="0">
      <selection activeCell="G2" sqref="G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9.4414062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10" t="s">
        <v>8356</v>
      </c>
      <c r="B1" t="s">
        <v>8313</v>
      </c>
    </row>
    <row r="2" spans="1:6" x14ac:dyDescent="0.3">
      <c r="A2" s="10" t="s">
        <v>8379</v>
      </c>
      <c r="B2" t="s">
        <v>8361</v>
      </c>
    </row>
    <row r="4" spans="1:6" x14ac:dyDescent="0.3">
      <c r="A4" s="10" t="s">
        <v>8360</v>
      </c>
      <c r="B4" s="10" t="s">
        <v>8357</v>
      </c>
    </row>
    <row r="5" spans="1:6" x14ac:dyDescent="0.3">
      <c r="A5" s="10" t="s">
        <v>8364</v>
      </c>
      <c r="B5" t="s">
        <v>8358</v>
      </c>
      <c r="C5" t="s">
        <v>8217</v>
      </c>
      <c r="D5" t="s">
        <v>8219</v>
      </c>
      <c r="E5" t="s">
        <v>8218</v>
      </c>
      <c r="F5" t="s">
        <v>8359</v>
      </c>
    </row>
    <row r="6" spans="1:6" x14ac:dyDescent="0.3">
      <c r="A6" s="14" t="s">
        <v>8367</v>
      </c>
      <c r="B6" s="11"/>
      <c r="C6" s="11">
        <v>56</v>
      </c>
      <c r="D6" s="11">
        <v>33</v>
      </c>
      <c r="E6" s="11">
        <v>7</v>
      </c>
      <c r="F6" s="11">
        <v>96</v>
      </c>
    </row>
    <row r="7" spans="1:6" x14ac:dyDescent="0.3">
      <c r="A7" s="14" t="s">
        <v>8374</v>
      </c>
      <c r="B7" s="11"/>
      <c r="C7" s="11">
        <v>71</v>
      </c>
      <c r="D7" s="11">
        <v>39</v>
      </c>
      <c r="E7" s="11">
        <v>3</v>
      </c>
      <c r="F7" s="11">
        <v>113</v>
      </c>
    </row>
    <row r="8" spans="1:6" x14ac:dyDescent="0.3">
      <c r="A8" s="14" t="s">
        <v>8375</v>
      </c>
      <c r="B8" s="11"/>
      <c r="C8" s="11">
        <v>56</v>
      </c>
      <c r="D8" s="11">
        <v>33</v>
      </c>
      <c r="E8" s="11">
        <v>3</v>
      </c>
      <c r="F8" s="11">
        <v>92</v>
      </c>
    </row>
    <row r="9" spans="1:6" x14ac:dyDescent="0.3">
      <c r="A9" s="14" t="s">
        <v>8376</v>
      </c>
      <c r="B9" s="11"/>
      <c r="C9" s="11">
        <v>71</v>
      </c>
      <c r="D9" s="11">
        <v>40</v>
      </c>
      <c r="E9" s="11">
        <v>2</v>
      </c>
      <c r="F9" s="11">
        <v>113</v>
      </c>
    </row>
    <row r="10" spans="1:6" x14ac:dyDescent="0.3">
      <c r="A10" s="14" t="s">
        <v>8368</v>
      </c>
      <c r="B10" s="11"/>
      <c r="C10" s="11">
        <v>111</v>
      </c>
      <c r="D10" s="11">
        <v>52</v>
      </c>
      <c r="E10" s="11">
        <v>3</v>
      </c>
      <c r="F10" s="11">
        <v>166</v>
      </c>
    </row>
    <row r="11" spans="1:6" x14ac:dyDescent="0.3">
      <c r="A11" s="14" t="s">
        <v>8377</v>
      </c>
      <c r="B11" s="11"/>
      <c r="C11" s="11">
        <v>100</v>
      </c>
      <c r="D11" s="11">
        <v>49</v>
      </c>
      <c r="E11" s="11">
        <v>4</v>
      </c>
      <c r="F11" s="11">
        <v>153</v>
      </c>
    </row>
    <row r="12" spans="1:6" x14ac:dyDescent="0.3">
      <c r="A12" s="14" t="s">
        <v>8369</v>
      </c>
      <c r="B12" s="11"/>
      <c r="C12" s="11">
        <v>87</v>
      </c>
      <c r="D12" s="11">
        <v>50</v>
      </c>
      <c r="E12" s="11">
        <v>1</v>
      </c>
      <c r="F12" s="11">
        <v>138</v>
      </c>
    </row>
    <row r="13" spans="1:6" x14ac:dyDescent="0.3">
      <c r="A13" s="14" t="s">
        <v>8370</v>
      </c>
      <c r="B13" s="11"/>
      <c r="C13" s="11">
        <v>72</v>
      </c>
      <c r="D13" s="11">
        <v>47</v>
      </c>
      <c r="E13" s="11">
        <v>4</v>
      </c>
      <c r="F13" s="11">
        <v>123</v>
      </c>
    </row>
    <row r="14" spans="1:6" x14ac:dyDescent="0.3">
      <c r="A14" s="14" t="s">
        <v>8371</v>
      </c>
      <c r="B14" s="11"/>
      <c r="C14" s="11">
        <v>59</v>
      </c>
      <c r="D14" s="11">
        <v>34</v>
      </c>
      <c r="E14" s="11">
        <v>4</v>
      </c>
      <c r="F14" s="11">
        <v>97</v>
      </c>
    </row>
    <row r="15" spans="1:6" x14ac:dyDescent="0.3">
      <c r="A15" s="14" t="s">
        <v>8372</v>
      </c>
      <c r="B15" s="11"/>
      <c r="C15" s="11">
        <v>65</v>
      </c>
      <c r="D15" s="11">
        <v>50</v>
      </c>
      <c r="E15" s="11"/>
      <c r="F15" s="11">
        <v>115</v>
      </c>
    </row>
    <row r="16" spans="1:6" x14ac:dyDescent="0.3">
      <c r="A16" s="14" t="s">
        <v>8373</v>
      </c>
      <c r="B16" s="11"/>
      <c r="C16" s="11">
        <v>54</v>
      </c>
      <c r="D16" s="11">
        <v>31</v>
      </c>
      <c r="E16" s="11">
        <v>3</v>
      </c>
      <c r="F16" s="11">
        <v>88</v>
      </c>
    </row>
    <row r="17" spans="1:6" x14ac:dyDescent="0.3">
      <c r="A17" s="14" t="s">
        <v>8378</v>
      </c>
      <c r="B17" s="11"/>
      <c r="C17" s="11">
        <v>37</v>
      </c>
      <c r="D17" s="11">
        <v>34</v>
      </c>
      <c r="E17" s="11">
        <v>3</v>
      </c>
      <c r="F17" s="11">
        <v>74</v>
      </c>
    </row>
    <row r="18" spans="1:6" x14ac:dyDescent="0.3">
      <c r="A18" s="14" t="s">
        <v>8359</v>
      </c>
      <c r="B18" s="11"/>
      <c r="C18" s="11">
        <v>839</v>
      </c>
      <c r="D18" s="11">
        <v>492</v>
      </c>
      <c r="E18" s="11">
        <v>37</v>
      </c>
      <c r="F18" s="11">
        <v>1368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8B460-C41B-43ED-8068-65749802961E}">
  <dimension ref="A1:E7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0" t="s">
        <v>8221</v>
      </c>
      <c r="B1" t="s">
        <v>8222</v>
      </c>
    </row>
    <row r="2" spans="1:5" x14ac:dyDescent="0.3">
      <c r="A2" s="10" t="s">
        <v>8356</v>
      </c>
      <c r="B2" t="s">
        <v>8361</v>
      </c>
    </row>
    <row r="4" spans="1:5" x14ac:dyDescent="0.3">
      <c r="A4" s="10" t="s">
        <v>8360</v>
      </c>
      <c r="B4" s="10" t="s">
        <v>8357</v>
      </c>
    </row>
    <row r="5" spans="1:5" x14ac:dyDescent="0.3">
      <c r="A5" s="10" t="s">
        <v>8364</v>
      </c>
      <c r="B5" t="s">
        <v>8219</v>
      </c>
      <c r="C5" t="s">
        <v>8220</v>
      </c>
      <c r="D5" t="s">
        <v>8217</v>
      </c>
      <c r="E5" t="s">
        <v>8359</v>
      </c>
    </row>
    <row r="6" spans="1:5" x14ac:dyDescent="0.3">
      <c r="A6" s="12" t="s">
        <v>8314</v>
      </c>
      <c r="B6" s="11">
        <v>249</v>
      </c>
      <c r="C6" s="11">
        <v>9</v>
      </c>
      <c r="D6" s="11">
        <v>412</v>
      </c>
      <c r="E6" s="11">
        <v>670</v>
      </c>
    </row>
    <row r="7" spans="1:5" x14ac:dyDescent="0.3">
      <c r="A7" s="12" t="s">
        <v>8359</v>
      </c>
      <c r="B7" s="11">
        <v>249</v>
      </c>
      <c r="C7" s="11">
        <v>9</v>
      </c>
      <c r="D7" s="11">
        <v>412</v>
      </c>
      <c r="E7" s="11">
        <v>670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8228"/>
  <sheetViews>
    <sheetView topLeftCell="G1" zoomScale="55" zoomScaleNormal="55" workbookViewId="0">
      <selection activeCell="D1" sqref="D1:D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31.5546875" customWidth="1"/>
    <col min="16" max="16" width="31.77734375" customWidth="1"/>
    <col min="17" max="17" width="24.5546875" customWidth="1"/>
    <col min="18" max="18" width="21.6640625" customWidth="1"/>
    <col min="19" max="19" width="28.77734375" customWidth="1"/>
    <col min="20" max="20" width="27.6640625" customWidth="1"/>
    <col min="21" max="21" width="24.109375" customWidth="1"/>
  </cols>
  <sheetData>
    <row r="1" spans="1:21" x14ac:dyDescent="0.3"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8362</v>
      </c>
      <c r="O1" s="1" t="s">
        <v>8304</v>
      </c>
      <c r="P1" s="1" t="s">
        <v>8305</v>
      </c>
      <c r="Q1" s="1" t="s">
        <v>8356</v>
      </c>
      <c r="R1" s="1" t="s">
        <v>8363</v>
      </c>
      <c r="S1" s="1" t="s">
        <v>8365</v>
      </c>
      <c r="T1" s="1" t="s">
        <v>8366</v>
      </c>
      <c r="U1" s="1" t="s">
        <v>8400</v>
      </c>
    </row>
    <row r="2" spans="1:21" ht="43.2" x14ac:dyDescent="0.3">
      <c r="A2">
        <v>0</v>
      </c>
      <c r="B2" s="3" t="s">
        <v>1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IFERROR(ROUND(E2/L2,2),0)</f>
        <v>63.92</v>
      </c>
      <c r="Q2" s="9" t="s">
        <v>8306</v>
      </c>
      <c r="R2" t="s">
        <v>8307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8306</v>
      </c>
      <c r="R3" t="s">
        <v>8307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9" t="s">
        <v>8306</v>
      </c>
      <c r="R4" t="s">
        <v>8307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9" t="s">
        <v>8306</v>
      </c>
      <c r="R5" t="s">
        <v>8307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9" t="s">
        <v>8306</v>
      </c>
      <c r="R6" t="s">
        <v>8307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9" t="s">
        <v>8306</v>
      </c>
      <c r="R7" t="s">
        <v>8307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9" t="s">
        <v>8306</v>
      </c>
      <c r="R8" t="s">
        <v>8307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9" t="s">
        <v>8306</v>
      </c>
      <c r="R9" t="s">
        <v>8307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9" t="s">
        <v>8306</v>
      </c>
      <c r="R10" t="s">
        <v>8307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9" t="s">
        <v>8306</v>
      </c>
      <c r="R11" t="s">
        <v>8307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9" t="s">
        <v>8306</v>
      </c>
      <c r="R12" t="s">
        <v>8307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9" t="s">
        <v>8306</v>
      </c>
      <c r="R13" t="s">
        <v>8307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9" t="s">
        <v>8306</v>
      </c>
      <c r="R14" t="s">
        <v>8307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9" t="s">
        <v>8306</v>
      </c>
      <c r="R15" t="s">
        <v>8307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9" t="s">
        <v>8306</v>
      </c>
      <c r="R16" t="s">
        <v>8307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9" t="s">
        <v>8306</v>
      </c>
      <c r="R17" t="s">
        <v>8307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9" t="s">
        <v>8306</v>
      </c>
      <c r="R18" t="s">
        <v>8307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9" t="s">
        <v>8306</v>
      </c>
      <c r="R19" t="s">
        <v>8307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9" t="s">
        <v>8306</v>
      </c>
      <c r="R20" t="s">
        <v>8307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9" t="s">
        <v>8306</v>
      </c>
      <c r="R21" t="s">
        <v>8307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9" t="s">
        <v>8306</v>
      </c>
      <c r="R22" t="s">
        <v>8307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9" t="s">
        <v>8306</v>
      </c>
      <c r="R23" t="s">
        <v>8307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9" t="s">
        <v>8306</v>
      </c>
      <c r="R24" t="s">
        <v>8307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9" t="s">
        <v>8306</v>
      </c>
      <c r="R25" t="s">
        <v>8307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9" t="s">
        <v>8306</v>
      </c>
      <c r="R26" t="s">
        <v>8307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9" t="s">
        <v>8306</v>
      </c>
      <c r="R27" t="s">
        <v>8307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9" t="s">
        <v>8306</v>
      </c>
      <c r="R28" t="s">
        <v>8307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9" t="s">
        <v>8306</v>
      </c>
      <c r="R29" t="s">
        <v>8307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9" t="s">
        <v>8306</v>
      </c>
      <c r="R30" t="s">
        <v>8307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9" t="s">
        <v>8306</v>
      </c>
      <c r="R31" t="s">
        <v>8307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9" t="s">
        <v>8306</v>
      </c>
      <c r="R32" t="s">
        <v>8307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9" t="s">
        <v>8306</v>
      </c>
      <c r="R33" t="s">
        <v>8307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9" t="s">
        <v>8306</v>
      </c>
      <c r="R34" t="s">
        <v>8307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9" t="s">
        <v>8306</v>
      </c>
      <c r="R35" t="s">
        <v>8307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9" t="s">
        <v>8306</v>
      </c>
      <c r="R36" t="s">
        <v>8307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9" t="s">
        <v>8306</v>
      </c>
      <c r="R37" t="s">
        <v>8307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9" t="s">
        <v>8306</v>
      </c>
      <c r="R38" t="s">
        <v>8307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9" t="s">
        <v>8306</v>
      </c>
      <c r="R39" t="s">
        <v>8307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9" t="s">
        <v>8306</v>
      </c>
      <c r="R40" t="s">
        <v>8307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9" t="s">
        <v>8306</v>
      </c>
      <c r="R41" t="s">
        <v>8307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9" t="s">
        <v>8306</v>
      </c>
      <c r="R42" t="s">
        <v>8307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9" t="s">
        <v>8306</v>
      </c>
      <c r="R43" t="s">
        <v>8307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9" t="s">
        <v>8306</v>
      </c>
      <c r="R44" t="s">
        <v>8307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9" t="s">
        <v>8306</v>
      </c>
      <c r="R45" t="s">
        <v>8307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9" t="s">
        <v>8306</v>
      </c>
      <c r="R46" t="s">
        <v>8307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9" t="s">
        <v>8306</v>
      </c>
      <c r="R47" t="s">
        <v>8307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9" t="s">
        <v>8306</v>
      </c>
      <c r="R48" t="s">
        <v>8307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9" t="s">
        <v>8306</v>
      </c>
      <c r="R49" t="s">
        <v>8307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9" t="s">
        <v>8306</v>
      </c>
      <c r="R50" t="s">
        <v>8307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9" t="s">
        <v>8306</v>
      </c>
      <c r="R51" t="s">
        <v>8307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9" t="s">
        <v>8306</v>
      </c>
      <c r="R52" t="s">
        <v>8307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9" t="s">
        <v>8306</v>
      </c>
      <c r="R53" t="s">
        <v>8307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9" t="s">
        <v>8306</v>
      </c>
      <c r="R54" t="s">
        <v>8307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9" t="s">
        <v>8306</v>
      </c>
      <c r="R55" t="s">
        <v>8307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9" t="s">
        <v>8306</v>
      </c>
      <c r="R56" t="s">
        <v>8307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9" t="s">
        <v>8306</v>
      </c>
      <c r="R57" t="s">
        <v>8307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9" t="s">
        <v>8306</v>
      </c>
      <c r="R58" t="s">
        <v>8307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9" t="s">
        <v>8306</v>
      </c>
      <c r="R59" t="s">
        <v>8307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9" t="s">
        <v>8306</v>
      </c>
      <c r="R60" t="s">
        <v>8307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9" t="s">
        <v>8306</v>
      </c>
      <c r="R61" t="s">
        <v>8307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9" t="s">
        <v>8306</v>
      </c>
      <c r="R62" t="s">
        <v>8308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9" t="s">
        <v>8306</v>
      </c>
      <c r="R63" t="s">
        <v>8308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9" t="s">
        <v>8306</v>
      </c>
      <c r="R64" t="s">
        <v>8308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9" t="s">
        <v>8306</v>
      </c>
      <c r="R65" t="s">
        <v>8308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</v>
      </c>
      <c r="P66">
        <f t="shared" si="1"/>
        <v>86.67</v>
      </c>
      <c r="Q66" s="9" t="s">
        <v>8306</v>
      </c>
      <c r="R66" t="s">
        <v>8308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9" t="s">
        <v>8306</v>
      </c>
      <c r="R67" t="s">
        <v>8308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9" t="s">
        <v>8306</v>
      </c>
      <c r="R68" t="s">
        <v>8308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9" t="s">
        <v>8306</v>
      </c>
      <c r="R69" t="s">
        <v>8308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9" t="s">
        <v>8306</v>
      </c>
      <c r="R70" t="s">
        <v>8308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9" t="s">
        <v>8306</v>
      </c>
      <c r="R71" t="s">
        <v>8308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9" t="s">
        <v>8306</v>
      </c>
      <c r="R72" t="s">
        <v>8308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9" t="s">
        <v>8306</v>
      </c>
      <c r="R73" t="s">
        <v>8308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9" t="s">
        <v>8306</v>
      </c>
      <c r="R74" t="s">
        <v>8308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9" t="s">
        <v>8306</v>
      </c>
      <c r="R75" t="s">
        <v>8308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9" t="s">
        <v>8306</v>
      </c>
      <c r="R76" t="s">
        <v>8308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9" t="s">
        <v>8306</v>
      </c>
      <c r="R77" t="s">
        <v>8308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9" t="s">
        <v>8306</v>
      </c>
      <c r="R78" t="s">
        <v>8308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9" t="s">
        <v>8306</v>
      </c>
      <c r="R79" t="s">
        <v>8308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9" t="s">
        <v>8306</v>
      </c>
      <c r="R80" t="s">
        <v>8308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9" t="s">
        <v>8306</v>
      </c>
      <c r="R81" t="s">
        <v>8308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9" t="s">
        <v>8306</v>
      </c>
      <c r="R82" t="s">
        <v>8308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9" t="s">
        <v>8306</v>
      </c>
      <c r="R83" t="s">
        <v>8308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9" t="s">
        <v>8306</v>
      </c>
      <c r="R84" t="s">
        <v>8308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9" t="s">
        <v>8306</v>
      </c>
      <c r="R85" t="s">
        <v>8308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9" t="s">
        <v>8306</v>
      </c>
      <c r="R86" t="s">
        <v>8308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9" t="s">
        <v>8306</v>
      </c>
      <c r="R87" t="s">
        <v>8308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9" t="s">
        <v>8306</v>
      </c>
      <c r="R88" t="s">
        <v>8308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9" t="s">
        <v>8306</v>
      </c>
      <c r="R89" t="s">
        <v>8308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9" t="s">
        <v>8306</v>
      </c>
      <c r="R90" t="s">
        <v>8308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9" t="s">
        <v>8306</v>
      </c>
      <c r="R91" t="s">
        <v>8308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9" t="s">
        <v>8306</v>
      </c>
      <c r="R92" t="s">
        <v>8308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9" t="s">
        <v>8306</v>
      </c>
      <c r="R93" t="s">
        <v>8308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9" t="s">
        <v>8306</v>
      </c>
      <c r="R94" t="s">
        <v>8308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9" t="s">
        <v>8306</v>
      </c>
      <c r="R95" t="s">
        <v>8308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9" t="s">
        <v>8306</v>
      </c>
      <c r="R96" t="s">
        <v>8308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9" t="s">
        <v>8306</v>
      </c>
      <c r="R97" t="s">
        <v>8308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9" t="s">
        <v>8306</v>
      </c>
      <c r="R98" t="s">
        <v>8308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9" t="s">
        <v>8306</v>
      </c>
      <c r="R99" t="s">
        <v>8308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9" t="s">
        <v>8306</v>
      </c>
      <c r="R100" t="s">
        <v>8308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9" t="s">
        <v>8306</v>
      </c>
      <c r="R101" t="s">
        <v>8308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9" t="s">
        <v>8306</v>
      </c>
      <c r="R102" t="s">
        <v>8308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9" t="s">
        <v>8306</v>
      </c>
      <c r="R103" t="s">
        <v>8308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9" t="s">
        <v>8306</v>
      </c>
      <c r="R104" t="s">
        <v>8308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9" t="s">
        <v>8306</v>
      </c>
      <c r="R105" t="s">
        <v>8308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9" t="s">
        <v>8306</v>
      </c>
      <c r="R106" t="s">
        <v>8308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9" t="s">
        <v>8306</v>
      </c>
      <c r="R107" t="s">
        <v>8308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9" t="s">
        <v>8306</v>
      </c>
      <c r="R108" t="s">
        <v>8308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9" t="s">
        <v>8306</v>
      </c>
      <c r="R109" t="s">
        <v>8308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9" t="s">
        <v>8306</v>
      </c>
      <c r="R110" t="s">
        <v>8308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9" t="s">
        <v>8306</v>
      </c>
      <c r="R111" t="s">
        <v>8308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9" t="s">
        <v>8306</v>
      </c>
      <c r="R112" t="s">
        <v>8308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9" t="s">
        <v>8306</v>
      </c>
      <c r="R113" t="s">
        <v>8308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9" t="s">
        <v>8306</v>
      </c>
      <c r="R114" t="s">
        <v>8308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9" t="s">
        <v>8306</v>
      </c>
      <c r="R115" t="s">
        <v>8308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9" t="s">
        <v>8306</v>
      </c>
      <c r="R116" t="s">
        <v>8308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9" t="s">
        <v>8306</v>
      </c>
      <c r="R117" t="s">
        <v>8308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9" t="s">
        <v>8306</v>
      </c>
      <c r="R118" t="s">
        <v>8308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9" t="s">
        <v>8306</v>
      </c>
      <c r="R119" t="s">
        <v>8308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9" t="s">
        <v>8306</v>
      </c>
      <c r="R120" t="s">
        <v>8308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9" t="s">
        <v>8306</v>
      </c>
      <c r="R121" t="s">
        <v>8308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 s="9" t="s">
        <v>8306</v>
      </c>
      <c r="R122" t="s">
        <v>8309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 s="9" t="s">
        <v>8306</v>
      </c>
      <c r="R123" t="s">
        <v>8309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9" t="s">
        <v>8306</v>
      </c>
      <c r="R124" t="s">
        <v>8309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 s="9" t="s">
        <v>8306</v>
      </c>
      <c r="R125" t="s">
        <v>8309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6"/>
        <v>0</v>
      </c>
      <c r="Q126" s="9" t="s">
        <v>8306</v>
      </c>
      <c r="R126" t="s">
        <v>8309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 s="9" t="s">
        <v>8306</v>
      </c>
      <c r="R127" t="s">
        <v>8309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 s="9" t="s">
        <v>8306</v>
      </c>
      <c r="R128" t="s">
        <v>8309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 s="9" t="s">
        <v>8306</v>
      </c>
      <c r="R129" t="s">
        <v>8309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5"/>
        <v>2</v>
      </c>
      <c r="P130">
        <f t="shared" si="6"/>
        <v>311.17</v>
      </c>
      <c r="Q130" s="9" t="s">
        <v>8306</v>
      </c>
      <c r="R130" t="s">
        <v>8309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9" t="s">
        <v>8306</v>
      </c>
      <c r="R131" t="s">
        <v>8309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1"/>
        <v>0</v>
      </c>
      <c r="Q132" s="9" t="s">
        <v>8306</v>
      </c>
      <c r="R132" t="s">
        <v>8309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1"/>
        <v>0</v>
      </c>
      <c r="Q133" s="9" t="s">
        <v>8306</v>
      </c>
      <c r="R133" t="s">
        <v>8309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 s="9" t="s">
        <v>8306</v>
      </c>
      <c r="R134" t="s">
        <v>8309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1"/>
        <v>0</v>
      </c>
      <c r="Q135" s="9" t="s">
        <v>8306</v>
      </c>
      <c r="R135" t="s">
        <v>8309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1"/>
        <v>0</v>
      </c>
      <c r="Q136" s="9" t="s">
        <v>8306</v>
      </c>
      <c r="R136" t="s">
        <v>8309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 s="9" t="s">
        <v>8306</v>
      </c>
      <c r="R137" t="s">
        <v>8309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1"/>
        <v>0</v>
      </c>
      <c r="Q138" s="9" t="s">
        <v>8306</v>
      </c>
      <c r="R138" t="s">
        <v>8309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1"/>
        <v>0</v>
      </c>
      <c r="Q139" s="9" t="s">
        <v>8306</v>
      </c>
      <c r="R139" t="s">
        <v>8309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 s="9" t="s">
        <v>8306</v>
      </c>
      <c r="R140" t="s">
        <v>8309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 s="9" t="s">
        <v>8306</v>
      </c>
      <c r="R141" t="s">
        <v>8309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1"/>
        <v>0</v>
      </c>
      <c r="Q142" s="9" t="s">
        <v>8306</v>
      </c>
      <c r="R142" t="s">
        <v>8309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 s="9" t="s">
        <v>8306</v>
      </c>
      <c r="R143" t="s">
        <v>8309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 s="9" t="s">
        <v>8306</v>
      </c>
      <c r="R144" t="s">
        <v>8309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1"/>
        <v>0</v>
      </c>
      <c r="Q145" s="9" t="s">
        <v>8306</v>
      </c>
      <c r="R145" t="s">
        <v>8309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 s="9" t="s">
        <v>8306</v>
      </c>
      <c r="R146" t="s">
        <v>8309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 s="9" t="s">
        <v>8306</v>
      </c>
      <c r="R147" t="s">
        <v>8309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 s="9" t="s">
        <v>8306</v>
      </c>
      <c r="R148" t="s">
        <v>8309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1"/>
        <v>0</v>
      </c>
      <c r="Q149" s="9" t="s">
        <v>8306</v>
      </c>
      <c r="R149" t="s">
        <v>8309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 s="9" t="s">
        <v>8306</v>
      </c>
      <c r="R150" t="s">
        <v>8309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 s="9" t="s">
        <v>8306</v>
      </c>
      <c r="R151" t="s">
        <v>8309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 s="9" t="s">
        <v>8306</v>
      </c>
      <c r="R152" t="s">
        <v>8309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 s="9" t="s">
        <v>8306</v>
      </c>
      <c r="R153" t="s">
        <v>8309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 s="9" t="s">
        <v>8306</v>
      </c>
      <c r="R154" t="s">
        <v>8309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 s="9" t="s">
        <v>8306</v>
      </c>
      <c r="R155" t="s">
        <v>8309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 s="9" t="s">
        <v>8306</v>
      </c>
      <c r="R156" t="s">
        <v>8309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 s="9" t="s">
        <v>8306</v>
      </c>
      <c r="R157" t="s">
        <v>8309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 s="9" t="s">
        <v>8306</v>
      </c>
      <c r="R158" t="s">
        <v>8309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 s="9" t="s">
        <v>8306</v>
      </c>
      <c r="R159" t="s">
        <v>8309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1"/>
        <v>0</v>
      </c>
      <c r="Q160" s="9" t="s">
        <v>8306</v>
      </c>
      <c r="R160" t="s">
        <v>8309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 s="9" t="s">
        <v>8306</v>
      </c>
      <c r="R161" t="s">
        <v>8309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9" t="s">
        <v>8306</v>
      </c>
      <c r="R162" t="s">
        <v>8310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9" t="s">
        <v>8306</v>
      </c>
      <c r="R163" t="s">
        <v>8310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9" t="s">
        <v>8306</v>
      </c>
      <c r="R164" t="s">
        <v>8310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9" t="s">
        <v>8306</v>
      </c>
      <c r="R165" t="s">
        <v>8310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9" t="s">
        <v>8306</v>
      </c>
      <c r="R166" t="s">
        <v>8310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9" t="s">
        <v>8306</v>
      </c>
      <c r="R167" t="s">
        <v>8310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9" t="s">
        <v>8306</v>
      </c>
      <c r="R168" t="s">
        <v>8310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9" t="s">
        <v>8306</v>
      </c>
      <c r="R169" t="s">
        <v>8310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9" t="s">
        <v>8306</v>
      </c>
      <c r="R170" t="s">
        <v>8310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9" t="s">
        <v>8306</v>
      </c>
      <c r="R171" t="s">
        <v>8310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9" t="s">
        <v>8306</v>
      </c>
      <c r="R172" t="s">
        <v>8310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9" t="s">
        <v>8306</v>
      </c>
      <c r="R173" t="s">
        <v>8310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9" t="s">
        <v>8306</v>
      </c>
      <c r="R174" t="s">
        <v>8310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9" t="s">
        <v>8306</v>
      </c>
      <c r="R175" t="s">
        <v>8310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9" t="s">
        <v>8306</v>
      </c>
      <c r="R176" t="s">
        <v>8310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9" t="s">
        <v>8306</v>
      </c>
      <c r="R177" t="s">
        <v>8310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9" t="s">
        <v>8306</v>
      </c>
      <c r="R178" t="s">
        <v>8310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9" t="s">
        <v>8306</v>
      </c>
      <c r="R179" t="s">
        <v>8310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9" t="s">
        <v>8306</v>
      </c>
      <c r="R180" t="s">
        <v>8310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9" t="s">
        <v>8306</v>
      </c>
      <c r="R181" t="s">
        <v>8310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9" t="s">
        <v>8306</v>
      </c>
      <c r="R182" t="s">
        <v>8310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9" t="s">
        <v>8306</v>
      </c>
      <c r="R183" t="s">
        <v>8310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9" t="s">
        <v>8306</v>
      </c>
      <c r="R184" t="s">
        <v>8310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9" t="s">
        <v>8306</v>
      </c>
      <c r="R185" t="s">
        <v>8310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 s="9" t="s">
        <v>8306</v>
      </c>
      <c r="R186" t="s">
        <v>8310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 s="9" t="s">
        <v>8306</v>
      </c>
      <c r="R187" t="s">
        <v>8310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>
        <f t="shared" si="11"/>
        <v>0</v>
      </c>
      <c r="Q188" s="9" t="s">
        <v>8306</v>
      </c>
      <c r="R188" t="s">
        <v>8310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 s="9" t="s">
        <v>8306</v>
      </c>
      <c r="R189" t="s">
        <v>8310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>
        <f t="shared" si="11"/>
        <v>0</v>
      </c>
      <c r="Q190" s="9" t="s">
        <v>8306</v>
      </c>
      <c r="R190" t="s">
        <v>8310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 s="9" t="s">
        <v>8306</v>
      </c>
      <c r="R191" t="s">
        <v>8310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 s="9" t="s">
        <v>8306</v>
      </c>
      <c r="R192" t="s">
        <v>8310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 s="9" t="s">
        <v>8306</v>
      </c>
      <c r="R193" t="s">
        <v>8310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10"/>
        <v>0</v>
      </c>
      <c r="P194">
        <f t="shared" si="11"/>
        <v>5.67</v>
      </c>
      <c r="Q194" s="9" t="s">
        <v>8306</v>
      </c>
      <c r="R194" t="s">
        <v>8310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9" t="s">
        <v>8306</v>
      </c>
      <c r="R195" t="s">
        <v>8310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 s="9" t="s">
        <v>8306</v>
      </c>
      <c r="R196" t="s">
        <v>8310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6"/>
        <v>0</v>
      </c>
      <c r="Q197" s="9" t="s">
        <v>8306</v>
      </c>
      <c r="R197" t="s">
        <v>8310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 s="9" t="s">
        <v>8306</v>
      </c>
      <c r="R198" t="s">
        <v>8310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 s="9" t="s">
        <v>8306</v>
      </c>
      <c r="R199" t="s">
        <v>8310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 s="9" t="s">
        <v>8306</v>
      </c>
      <c r="R200" t="s">
        <v>8310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6"/>
        <v>0</v>
      </c>
      <c r="Q201" s="9" t="s">
        <v>8306</v>
      </c>
      <c r="R201" t="s">
        <v>8310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 s="9" t="s">
        <v>8306</v>
      </c>
      <c r="R202" t="s">
        <v>8310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 s="9" t="s">
        <v>8306</v>
      </c>
      <c r="R203" t="s">
        <v>8310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6"/>
        <v>0</v>
      </c>
      <c r="Q204" s="9" t="s">
        <v>8306</v>
      </c>
      <c r="R204" t="s">
        <v>8310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 s="9" t="s">
        <v>8306</v>
      </c>
      <c r="R205" t="s">
        <v>8310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 s="9" t="s">
        <v>8306</v>
      </c>
      <c r="R206" t="s">
        <v>8310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 s="9" t="s">
        <v>8306</v>
      </c>
      <c r="R207" t="s">
        <v>8310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6"/>
        <v>0</v>
      </c>
      <c r="Q208" s="9" t="s">
        <v>8306</v>
      </c>
      <c r="R208" t="s">
        <v>8310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 s="9" t="s">
        <v>8306</v>
      </c>
      <c r="R209" t="s">
        <v>8310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6"/>
        <v>0</v>
      </c>
      <c r="Q210" s="9" t="s">
        <v>8306</v>
      </c>
      <c r="R210" t="s">
        <v>8310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6"/>
        <v>0</v>
      </c>
      <c r="Q211" s="9" t="s">
        <v>8306</v>
      </c>
      <c r="R211" t="s">
        <v>8310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 s="9" t="s">
        <v>8306</v>
      </c>
      <c r="R212" t="s">
        <v>8310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 s="9" t="s">
        <v>8306</v>
      </c>
      <c r="R213" t="s">
        <v>8310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 s="9" t="s">
        <v>8306</v>
      </c>
      <c r="R214" t="s">
        <v>8310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 s="9" t="s">
        <v>8306</v>
      </c>
      <c r="R215" t="s">
        <v>8310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 s="9" t="s">
        <v>8306</v>
      </c>
      <c r="R216" t="s">
        <v>8310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 s="9" t="s">
        <v>8306</v>
      </c>
      <c r="R217" t="s">
        <v>8310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 s="9" t="s">
        <v>8306</v>
      </c>
      <c r="R218" t="s">
        <v>8310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 s="9" t="s">
        <v>8306</v>
      </c>
      <c r="R219" t="s">
        <v>8310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 s="9" t="s">
        <v>8306</v>
      </c>
      <c r="R220" t="s">
        <v>8310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 s="9" t="s">
        <v>8306</v>
      </c>
      <c r="R221" t="s">
        <v>8310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 s="9" t="s">
        <v>8306</v>
      </c>
      <c r="R222" t="s">
        <v>8310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6"/>
        <v>0</v>
      </c>
      <c r="Q223" s="9" t="s">
        <v>8306</v>
      </c>
      <c r="R223" t="s">
        <v>8310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 s="9" t="s">
        <v>8306</v>
      </c>
      <c r="R224" t="s">
        <v>8310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6"/>
        <v>0</v>
      </c>
      <c r="Q225" s="9" t="s">
        <v>8306</v>
      </c>
      <c r="R225" t="s">
        <v>8310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6"/>
        <v>0</v>
      </c>
      <c r="Q226" s="9" t="s">
        <v>8306</v>
      </c>
      <c r="R226" t="s">
        <v>8310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9" t="s">
        <v>8306</v>
      </c>
      <c r="R227" t="s">
        <v>8310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 s="9" t="s">
        <v>8306</v>
      </c>
      <c r="R228" t="s">
        <v>8310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6"/>
        <v>0</v>
      </c>
      <c r="Q229" s="9" t="s">
        <v>8306</v>
      </c>
      <c r="R229" t="s">
        <v>8310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6"/>
        <v>0</v>
      </c>
      <c r="Q230" s="9" t="s">
        <v>8306</v>
      </c>
      <c r="R230" t="s">
        <v>8310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6"/>
        <v>0</v>
      </c>
      <c r="Q231" s="9" t="s">
        <v>8306</v>
      </c>
      <c r="R231" t="s">
        <v>8310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 s="9" t="s">
        <v>8306</v>
      </c>
      <c r="R232" t="s">
        <v>8310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6"/>
        <v>0</v>
      </c>
      <c r="Q233" s="9" t="s">
        <v>8306</v>
      </c>
      <c r="R233" t="s">
        <v>8310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 s="9" t="s">
        <v>8306</v>
      </c>
      <c r="R234" t="s">
        <v>8310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9" t="s">
        <v>8306</v>
      </c>
      <c r="R235" t="s">
        <v>8310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 s="9" t="s">
        <v>8306</v>
      </c>
      <c r="R236" t="s">
        <v>8310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s="9" t="s">
        <v>8306</v>
      </c>
      <c r="R237" t="s">
        <v>8310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s="9" t="s">
        <v>8306</v>
      </c>
      <c r="R238" t="s">
        <v>8310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 s="9" t="s">
        <v>8306</v>
      </c>
      <c r="R239" t="s">
        <v>8310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s="9" t="s">
        <v>8306</v>
      </c>
      <c r="R240" t="s">
        <v>8310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 s="9" t="s">
        <v>8306</v>
      </c>
      <c r="R241" t="s">
        <v>8310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 s="9" t="s">
        <v>8306</v>
      </c>
      <c r="R242" t="s">
        <v>8311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 s="9" t="s">
        <v>8306</v>
      </c>
      <c r="R243" t="s">
        <v>8311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 s="9" t="s">
        <v>8306</v>
      </c>
      <c r="R244" t="s">
        <v>8311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 s="9" t="s">
        <v>8306</v>
      </c>
      <c r="R245" t="s">
        <v>8311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 s="9" t="s">
        <v>8306</v>
      </c>
      <c r="R246" t="s">
        <v>8311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 s="9" t="s">
        <v>8306</v>
      </c>
      <c r="R247" t="s">
        <v>8311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 s="9" t="s">
        <v>8306</v>
      </c>
      <c r="R248" t="s">
        <v>8311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 s="9" t="s">
        <v>8306</v>
      </c>
      <c r="R249" t="s">
        <v>8311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 s="9" t="s">
        <v>8306</v>
      </c>
      <c r="R250" t="s">
        <v>8311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 s="9" t="s">
        <v>8306</v>
      </c>
      <c r="R251" t="s">
        <v>8311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 s="9" t="s">
        <v>8306</v>
      </c>
      <c r="R252" t="s">
        <v>8311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 s="9" t="s">
        <v>8306</v>
      </c>
      <c r="R253" t="s">
        <v>8311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 s="9" t="s">
        <v>8306</v>
      </c>
      <c r="R254" t="s">
        <v>8311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 s="9" t="s">
        <v>8306</v>
      </c>
      <c r="R255" t="s">
        <v>8311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 s="9" t="s">
        <v>8306</v>
      </c>
      <c r="R256" t="s">
        <v>8311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 s="9" t="s">
        <v>8306</v>
      </c>
      <c r="R257" t="s">
        <v>8311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5"/>
        <v>139</v>
      </c>
      <c r="P258">
        <f t="shared" si="16"/>
        <v>65.760000000000005</v>
      </c>
      <c r="Q258" s="9" t="s">
        <v>8306</v>
      </c>
      <c r="R258" t="s">
        <v>8311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9" t="s">
        <v>8306</v>
      </c>
      <c r="R259" t="s">
        <v>8311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 s="9" t="s">
        <v>8306</v>
      </c>
      <c r="R260" t="s">
        <v>8311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 s="9" t="s">
        <v>8306</v>
      </c>
      <c r="R261" t="s">
        <v>8311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 s="9" t="s">
        <v>8306</v>
      </c>
      <c r="R262" t="s">
        <v>8311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 s="9" t="s">
        <v>8306</v>
      </c>
      <c r="R263" t="s">
        <v>8311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 s="9" t="s">
        <v>8306</v>
      </c>
      <c r="R264" t="s">
        <v>8311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 s="9" t="s">
        <v>8306</v>
      </c>
      <c r="R265" t="s">
        <v>8311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 s="9" t="s">
        <v>8306</v>
      </c>
      <c r="R266" t="s">
        <v>8311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 s="9" t="s">
        <v>8306</v>
      </c>
      <c r="R267" t="s">
        <v>8311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 s="9" t="s">
        <v>8306</v>
      </c>
      <c r="R268" t="s">
        <v>8311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 s="9" t="s">
        <v>8306</v>
      </c>
      <c r="R269" t="s">
        <v>8311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 s="9" t="s">
        <v>8306</v>
      </c>
      <c r="R270" t="s">
        <v>8311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 s="9" t="s">
        <v>8306</v>
      </c>
      <c r="R271" t="s">
        <v>8311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 s="9" t="s">
        <v>8306</v>
      </c>
      <c r="R272" t="s">
        <v>8311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 s="9" t="s">
        <v>8306</v>
      </c>
      <c r="R273" t="s">
        <v>8311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 s="9" t="s">
        <v>8306</v>
      </c>
      <c r="R274" t="s">
        <v>8311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 s="9" t="s">
        <v>8306</v>
      </c>
      <c r="R275" t="s">
        <v>8311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 s="9" t="s">
        <v>8306</v>
      </c>
      <c r="R276" t="s">
        <v>8311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 s="9" t="s">
        <v>8306</v>
      </c>
      <c r="R277" t="s">
        <v>8311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 s="9" t="s">
        <v>8306</v>
      </c>
      <c r="R278" t="s">
        <v>8311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 s="9" t="s">
        <v>8306</v>
      </c>
      <c r="R279" t="s">
        <v>8311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 s="9" t="s">
        <v>8306</v>
      </c>
      <c r="R280" t="s">
        <v>8311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 s="9" t="s">
        <v>8306</v>
      </c>
      <c r="R281" t="s">
        <v>8311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 s="9" t="s">
        <v>8306</v>
      </c>
      <c r="R282" t="s">
        <v>8311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 s="9" t="s">
        <v>8306</v>
      </c>
      <c r="R283" t="s">
        <v>8311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 s="9" t="s">
        <v>8306</v>
      </c>
      <c r="R284" t="s">
        <v>8311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 s="9" t="s">
        <v>8306</v>
      </c>
      <c r="R285" t="s">
        <v>8311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 s="9" t="s">
        <v>8306</v>
      </c>
      <c r="R286" t="s">
        <v>8311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 s="9" t="s">
        <v>8306</v>
      </c>
      <c r="R287" t="s">
        <v>8311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 s="9" t="s">
        <v>8306</v>
      </c>
      <c r="R288" t="s">
        <v>8311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 s="9" t="s">
        <v>8306</v>
      </c>
      <c r="R289" t="s">
        <v>8311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 s="9" t="s">
        <v>8306</v>
      </c>
      <c r="R290" t="s">
        <v>8311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 s="9" t="s">
        <v>8306</v>
      </c>
      <c r="R291" t="s">
        <v>8311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 s="9" t="s">
        <v>8306</v>
      </c>
      <c r="R292" t="s">
        <v>8311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 s="9" t="s">
        <v>8306</v>
      </c>
      <c r="R293" t="s">
        <v>8311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 s="9" t="s">
        <v>8306</v>
      </c>
      <c r="R294" t="s">
        <v>8311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 s="9" t="s">
        <v>8306</v>
      </c>
      <c r="R295" t="s">
        <v>8311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 s="9" t="s">
        <v>8306</v>
      </c>
      <c r="R296" t="s">
        <v>8311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 s="9" t="s">
        <v>8306</v>
      </c>
      <c r="R297" t="s">
        <v>8311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 s="9" t="s">
        <v>8306</v>
      </c>
      <c r="R298" t="s">
        <v>8311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 s="9" t="s">
        <v>8306</v>
      </c>
      <c r="R299" t="s">
        <v>8311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 s="9" t="s">
        <v>8306</v>
      </c>
      <c r="R300" t="s">
        <v>8311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 s="9" t="s">
        <v>8306</v>
      </c>
      <c r="R301" t="s">
        <v>8311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 s="9" t="s">
        <v>8306</v>
      </c>
      <c r="R302" t="s">
        <v>8311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 s="9" t="s">
        <v>8306</v>
      </c>
      <c r="R303" t="s">
        <v>8311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 s="9" t="s">
        <v>8306</v>
      </c>
      <c r="R304" t="s">
        <v>8311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 s="9" t="s">
        <v>8306</v>
      </c>
      <c r="R305" t="s">
        <v>8311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 s="9" t="s">
        <v>8306</v>
      </c>
      <c r="R306" t="s">
        <v>8311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 s="9" t="s">
        <v>8306</v>
      </c>
      <c r="R307" t="s">
        <v>8311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 s="9" t="s">
        <v>8306</v>
      </c>
      <c r="R308" t="s">
        <v>8311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 s="9" t="s">
        <v>8306</v>
      </c>
      <c r="R309" t="s">
        <v>8311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 s="9" t="s">
        <v>8306</v>
      </c>
      <c r="R310" t="s">
        <v>8311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 s="9" t="s">
        <v>8306</v>
      </c>
      <c r="R311" t="s">
        <v>8311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 s="9" t="s">
        <v>8306</v>
      </c>
      <c r="R312" t="s">
        <v>8311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 s="9" t="s">
        <v>8306</v>
      </c>
      <c r="R313" t="s">
        <v>8311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 s="9" t="s">
        <v>8306</v>
      </c>
      <c r="R314" t="s">
        <v>8311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 s="9" t="s">
        <v>8306</v>
      </c>
      <c r="R315" t="s">
        <v>8311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 s="9" t="s">
        <v>8306</v>
      </c>
      <c r="R316" t="s">
        <v>8311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 s="9" t="s">
        <v>8306</v>
      </c>
      <c r="R317" t="s">
        <v>8311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 s="9" t="s">
        <v>8306</v>
      </c>
      <c r="R318" t="s">
        <v>8311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 s="9" t="s">
        <v>8306</v>
      </c>
      <c r="R319" t="s">
        <v>8311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 s="9" t="s">
        <v>8306</v>
      </c>
      <c r="R320" t="s">
        <v>8311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 s="9" t="s">
        <v>8306</v>
      </c>
      <c r="R321" t="s">
        <v>8311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20"/>
        <v>107</v>
      </c>
      <c r="P322">
        <f t="shared" si="21"/>
        <v>134.91</v>
      </c>
      <c r="Q322" s="9" t="s">
        <v>8306</v>
      </c>
      <c r="R322" t="s">
        <v>8311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9" t="s">
        <v>8306</v>
      </c>
      <c r="R323" t="s">
        <v>8311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 s="9" t="s">
        <v>8306</v>
      </c>
      <c r="R324" t="s">
        <v>8311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 s="9" t="s">
        <v>8306</v>
      </c>
      <c r="R325" t="s">
        <v>8311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 s="9" t="s">
        <v>8306</v>
      </c>
      <c r="R326" t="s">
        <v>8311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 s="9" t="s">
        <v>8306</v>
      </c>
      <c r="R327" t="s">
        <v>8311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 s="9" t="s">
        <v>8306</v>
      </c>
      <c r="R328" t="s">
        <v>8311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 s="9" t="s">
        <v>8306</v>
      </c>
      <c r="R329" t="s">
        <v>8311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 s="9" t="s">
        <v>8306</v>
      </c>
      <c r="R330" t="s">
        <v>8311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 s="9" t="s">
        <v>8306</v>
      </c>
      <c r="R331" t="s">
        <v>8311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 s="9" t="s">
        <v>8306</v>
      </c>
      <c r="R332" t="s">
        <v>8311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 s="9" t="s">
        <v>8306</v>
      </c>
      <c r="R333" t="s">
        <v>8311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 s="9" t="s">
        <v>8306</v>
      </c>
      <c r="R334" t="s">
        <v>8311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 s="9" t="s">
        <v>8306</v>
      </c>
      <c r="R335" t="s">
        <v>8311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 s="9" t="s">
        <v>8306</v>
      </c>
      <c r="R336" t="s">
        <v>8311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 s="9" t="s">
        <v>8306</v>
      </c>
      <c r="R337" t="s">
        <v>8311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 s="9" t="s">
        <v>8306</v>
      </c>
      <c r="R338" t="s">
        <v>8311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 s="9" t="s">
        <v>8306</v>
      </c>
      <c r="R339" t="s">
        <v>8311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 s="9" t="s">
        <v>8306</v>
      </c>
      <c r="R340" t="s">
        <v>8311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 s="9" t="s">
        <v>8306</v>
      </c>
      <c r="R341" t="s">
        <v>8311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 s="9" t="s">
        <v>8306</v>
      </c>
      <c r="R342" t="s">
        <v>8311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 s="9" t="s">
        <v>8306</v>
      </c>
      <c r="R343" t="s">
        <v>8311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 s="9" t="s">
        <v>8306</v>
      </c>
      <c r="R344" t="s">
        <v>8311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 s="9" t="s">
        <v>8306</v>
      </c>
      <c r="R345" t="s">
        <v>8311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 s="9" t="s">
        <v>8306</v>
      </c>
      <c r="R346" t="s">
        <v>8311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 s="9" t="s">
        <v>8306</v>
      </c>
      <c r="R347" t="s">
        <v>8311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 s="9" t="s">
        <v>8306</v>
      </c>
      <c r="R348" t="s">
        <v>8311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 s="9" t="s">
        <v>8306</v>
      </c>
      <c r="R349" t="s">
        <v>8311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 s="9" t="s">
        <v>8306</v>
      </c>
      <c r="R350" t="s">
        <v>8311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 s="9" t="s">
        <v>8306</v>
      </c>
      <c r="R351" t="s">
        <v>8311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 s="9" t="s">
        <v>8306</v>
      </c>
      <c r="R352" t="s">
        <v>8311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 s="9" t="s">
        <v>8306</v>
      </c>
      <c r="R353" t="s">
        <v>8311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 s="9" t="s">
        <v>8306</v>
      </c>
      <c r="R354" t="s">
        <v>8311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 s="9" t="s">
        <v>8306</v>
      </c>
      <c r="R355" t="s">
        <v>8311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 s="9" t="s">
        <v>8306</v>
      </c>
      <c r="R356" t="s">
        <v>8311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 s="9" t="s">
        <v>8306</v>
      </c>
      <c r="R357" t="s">
        <v>8311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 s="9" t="s">
        <v>8306</v>
      </c>
      <c r="R358" t="s">
        <v>8311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 s="9" t="s">
        <v>8306</v>
      </c>
      <c r="R359" t="s">
        <v>8311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 s="9" t="s">
        <v>8306</v>
      </c>
      <c r="R360" t="s">
        <v>8311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 s="9" t="s">
        <v>8306</v>
      </c>
      <c r="R361" t="s">
        <v>8311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 s="9" t="s">
        <v>8306</v>
      </c>
      <c r="R362" t="s">
        <v>8311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 s="9" t="s">
        <v>8306</v>
      </c>
      <c r="R363" t="s">
        <v>8311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 s="9" t="s">
        <v>8306</v>
      </c>
      <c r="R364" t="s">
        <v>8311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 s="9" t="s">
        <v>8306</v>
      </c>
      <c r="R365" t="s">
        <v>8311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 s="9" t="s">
        <v>8306</v>
      </c>
      <c r="R366" t="s">
        <v>8311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 s="9" t="s">
        <v>8306</v>
      </c>
      <c r="R367" t="s">
        <v>8311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 s="9" t="s">
        <v>8306</v>
      </c>
      <c r="R368" t="s">
        <v>8311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 s="9" t="s">
        <v>8306</v>
      </c>
      <c r="R369" t="s">
        <v>8311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 s="9" t="s">
        <v>8306</v>
      </c>
      <c r="R370" t="s">
        <v>8311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 s="9" t="s">
        <v>8306</v>
      </c>
      <c r="R371" t="s">
        <v>8311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 s="9" t="s">
        <v>8306</v>
      </c>
      <c r="R372" t="s">
        <v>8311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 s="9" t="s">
        <v>8306</v>
      </c>
      <c r="R373" t="s">
        <v>8311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 s="9" t="s">
        <v>8306</v>
      </c>
      <c r="R374" t="s">
        <v>8311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 s="9" t="s">
        <v>8306</v>
      </c>
      <c r="R375" t="s">
        <v>8311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 s="9" t="s">
        <v>8306</v>
      </c>
      <c r="R376" t="s">
        <v>8311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 s="9" t="s">
        <v>8306</v>
      </c>
      <c r="R377" t="s">
        <v>8311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 s="9" t="s">
        <v>8306</v>
      </c>
      <c r="R378" t="s">
        <v>8311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 s="9" t="s">
        <v>8306</v>
      </c>
      <c r="R379" t="s">
        <v>8311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 s="9" t="s">
        <v>8306</v>
      </c>
      <c r="R380" t="s">
        <v>8311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 s="9" t="s">
        <v>8306</v>
      </c>
      <c r="R381" t="s">
        <v>8311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 s="9" t="s">
        <v>8306</v>
      </c>
      <c r="R382" t="s">
        <v>8311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 s="9" t="s">
        <v>8306</v>
      </c>
      <c r="R383" t="s">
        <v>8311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 s="9" t="s">
        <v>8306</v>
      </c>
      <c r="R384" t="s">
        <v>8311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 s="9" t="s">
        <v>8306</v>
      </c>
      <c r="R385" t="s">
        <v>8311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5"/>
        <v>112</v>
      </c>
      <c r="P386">
        <f t="shared" si="26"/>
        <v>58.54</v>
      </c>
      <c r="Q386" s="9" t="s">
        <v>8306</v>
      </c>
      <c r="R386" t="s">
        <v>8311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9" t="s">
        <v>8306</v>
      </c>
      <c r="R387" t="s">
        <v>8311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 s="9" t="s">
        <v>8306</v>
      </c>
      <c r="R388" t="s">
        <v>8311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 s="9" t="s">
        <v>8306</v>
      </c>
      <c r="R389" t="s">
        <v>8311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 s="9" t="s">
        <v>8306</v>
      </c>
      <c r="R390" t="s">
        <v>8311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 s="9" t="s">
        <v>8306</v>
      </c>
      <c r="R391" t="s">
        <v>8311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 s="9" t="s">
        <v>8306</v>
      </c>
      <c r="R392" t="s">
        <v>8311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 s="9" t="s">
        <v>8306</v>
      </c>
      <c r="R393" t="s">
        <v>8311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 s="9" t="s">
        <v>8306</v>
      </c>
      <c r="R394" t="s">
        <v>8311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 s="9" t="s">
        <v>8306</v>
      </c>
      <c r="R395" t="s">
        <v>8311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 s="9" t="s">
        <v>8306</v>
      </c>
      <c r="R396" t="s">
        <v>8311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 s="9" t="s">
        <v>8306</v>
      </c>
      <c r="R397" t="s">
        <v>8311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 s="9" t="s">
        <v>8306</v>
      </c>
      <c r="R398" t="s">
        <v>8311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 s="9" t="s">
        <v>8306</v>
      </c>
      <c r="R399" t="s">
        <v>8311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 s="9" t="s">
        <v>8306</v>
      </c>
      <c r="R400" t="s">
        <v>8311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 s="9" t="s">
        <v>8306</v>
      </c>
      <c r="R401" t="s">
        <v>8311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 s="9" t="s">
        <v>8306</v>
      </c>
      <c r="R402" t="s">
        <v>8311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 s="9" t="s">
        <v>8306</v>
      </c>
      <c r="R403" t="s">
        <v>8311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 s="9" t="s">
        <v>8306</v>
      </c>
      <c r="R404" t="s">
        <v>8311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 s="9" t="s">
        <v>8306</v>
      </c>
      <c r="R405" t="s">
        <v>8311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 s="9" t="s">
        <v>8306</v>
      </c>
      <c r="R406" t="s">
        <v>8311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 s="9" t="s">
        <v>8306</v>
      </c>
      <c r="R407" t="s">
        <v>8311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 s="9" t="s">
        <v>8306</v>
      </c>
      <c r="R408" t="s">
        <v>8311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 s="9" t="s">
        <v>8306</v>
      </c>
      <c r="R409" t="s">
        <v>8311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 s="9" t="s">
        <v>8306</v>
      </c>
      <c r="R410" t="s">
        <v>8311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 s="9" t="s">
        <v>8306</v>
      </c>
      <c r="R411" t="s">
        <v>8311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 s="9" t="s">
        <v>8306</v>
      </c>
      <c r="R412" t="s">
        <v>8311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 s="9" t="s">
        <v>8306</v>
      </c>
      <c r="R413" t="s">
        <v>8311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 s="9" t="s">
        <v>8306</v>
      </c>
      <c r="R414" t="s">
        <v>8311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 s="9" t="s">
        <v>8306</v>
      </c>
      <c r="R415" t="s">
        <v>8311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 s="9" t="s">
        <v>8306</v>
      </c>
      <c r="R416" t="s">
        <v>8311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 s="9" t="s">
        <v>8306</v>
      </c>
      <c r="R417" t="s">
        <v>8311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 s="9" t="s">
        <v>8306</v>
      </c>
      <c r="R418" t="s">
        <v>8311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 s="9" t="s">
        <v>8306</v>
      </c>
      <c r="R419" t="s">
        <v>8311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 s="9" t="s">
        <v>8306</v>
      </c>
      <c r="R420" t="s">
        <v>8311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 s="9" t="s">
        <v>8306</v>
      </c>
      <c r="R421" t="s">
        <v>8311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 s="9" t="s">
        <v>8306</v>
      </c>
      <c r="R422" t="s">
        <v>8312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 s="9" t="s">
        <v>8306</v>
      </c>
      <c r="R423" t="s">
        <v>8312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 s="9" t="s">
        <v>8306</v>
      </c>
      <c r="R424" t="s">
        <v>8312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 s="9" t="s">
        <v>8306</v>
      </c>
      <c r="R425" t="s">
        <v>8312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 s="9" t="s">
        <v>8306</v>
      </c>
      <c r="R426" t="s">
        <v>8312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 s="9" t="s">
        <v>8306</v>
      </c>
      <c r="R427" t="s">
        <v>8312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 s="9" t="s">
        <v>8306</v>
      </c>
      <c r="R428" t="s">
        <v>8312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1"/>
        <v>0</v>
      </c>
      <c r="Q429" s="9" t="s">
        <v>8306</v>
      </c>
      <c r="R429" t="s">
        <v>8312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 s="9" t="s">
        <v>8306</v>
      </c>
      <c r="R430" t="s">
        <v>8312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1"/>
        <v>0</v>
      </c>
      <c r="Q431" s="9" t="s">
        <v>8306</v>
      </c>
      <c r="R431" t="s">
        <v>8312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 s="9" t="s">
        <v>8306</v>
      </c>
      <c r="R432" t="s">
        <v>8312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 s="9" t="s">
        <v>8306</v>
      </c>
      <c r="R433" t="s">
        <v>8312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 s="9" t="s">
        <v>8306</v>
      </c>
      <c r="R434" t="s">
        <v>8312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1"/>
        <v>0</v>
      </c>
      <c r="Q435" s="9" t="s">
        <v>8306</v>
      </c>
      <c r="R435" t="s">
        <v>8312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 s="9" t="s">
        <v>8306</v>
      </c>
      <c r="R436" t="s">
        <v>8312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 s="9" t="s">
        <v>8306</v>
      </c>
      <c r="R437" t="s">
        <v>8312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1"/>
        <v>0</v>
      </c>
      <c r="Q438" s="9" t="s">
        <v>8306</v>
      </c>
      <c r="R438" t="s">
        <v>8312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1"/>
        <v>0</v>
      </c>
      <c r="Q439" s="9" t="s">
        <v>8306</v>
      </c>
      <c r="R439" t="s">
        <v>8312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 s="9" t="s">
        <v>8306</v>
      </c>
      <c r="R440" t="s">
        <v>8312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1"/>
        <v>0</v>
      </c>
      <c r="Q441" s="9" t="s">
        <v>8306</v>
      </c>
      <c r="R441" t="s">
        <v>8312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 s="9" t="s">
        <v>8306</v>
      </c>
      <c r="R442" t="s">
        <v>8312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>
        <f t="shared" si="31"/>
        <v>0</v>
      </c>
      <c r="Q443" s="9" t="s">
        <v>8306</v>
      </c>
      <c r="R443" t="s">
        <v>8312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 s="9" t="s">
        <v>8306</v>
      </c>
      <c r="R444" t="s">
        <v>8312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 s="9" t="s">
        <v>8306</v>
      </c>
      <c r="R445" t="s">
        <v>8312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 s="9" t="s">
        <v>8306</v>
      </c>
      <c r="R446" t="s">
        <v>8312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 s="9" t="s">
        <v>8306</v>
      </c>
      <c r="R447" t="s">
        <v>8312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 s="9" t="s">
        <v>8306</v>
      </c>
      <c r="R448" t="s">
        <v>8312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 s="9" t="s">
        <v>8306</v>
      </c>
      <c r="R449" t="s">
        <v>8312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30"/>
        <v>3</v>
      </c>
      <c r="P450">
        <f t="shared" si="31"/>
        <v>20.5</v>
      </c>
      <c r="Q450" s="9" t="s">
        <v>8306</v>
      </c>
      <c r="R450" t="s">
        <v>8312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9" t="s">
        <v>8306</v>
      </c>
      <c r="R451" t="s">
        <v>8312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 s="9" t="s">
        <v>8306</v>
      </c>
      <c r="R452" t="s">
        <v>8312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6"/>
        <v>0</v>
      </c>
      <c r="Q453" s="9" t="s">
        <v>8306</v>
      </c>
      <c r="R453" t="s">
        <v>8312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 s="9" t="s">
        <v>8306</v>
      </c>
      <c r="R454" t="s">
        <v>8312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 s="9" t="s">
        <v>8306</v>
      </c>
      <c r="R455" t="s">
        <v>8312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 s="9" t="s">
        <v>8306</v>
      </c>
      <c r="R456" t="s">
        <v>8312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 s="9" t="s">
        <v>8306</v>
      </c>
      <c r="R457" t="s">
        <v>8312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 s="9" t="s">
        <v>8306</v>
      </c>
      <c r="R458" t="s">
        <v>8312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6"/>
        <v>0</v>
      </c>
      <c r="Q459" s="9" t="s">
        <v>8306</v>
      </c>
      <c r="R459" t="s">
        <v>8312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 s="9" t="s">
        <v>8306</v>
      </c>
      <c r="R460" t="s">
        <v>8312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 s="9" t="s">
        <v>8306</v>
      </c>
      <c r="R461" t="s">
        <v>8312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 s="9" t="s">
        <v>8306</v>
      </c>
      <c r="R462" t="s">
        <v>8312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6"/>
        <v>0</v>
      </c>
      <c r="Q463" s="9" t="s">
        <v>8306</v>
      </c>
      <c r="R463" t="s">
        <v>8312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6"/>
        <v>0</v>
      </c>
      <c r="Q464" s="9" t="s">
        <v>8306</v>
      </c>
      <c r="R464" t="s">
        <v>8312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 s="9" t="s">
        <v>8306</v>
      </c>
      <c r="R465" t="s">
        <v>8312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 s="9" t="s">
        <v>8306</v>
      </c>
      <c r="R466" t="s">
        <v>8312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 s="9" t="s">
        <v>8306</v>
      </c>
      <c r="R467" t="s">
        <v>8312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 s="9" t="s">
        <v>8306</v>
      </c>
      <c r="R468" t="s">
        <v>8312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 s="9" t="s">
        <v>8306</v>
      </c>
      <c r="R469" t="s">
        <v>8312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6"/>
        <v>0</v>
      </c>
      <c r="Q470" s="9" t="s">
        <v>8306</v>
      </c>
      <c r="R470" t="s">
        <v>8312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6"/>
        <v>0</v>
      </c>
      <c r="Q471" s="9" t="s">
        <v>8306</v>
      </c>
      <c r="R471" t="s">
        <v>8312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 s="9" t="s">
        <v>8306</v>
      </c>
      <c r="R472" t="s">
        <v>8312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 s="9" t="s">
        <v>8306</v>
      </c>
      <c r="R473" t="s">
        <v>8312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 s="9" t="s">
        <v>8306</v>
      </c>
      <c r="R474" t="s">
        <v>8312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 s="9" t="s">
        <v>8306</v>
      </c>
      <c r="R475" t="s">
        <v>8312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 s="9" t="s">
        <v>8306</v>
      </c>
      <c r="R476" t="s">
        <v>8312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6"/>
        <v>0</v>
      </c>
      <c r="Q477" s="9" t="s">
        <v>8306</v>
      </c>
      <c r="R477" t="s">
        <v>8312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 s="9" t="s">
        <v>8306</v>
      </c>
      <c r="R478" t="s">
        <v>8312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6"/>
        <v>0</v>
      </c>
      <c r="Q479" s="9" t="s">
        <v>8306</v>
      </c>
      <c r="R479" t="s">
        <v>8312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6"/>
        <v>0</v>
      </c>
      <c r="Q480" s="9" t="s">
        <v>8306</v>
      </c>
      <c r="R480" t="s">
        <v>8312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 s="9" t="s">
        <v>8306</v>
      </c>
      <c r="R481" t="s">
        <v>8312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 s="9" t="s">
        <v>8306</v>
      </c>
      <c r="R482" t="s">
        <v>8312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 s="9" t="s">
        <v>8306</v>
      </c>
      <c r="R483" t="s">
        <v>8312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 s="9" t="s">
        <v>8306</v>
      </c>
      <c r="R484" t="s">
        <v>8312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 s="9" t="s">
        <v>8306</v>
      </c>
      <c r="R485" t="s">
        <v>8312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 s="9" t="s">
        <v>8306</v>
      </c>
      <c r="R486" t="s">
        <v>8312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 s="9" t="s">
        <v>8306</v>
      </c>
      <c r="R487" t="s">
        <v>8312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 s="9" t="s">
        <v>8306</v>
      </c>
      <c r="R488" t="s">
        <v>8312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6"/>
        <v>0</v>
      </c>
      <c r="Q489" s="9" t="s">
        <v>8306</v>
      </c>
      <c r="R489" t="s">
        <v>8312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6"/>
        <v>0</v>
      </c>
      <c r="Q490" s="9" t="s">
        <v>8306</v>
      </c>
      <c r="R490" t="s">
        <v>8312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 s="9" t="s">
        <v>8306</v>
      </c>
      <c r="R491" t="s">
        <v>8312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6"/>
        <v>0</v>
      </c>
      <c r="Q492" s="9" t="s">
        <v>8306</v>
      </c>
      <c r="R492" t="s">
        <v>8312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6"/>
        <v>0</v>
      </c>
      <c r="Q493" s="9" t="s">
        <v>8306</v>
      </c>
      <c r="R493" t="s">
        <v>8312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9" t="s">
        <v>8306</v>
      </c>
      <c r="R494" t="s">
        <v>8312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6"/>
        <v>0</v>
      </c>
      <c r="Q495" s="9" t="s">
        <v>8306</v>
      </c>
      <c r="R495" t="s">
        <v>8312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 s="9" t="s">
        <v>8306</v>
      </c>
      <c r="R496" t="s">
        <v>8312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6"/>
        <v>0</v>
      </c>
      <c r="Q497" s="9" t="s">
        <v>8306</v>
      </c>
      <c r="R497" t="s">
        <v>8312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 s="9" t="s">
        <v>8306</v>
      </c>
      <c r="R498" t="s">
        <v>8312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 s="9" t="s">
        <v>8306</v>
      </c>
      <c r="R499" t="s">
        <v>8312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 s="9" t="s">
        <v>8306</v>
      </c>
      <c r="R500" t="s">
        <v>8312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 s="9" t="s">
        <v>8306</v>
      </c>
      <c r="R501" t="s">
        <v>8312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 s="9" t="s">
        <v>8306</v>
      </c>
      <c r="R502" t="s">
        <v>8312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6"/>
        <v>0</v>
      </c>
      <c r="Q503" s="9" t="s">
        <v>8306</v>
      </c>
      <c r="R503" t="s">
        <v>8312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 s="9" t="s">
        <v>8306</v>
      </c>
      <c r="R504" t="s">
        <v>8312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 s="9" t="s">
        <v>8306</v>
      </c>
      <c r="R505" t="s">
        <v>8312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 s="9" t="s">
        <v>8306</v>
      </c>
      <c r="R506" t="s">
        <v>8312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 s="9" t="s">
        <v>8306</v>
      </c>
      <c r="R507" t="s">
        <v>8312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 s="9" t="s">
        <v>8306</v>
      </c>
      <c r="R508" t="s">
        <v>8312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 s="9" t="s">
        <v>8306</v>
      </c>
      <c r="R509" t="s">
        <v>8312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 s="9" t="s">
        <v>8306</v>
      </c>
      <c r="R510" t="s">
        <v>8312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 s="9" t="s">
        <v>8306</v>
      </c>
      <c r="R511" t="s">
        <v>8312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>
        <f t="shared" si="36"/>
        <v>0</v>
      </c>
      <c r="Q512" s="9" t="s">
        <v>8306</v>
      </c>
      <c r="R512" t="s">
        <v>8312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 s="9" t="s">
        <v>8306</v>
      </c>
      <c r="R513" t="s">
        <v>8312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35"/>
        <v>0</v>
      </c>
      <c r="P514">
        <f t="shared" si="36"/>
        <v>5.5</v>
      </c>
      <c r="Q514" s="9" t="s">
        <v>8306</v>
      </c>
      <c r="R514" t="s">
        <v>8312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9" t="s">
        <v>8306</v>
      </c>
      <c r="R515" t="s">
        <v>8312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 s="9" t="s">
        <v>8306</v>
      </c>
      <c r="R516" t="s">
        <v>8312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 s="9" t="s">
        <v>8306</v>
      </c>
      <c r="R517" t="s">
        <v>8312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1"/>
        <v>0</v>
      </c>
      <c r="Q518" s="9" t="s">
        <v>8306</v>
      </c>
      <c r="R518" t="s">
        <v>8312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 s="9" t="s">
        <v>8306</v>
      </c>
      <c r="R519" t="s">
        <v>8312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1"/>
        <v>0</v>
      </c>
      <c r="Q520" s="9" t="s">
        <v>8306</v>
      </c>
      <c r="R520" t="s">
        <v>8312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 s="9" t="s">
        <v>8306</v>
      </c>
      <c r="R521" t="s">
        <v>8312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 s="9" t="s">
        <v>8313</v>
      </c>
      <c r="R522" t="s">
        <v>8314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 s="9" t="s">
        <v>8313</v>
      </c>
      <c r="R523" t="s">
        <v>8314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1"/>
        <v>110.97</v>
      </c>
      <c r="Q524" s="9" t="s">
        <v>8313</v>
      </c>
      <c r="R524" t="s">
        <v>8314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 s="9" t="s">
        <v>8313</v>
      </c>
      <c r="R525" t="s">
        <v>8314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 s="9" t="s">
        <v>8313</v>
      </c>
      <c r="R526" t="s">
        <v>8314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1"/>
        <v>1000</v>
      </c>
      <c r="Q527" s="9" t="s">
        <v>8313</v>
      </c>
      <c r="R527" t="s">
        <v>8314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 s="9" t="s">
        <v>8313</v>
      </c>
      <c r="R528" t="s">
        <v>8314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1"/>
        <v>63.83</v>
      </c>
      <c r="Q529" s="9" t="s">
        <v>8313</v>
      </c>
      <c r="R529" t="s">
        <v>8314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1"/>
        <v>44.33</v>
      </c>
      <c r="Q530" s="9" t="s">
        <v>8313</v>
      </c>
      <c r="R530" t="s">
        <v>8314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 s="9" t="s">
        <v>8313</v>
      </c>
      <c r="R531" t="s">
        <v>8314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1"/>
        <v>126.55</v>
      </c>
      <c r="Q532" s="9" t="s">
        <v>8313</v>
      </c>
      <c r="R532" t="s">
        <v>8314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1"/>
        <v>129.03</v>
      </c>
      <c r="Q533" s="9" t="s">
        <v>8313</v>
      </c>
      <c r="R533" t="s">
        <v>8314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1"/>
        <v>71.239999999999995</v>
      </c>
      <c r="Q534" s="9" t="s">
        <v>8313</v>
      </c>
      <c r="R534" t="s">
        <v>8314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 s="9" t="s">
        <v>8313</v>
      </c>
      <c r="R535" t="s">
        <v>8314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 s="9" t="s">
        <v>8313</v>
      </c>
      <c r="R536" t="s">
        <v>8314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 s="9" t="s">
        <v>8313</v>
      </c>
      <c r="R537" t="s">
        <v>8314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 s="9" t="s">
        <v>8313</v>
      </c>
      <c r="R538" t="s">
        <v>8314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1"/>
        <v>40.85</v>
      </c>
      <c r="Q539" s="9" t="s">
        <v>8313</v>
      </c>
      <c r="R539" t="s">
        <v>8314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 s="9" t="s">
        <v>8313</v>
      </c>
      <c r="R540" t="s">
        <v>8314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 s="9" t="s">
        <v>8313</v>
      </c>
      <c r="R541" t="s">
        <v>8314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 s="9" t="s">
        <v>8315</v>
      </c>
      <c r="R542" t="s">
        <v>8316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 s="9" t="s">
        <v>8315</v>
      </c>
      <c r="R543" t="s">
        <v>8316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 s="9" t="s">
        <v>8315</v>
      </c>
      <c r="R544" t="s">
        <v>8316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 s="9" t="s">
        <v>8315</v>
      </c>
      <c r="R545" t="s">
        <v>8316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 s="9" t="s">
        <v>8315</v>
      </c>
      <c r="R546" t="s">
        <v>8316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 s="9" t="s">
        <v>8315</v>
      </c>
      <c r="R547" t="s">
        <v>8316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 s="9" t="s">
        <v>8315</v>
      </c>
      <c r="R548" t="s">
        <v>8316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9" t="s">
        <v>8315</v>
      </c>
      <c r="R549" t="s">
        <v>8316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 s="9" t="s">
        <v>8315</v>
      </c>
      <c r="R550" t="s">
        <v>8316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 s="9" t="s">
        <v>8315</v>
      </c>
      <c r="R551" t="s">
        <v>8316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 s="9" t="s">
        <v>8315</v>
      </c>
      <c r="R552" t="s">
        <v>8316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 s="9" t="s">
        <v>8315</v>
      </c>
      <c r="R553" t="s">
        <v>8316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9" t="s">
        <v>8315</v>
      </c>
      <c r="R554" t="s">
        <v>8316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 s="9" t="s">
        <v>8315</v>
      </c>
      <c r="R555" t="s">
        <v>8316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 s="9" t="s">
        <v>8315</v>
      </c>
      <c r="R556" t="s">
        <v>8316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9" t="s">
        <v>8315</v>
      </c>
      <c r="R557" t="s">
        <v>8316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 s="9" t="s">
        <v>8315</v>
      </c>
      <c r="R558" t="s">
        <v>8316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 s="9" t="s">
        <v>8315</v>
      </c>
      <c r="R559" t="s">
        <v>8316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9" t="s">
        <v>8315</v>
      </c>
      <c r="R560" t="s">
        <v>8316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 s="9" t="s">
        <v>8315</v>
      </c>
      <c r="R561" t="s">
        <v>8316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 s="9" t="s">
        <v>8315</v>
      </c>
      <c r="R562" t="s">
        <v>8316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 s="9" t="s">
        <v>8315</v>
      </c>
      <c r="R563" t="s">
        <v>8316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9" t="s">
        <v>8315</v>
      </c>
      <c r="R564" t="s">
        <v>8316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 s="9" t="s">
        <v>8315</v>
      </c>
      <c r="R565" t="s">
        <v>8316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 s="9" t="s">
        <v>8315</v>
      </c>
      <c r="R566" t="s">
        <v>8316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1"/>
        <v>0</v>
      </c>
      <c r="Q567" s="9" t="s">
        <v>8315</v>
      </c>
      <c r="R567" t="s">
        <v>8316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 s="9" t="s">
        <v>8315</v>
      </c>
      <c r="R568" t="s">
        <v>8316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1"/>
        <v>0</v>
      </c>
      <c r="Q569" s="9" t="s">
        <v>8315</v>
      </c>
      <c r="R569" t="s">
        <v>8316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 s="9" t="s">
        <v>8315</v>
      </c>
      <c r="R570" t="s">
        <v>8316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 s="9" t="s">
        <v>8315</v>
      </c>
      <c r="R571" t="s">
        <v>8316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 s="9" t="s">
        <v>8315</v>
      </c>
      <c r="R572" t="s">
        <v>8316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 s="9" t="s">
        <v>8315</v>
      </c>
      <c r="R573" t="s">
        <v>8316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>
        <f t="shared" si="41"/>
        <v>0</v>
      </c>
      <c r="Q574" s="9" t="s">
        <v>8315</v>
      </c>
      <c r="R574" t="s">
        <v>8316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 s="9" t="s">
        <v>8315</v>
      </c>
      <c r="R575" t="s">
        <v>8316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 s="9" t="s">
        <v>8315</v>
      </c>
      <c r="R576" t="s">
        <v>8316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 s="9" t="s">
        <v>8315</v>
      </c>
      <c r="R577" t="s">
        <v>8316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40"/>
        <v>0</v>
      </c>
      <c r="P578">
        <f t="shared" si="41"/>
        <v>1</v>
      </c>
      <c r="Q578" s="9" t="s">
        <v>8315</v>
      </c>
      <c r="R578" t="s">
        <v>8316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9" t="s">
        <v>8315</v>
      </c>
      <c r="R579" t="s">
        <v>8316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 s="9" t="s">
        <v>8315</v>
      </c>
      <c r="R580" t="s">
        <v>8316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 s="9" t="s">
        <v>8315</v>
      </c>
      <c r="R581" t="s">
        <v>8316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 s="9" t="s">
        <v>8315</v>
      </c>
      <c r="R582" t="s">
        <v>8316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6"/>
        <v>0</v>
      </c>
      <c r="Q583" s="9" t="s">
        <v>8315</v>
      </c>
      <c r="R583" t="s">
        <v>8316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>
        <f t="shared" si="46"/>
        <v>0</v>
      </c>
      <c r="Q584" s="9" t="s">
        <v>8315</v>
      </c>
      <c r="R584" t="s">
        <v>8316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 s="9" t="s">
        <v>8315</v>
      </c>
      <c r="R585" t="s">
        <v>8316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 s="9" t="s">
        <v>8315</v>
      </c>
      <c r="R586" t="s">
        <v>8316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>
        <f t="shared" si="46"/>
        <v>0</v>
      </c>
      <c r="Q587" s="9" t="s">
        <v>8315</v>
      </c>
      <c r="R587" t="s">
        <v>8316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 s="9" t="s">
        <v>8315</v>
      </c>
      <c r="R588" t="s">
        <v>8316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 s="9" t="s">
        <v>8315</v>
      </c>
      <c r="R589" t="s">
        <v>8316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 s="9" t="s">
        <v>8315</v>
      </c>
      <c r="R590" t="s">
        <v>8316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 s="9" t="s">
        <v>8315</v>
      </c>
      <c r="R591" t="s">
        <v>8316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 s="9" t="s">
        <v>8315</v>
      </c>
      <c r="R592" t="s">
        <v>8316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 s="9" t="s">
        <v>8315</v>
      </c>
      <c r="R593" t="s">
        <v>8316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 s="9" t="s">
        <v>8315</v>
      </c>
      <c r="R594" t="s">
        <v>8316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 s="9" t="s">
        <v>8315</v>
      </c>
      <c r="R595" t="s">
        <v>8316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 s="9" t="s">
        <v>8315</v>
      </c>
      <c r="R596" t="s">
        <v>8316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 s="9" t="s">
        <v>8315</v>
      </c>
      <c r="R597" t="s">
        <v>8316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 s="9" t="s">
        <v>8315</v>
      </c>
      <c r="R598" t="s">
        <v>8316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 s="9" t="s">
        <v>8315</v>
      </c>
      <c r="R599" t="s">
        <v>8316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 s="9" t="s">
        <v>8315</v>
      </c>
      <c r="R600" t="s">
        <v>8316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 s="9" t="s">
        <v>8315</v>
      </c>
      <c r="R601" t="s">
        <v>8316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 s="9" t="s">
        <v>8315</v>
      </c>
      <c r="R602" t="s">
        <v>8316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 s="9" t="s">
        <v>8315</v>
      </c>
      <c r="R603" t="s">
        <v>8316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9" t="s">
        <v>8315</v>
      </c>
      <c r="R604" t="s">
        <v>8316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 s="9" t="s">
        <v>8315</v>
      </c>
      <c r="R605" t="s">
        <v>8316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>
        <f t="shared" si="46"/>
        <v>0</v>
      </c>
      <c r="Q606" s="9" t="s">
        <v>8315</v>
      </c>
      <c r="R606" t="s">
        <v>8316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 s="9" t="s">
        <v>8315</v>
      </c>
      <c r="R607" t="s">
        <v>8316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 s="9" t="s">
        <v>8315</v>
      </c>
      <c r="R608" t="s">
        <v>8316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9" t="s">
        <v>8315</v>
      </c>
      <c r="R609" t="s">
        <v>8316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 s="9" t="s">
        <v>8315</v>
      </c>
      <c r="R610" t="s">
        <v>8316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 s="9" t="s">
        <v>8315</v>
      </c>
      <c r="R611" t="s">
        <v>8316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9" t="s">
        <v>8315</v>
      </c>
      <c r="R612" t="s">
        <v>8316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9" t="s">
        <v>8315</v>
      </c>
      <c r="R613" t="s">
        <v>8316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9" t="s">
        <v>8315</v>
      </c>
      <c r="R614" t="s">
        <v>8316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 s="9" t="s">
        <v>8315</v>
      </c>
      <c r="R615" t="s">
        <v>8316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9" t="s">
        <v>8315</v>
      </c>
      <c r="R616" t="s">
        <v>8316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9" t="s">
        <v>8315</v>
      </c>
      <c r="R617" t="s">
        <v>8316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9" t="s">
        <v>8315</v>
      </c>
      <c r="R618" t="s">
        <v>8316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 s="9" t="s">
        <v>8315</v>
      </c>
      <c r="R619" t="s">
        <v>8316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>
        <f t="shared" si="46"/>
        <v>0</v>
      </c>
      <c r="Q620" s="9" t="s">
        <v>8315</v>
      </c>
      <c r="R620" t="s">
        <v>8316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 s="9" t="s">
        <v>8315</v>
      </c>
      <c r="R621" t="s">
        <v>8316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 s="9" t="s">
        <v>8315</v>
      </c>
      <c r="R622" t="s">
        <v>8316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 s="9" t="s">
        <v>8315</v>
      </c>
      <c r="R623" t="s">
        <v>8316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 s="9" t="s">
        <v>8315</v>
      </c>
      <c r="R624" t="s">
        <v>8316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>
        <f t="shared" si="46"/>
        <v>0</v>
      </c>
      <c r="Q625" s="9" t="s">
        <v>8315</v>
      </c>
      <c r="R625" t="s">
        <v>8316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>
        <f t="shared" si="46"/>
        <v>0</v>
      </c>
      <c r="Q626" s="9" t="s">
        <v>8315</v>
      </c>
      <c r="R626" t="s">
        <v>8316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>
        <f t="shared" si="46"/>
        <v>0</v>
      </c>
      <c r="Q627" s="9" t="s">
        <v>8315</v>
      </c>
      <c r="R627" t="s">
        <v>8316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 s="9" t="s">
        <v>8315</v>
      </c>
      <c r="R628" t="s">
        <v>8316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 s="9" t="s">
        <v>8315</v>
      </c>
      <c r="R629" t="s">
        <v>8316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9" t="s">
        <v>8315</v>
      </c>
      <c r="R630" t="s">
        <v>8316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 s="9" t="s">
        <v>8315</v>
      </c>
      <c r="R631" t="s">
        <v>8316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 s="9" t="s">
        <v>8315</v>
      </c>
      <c r="R632" t="s">
        <v>8316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 s="9" t="s">
        <v>8315</v>
      </c>
      <c r="R633" t="s">
        <v>8316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9" t="s">
        <v>8315</v>
      </c>
      <c r="R634" t="s">
        <v>8316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 s="9" t="s">
        <v>8315</v>
      </c>
      <c r="R635" t="s">
        <v>8316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9" t="s">
        <v>8315</v>
      </c>
      <c r="R636" t="s">
        <v>8316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 s="9" t="s">
        <v>8315</v>
      </c>
      <c r="R637" t="s">
        <v>8316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 s="9" t="s">
        <v>8315</v>
      </c>
      <c r="R638" t="s">
        <v>8316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9" t="s">
        <v>8315</v>
      </c>
      <c r="R639" t="s">
        <v>8316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 s="9" t="s">
        <v>8315</v>
      </c>
      <c r="R640" t="s">
        <v>8316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 s="9" t="s">
        <v>8315</v>
      </c>
      <c r="R641" t="s">
        <v>8316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45"/>
        <v>144</v>
      </c>
      <c r="P642">
        <f t="shared" si="46"/>
        <v>50.5</v>
      </c>
      <c r="Q642" s="9" t="s">
        <v>8315</v>
      </c>
      <c r="R642" t="s">
        <v>8317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9" t="s">
        <v>8315</v>
      </c>
      <c r="R643" t="s">
        <v>8317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 s="9" t="s">
        <v>8315</v>
      </c>
      <c r="R644" t="s">
        <v>8317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 s="9" t="s">
        <v>8315</v>
      </c>
      <c r="R645" t="s">
        <v>8317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 s="9" t="s">
        <v>8315</v>
      </c>
      <c r="R646" t="s">
        <v>8317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 s="9" t="s">
        <v>8315</v>
      </c>
      <c r="R647" t="s">
        <v>8317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 s="9" t="s">
        <v>8315</v>
      </c>
      <c r="R648" t="s">
        <v>8317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 s="9" t="s">
        <v>8315</v>
      </c>
      <c r="R649" t="s">
        <v>8317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 s="9" t="s">
        <v>8315</v>
      </c>
      <c r="R650" t="s">
        <v>8317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 s="9" t="s">
        <v>8315</v>
      </c>
      <c r="R651" t="s">
        <v>8317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 s="9" t="s">
        <v>8315</v>
      </c>
      <c r="R652" t="s">
        <v>8317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 s="9" t="s">
        <v>8315</v>
      </c>
      <c r="R653" t="s">
        <v>8317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 s="9" t="s">
        <v>8315</v>
      </c>
      <c r="R654" t="s">
        <v>8317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 s="9" t="s">
        <v>8315</v>
      </c>
      <c r="R655" t="s">
        <v>8317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 s="9" t="s">
        <v>8315</v>
      </c>
      <c r="R656" t="s">
        <v>8317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 s="9" t="s">
        <v>8315</v>
      </c>
      <c r="R657" t="s">
        <v>8317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 s="9" t="s">
        <v>8315</v>
      </c>
      <c r="R658" t="s">
        <v>8317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 s="9" t="s">
        <v>8315</v>
      </c>
      <c r="R659" t="s">
        <v>8317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 s="9" t="s">
        <v>8315</v>
      </c>
      <c r="R660" t="s">
        <v>8317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 s="9" t="s">
        <v>8315</v>
      </c>
      <c r="R661" t="s">
        <v>8317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 s="9" t="s">
        <v>8315</v>
      </c>
      <c r="R662" t="s">
        <v>8317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 s="9" t="s">
        <v>8315</v>
      </c>
      <c r="R663" t="s">
        <v>8317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 s="9" t="s">
        <v>8315</v>
      </c>
      <c r="R664" t="s">
        <v>8317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 s="9" t="s">
        <v>8315</v>
      </c>
      <c r="R665" t="s">
        <v>8317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 s="9" t="s">
        <v>8315</v>
      </c>
      <c r="R666" t="s">
        <v>8317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 s="9" t="s">
        <v>8315</v>
      </c>
      <c r="R667" t="s">
        <v>8317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 s="9" t="s">
        <v>8315</v>
      </c>
      <c r="R668" t="s">
        <v>8317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 s="9" t="s">
        <v>8315</v>
      </c>
      <c r="R669" t="s">
        <v>8317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 s="9" t="s">
        <v>8315</v>
      </c>
      <c r="R670" t="s">
        <v>8317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 s="9" t="s">
        <v>8315</v>
      </c>
      <c r="R671" t="s">
        <v>8317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 s="9" t="s">
        <v>8315</v>
      </c>
      <c r="R672" t="s">
        <v>8317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 s="9" t="s">
        <v>8315</v>
      </c>
      <c r="R673" t="s">
        <v>8317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 s="9" t="s">
        <v>8315</v>
      </c>
      <c r="R674" t="s">
        <v>8317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 s="9" t="s">
        <v>8315</v>
      </c>
      <c r="R675" t="s">
        <v>8317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 s="9" t="s">
        <v>8315</v>
      </c>
      <c r="R676" t="s">
        <v>8317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 s="9" t="s">
        <v>8315</v>
      </c>
      <c r="R677" t="s">
        <v>8317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 s="9" t="s">
        <v>8315</v>
      </c>
      <c r="R678" t="s">
        <v>8317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 s="9" t="s">
        <v>8315</v>
      </c>
      <c r="R679" t="s">
        <v>8317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 s="9" t="s">
        <v>8315</v>
      </c>
      <c r="R680" t="s">
        <v>8317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 s="9" t="s">
        <v>8315</v>
      </c>
      <c r="R681" t="s">
        <v>8317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 s="9" t="s">
        <v>8315</v>
      </c>
      <c r="R682" t="s">
        <v>8317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 s="9" t="s">
        <v>8315</v>
      </c>
      <c r="R683" t="s">
        <v>8317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 s="9" t="s">
        <v>8315</v>
      </c>
      <c r="R684" t="s">
        <v>8317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 s="9" t="s">
        <v>8315</v>
      </c>
      <c r="R685" t="s">
        <v>8317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 s="9" t="s">
        <v>8315</v>
      </c>
      <c r="R686" t="s">
        <v>8317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 s="9" t="s">
        <v>8315</v>
      </c>
      <c r="R687" t="s">
        <v>8317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>
        <f t="shared" si="51"/>
        <v>0</v>
      </c>
      <c r="Q688" s="9" t="s">
        <v>8315</v>
      </c>
      <c r="R688" t="s">
        <v>8317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 s="9" t="s">
        <v>8315</v>
      </c>
      <c r="R689" t="s">
        <v>8317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 s="9" t="s">
        <v>8315</v>
      </c>
      <c r="R690" t="s">
        <v>8317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 s="9" t="s">
        <v>8315</v>
      </c>
      <c r="R691" t="s">
        <v>8317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 s="9" t="s">
        <v>8315</v>
      </c>
      <c r="R692" t="s">
        <v>8317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 s="9" t="s">
        <v>8315</v>
      </c>
      <c r="R693" t="s">
        <v>8317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 s="9" t="s">
        <v>8315</v>
      </c>
      <c r="R694" t="s">
        <v>8317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 s="9" t="s">
        <v>8315</v>
      </c>
      <c r="R695" t="s">
        <v>8317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 s="9" t="s">
        <v>8315</v>
      </c>
      <c r="R696" t="s">
        <v>8317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 s="9" t="s">
        <v>8315</v>
      </c>
      <c r="R697" t="s">
        <v>8317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 s="9" t="s">
        <v>8315</v>
      </c>
      <c r="R698" t="s">
        <v>8317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 s="9" t="s">
        <v>8315</v>
      </c>
      <c r="R699" t="s">
        <v>8317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 s="9" t="s">
        <v>8315</v>
      </c>
      <c r="R700" t="s">
        <v>8317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 s="9" t="s">
        <v>8315</v>
      </c>
      <c r="R701" t="s">
        <v>8317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 s="9" t="s">
        <v>8315</v>
      </c>
      <c r="R702" t="s">
        <v>8317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 s="9" t="s">
        <v>8315</v>
      </c>
      <c r="R703" t="s">
        <v>8317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 s="9" t="s">
        <v>8315</v>
      </c>
      <c r="R704" t="s">
        <v>8317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 s="9" t="s">
        <v>8315</v>
      </c>
      <c r="R705" t="s">
        <v>8317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50"/>
        <v>1</v>
      </c>
      <c r="P706">
        <f t="shared" si="51"/>
        <v>120.25</v>
      </c>
      <c r="Q706" s="9" t="s">
        <v>8315</v>
      </c>
      <c r="R706" t="s">
        <v>8317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9" t="s">
        <v>8315</v>
      </c>
      <c r="R707" t="s">
        <v>8317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>
        <f t="shared" si="56"/>
        <v>0</v>
      </c>
      <c r="Q708" s="9" t="s">
        <v>8315</v>
      </c>
      <c r="R708" t="s">
        <v>8317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 s="9" t="s">
        <v>8315</v>
      </c>
      <c r="R709" t="s">
        <v>8317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 s="9" t="s">
        <v>8315</v>
      </c>
      <c r="R710" t="s">
        <v>8317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 s="9" t="s">
        <v>8315</v>
      </c>
      <c r="R711" t="s">
        <v>8317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>
        <f t="shared" si="56"/>
        <v>0</v>
      </c>
      <c r="Q712" s="9" t="s">
        <v>8315</v>
      </c>
      <c r="R712" t="s">
        <v>8317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 s="9" t="s">
        <v>8315</v>
      </c>
      <c r="R713" t="s">
        <v>8317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 s="9" t="s">
        <v>8315</v>
      </c>
      <c r="R714" t="s">
        <v>8317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 s="9" t="s">
        <v>8315</v>
      </c>
      <c r="R715" t="s">
        <v>8317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 s="9" t="s">
        <v>8315</v>
      </c>
      <c r="R716" t="s">
        <v>8317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 s="9" t="s">
        <v>8315</v>
      </c>
      <c r="R717" t="s">
        <v>8317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 s="9" t="s">
        <v>8315</v>
      </c>
      <c r="R718" t="s">
        <v>8317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 s="9" t="s">
        <v>8315</v>
      </c>
      <c r="R719" t="s">
        <v>8317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 s="9" t="s">
        <v>8315</v>
      </c>
      <c r="R720" t="s">
        <v>8317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 s="9" t="s">
        <v>8315</v>
      </c>
      <c r="R721" t="s">
        <v>8317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 s="9" t="s">
        <v>8318</v>
      </c>
      <c r="R722" t="s">
        <v>8319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 s="9" t="s">
        <v>8318</v>
      </c>
      <c r="R723" t="s">
        <v>8319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 s="9" t="s">
        <v>8318</v>
      </c>
      <c r="R724" t="s">
        <v>8319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 s="9" t="s">
        <v>8318</v>
      </c>
      <c r="R725" t="s">
        <v>8319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 s="9" t="s">
        <v>8318</v>
      </c>
      <c r="R726" t="s">
        <v>8319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 s="9" t="s">
        <v>8318</v>
      </c>
      <c r="R727" t="s">
        <v>8319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 s="9" t="s">
        <v>8318</v>
      </c>
      <c r="R728" t="s">
        <v>8319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 s="9" t="s">
        <v>8318</v>
      </c>
      <c r="R729" t="s">
        <v>8319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 s="9" t="s">
        <v>8318</v>
      </c>
      <c r="R730" t="s">
        <v>8319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 s="9" t="s">
        <v>8318</v>
      </c>
      <c r="R731" t="s">
        <v>8319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 s="9" t="s">
        <v>8318</v>
      </c>
      <c r="R732" t="s">
        <v>8319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 s="9" t="s">
        <v>8318</v>
      </c>
      <c r="R733" t="s">
        <v>8319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 s="9" t="s">
        <v>8318</v>
      </c>
      <c r="R734" t="s">
        <v>8319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 s="9" t="s">
        <v>8318</v>
      </c>
      <c r="R735" t="s">
        <v>8319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 s="9" t="s">
        <v>8318</v>
      </c>
      <c r="R736" t="s">
        <v>8319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 s="9" t="s">
        <v>8318</v>
      </c>
      <c r="R737" t="s">
        <v>8319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 s="9" t="s">
        <v>8318</v>
      </c>
      <c r="R738" t="s">
        <v>8319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 s="9" t="s">
        <v>8318</v>
      </c>
      <c r="R739" t="s">
        <v>8319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 s="9" t="s">
        <v>8318</v>
      </c>
      <c r="R740" t="s">
        <v>8319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 s="9" t="s">
        <v>8318</v>
      </c>
      <c r="R741" t="s">
        <v>8319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 s="9" t="s">
        <v>8318</v>
      </c>
      <c r="R742" t="s">
        <v>8319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 s="9" t="s">
        <v>8318</v>
      </c>
      <c r="R743" t="s">
        <v>8319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 s="9" t="s">
        <v>8318</v>
      </c>
      <c r="R744" t="s">
        <v>8319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 s="9" t="s">
        <v>8318</v>
      </c>
      <c r="R745" t="s">
        <v>8319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 s="9" t="s">
        <v>8318</v>
      </c>
      <c r="R746" t="s">
        <v>8319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 s="9" t="s">
        <v>8318</v>
      </c>
      <c r="R747" t="s">
        <v>8319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 s="9" t="s">
        <v>8318</v>
      </c>
      <c r="R748" t="s">
        <v>8319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 s="9" t="s">
        <v>8318</v>
      </c>
      <c r="R749" t="s">
        <v>8319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 s="9" t="s">
        <v>8318</v>
      </c>
      <c r="R750" t="s">
        <v>8319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 s="9" t="s">
        <v>8318</v>
      </c>
      <c r="R751" t="s">
        <v>8319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 s="9" t="s">
        <v>8318</v>
      </c>
      <c r="R752" t="s">
        <v>8319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 s="9" t="s">
        <v>8318</v>
      </c>
      <c r="R753" t="s">
        <v>8319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 s="9" t="s">
        <v>8318</v>
      </c>
      <c r="R754" t="s">
        <v>8319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 s="9" t="s">
        <v>8318</v>
      </c>
      <c r="R755" t="s">
        <v>8319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 s="9" t="s">
        <v>8318</v>
      </c>
      <c r="R756" t="s">
        <v>8319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 s="9" t="s">
        <v>8318</v>
      </c>
      <c r="R757" t="s">
        <v>8319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 s="9" t="s">
        <v>8318</v>
      </c>
      <c r="R758" t="s">
        <v>8319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 s="9" t="s">
        <v>8318</v>
      </c>
      <c r="R759" t="s">
        <v>8319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 s="9" t="s">
        <v>8318</v>
      </c>
      <c r="R760" t="s">
        <v>8319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 s="9" t="s">
        <v>8318</v>
      </c>
      <c r="R761" t="s">
        <v>8319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>
        <f t="shared" si="56"/>
        <v>0</v>
      </c>
      <c r="Q762" s="9" t="s">
        <v>8318</v>
      </c>
      <c r="R762" t="s">
        <v>8320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 s="9" t="s">
        <v>8318</v>
      </c>
      <c r="R763" t="s">
        <v>8320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>
        <f t="shared" si="56"/>
        <v>0</v>
      </c>
      <c r="Q764" s="9" t="s">
        <v>8318</v>
      </c>
      <c r="R764" t="s">
        <v>8320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 s="9" t="s">
        <v>8318</v>
      </c>
      <c r="R765" t="s">
        <v>8320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>
        <f t="shared" si="56"/>
        <v>0</v>
      </c>
      <c r="Q766" s="9" t="s">
        <v>8318</v>
      </c>
      <c r="R766" t="s">
        <v>8320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 s="9" t="s">
        <v>8318</v>
      </c>
      <c r="R767" t="s">
        <v>8320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>
        <f t="shared" si="56"/>
        <v>0</v>
      </c>
      <c r="Q768" s="9" t="s">
        <v>8318</v>
      </c>
      <c r="R768" t="s">
        <v>8320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 s="9" t="s">
        <v>8318</v>
      </c>
      <c r="R769" t="s">
        <v>8320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55"/>
        <v>0</v>
      </c>
      <c r="P770">
        <f t="shared" si="56"/>
        <v>0</v>
      </c>
      <c r="Q770" s="9" t="s">
        <v>8318</v>
      </c>
      <c r="R770" t="s">
        <v>8320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9" t="s">
        <v>8318</v>
      </c>
      <c r="R771" t="s">
        <v>8320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>
        <f t="shared" si="61"/>
        <v>0</v>
      </c>
      <c r="Q772" s="9" t="s">
        <v>8318</v>
      </c>
      <c r="R772" t="s">
        <v>8320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 s="9" t="s">
        <v>8318</v>
      </c>
      <c r="R773" t="s">
        <v>8320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 s="9" t="s">
        <v>8318</v>
      </c>
      <c r="R774" t="s">
        <v>8320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 s="9" t="s">
        <v>8318</v>
      </c>
      <c r="R775" t="s">
        <v>8320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 s="9" t="s">
        <v>8318</v>
      </c>
      <c r="R776" t="s">
        <v>8320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 s="9" t="s">
        <v>8318</v>
      </c>
      <c r="R777" t="s">
        <v>8320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 s="9" t="s">
        <v>8318</v>
      </c>
      <c r="R778" t="s">
        <v>8320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 s="9" t="s">
        <v>8318</v>
      </c>
      <c r="R779" t="s">
        <v>8320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 s="9" t="s">
        <v>8318</v>
      </c>
      <c r="R780" t="s">
        <v>8320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 s="9" t="s">
        <v>8318</v>
      </c>
      <c r="R781" t="s">
        <v>8320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 s="9" t="s">
        <v>8321</v>
      </c>
      <c r="R782" t="s">
        <v>8322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 s="9" t="s">
        <v>8321</v>
      </c>
      <c r="R783" t="s">
        <v>8322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 s="9" t="s">
        <v>8321</v>
      </c>
      <c r="R784" t="s">
        <v>8322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 s="9" t="s">
        <v>8321</v>
      </c>
      <c r="R785" t="s">
        <v>8322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 s="9" t="s">
        <v>8321</v>
      </c>
      <c r="R786" t="s">
        <v>8322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 s="9" t="s">
        <v>8321</v>
      </c>
      <c r="R787" t="s">
        <v>8322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 s="9" t="s">
        <v>8321</v>
      </c>
      <c r="R788" t="s">
        <v>8322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 s="9" t="s">
        <v>8321</v>
      </c>
      <c r="R789" t="s">
        <v>8322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 s="9" t="s">
        <v>8321</v>
      </c>
      <c r="R790" t="s">
        <v>8322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 s="9" t="s">
        <v>8321</v>
      </c>
      <c r="R791" t="s">
        <v>8322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 s="9" t="s">
        <v>8321</v>
      </c>
      <c r="R792" t="s">
        <v>8322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 s="9" t="s">
        <v>8321</v>
      </c>
      <c r="R793" t="s">
        <v>8322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 s="9" t="s">
        <v>8321</v>
      </c>
      <c r="R794" t="s">
        <v>8322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 s="9" t="s">
        <v>8321</v>
      </c>
      <c r="R795" t="s">
        <v>8322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 s="9" t="s">
        <v>8321</v>
      </c>
      <c r="R796" t="s">
        <v>8322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 s="9" t="s">
        <v>8321</v>
      </c>
      <c r="R797" t="s">
        <v>8322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 s="9" t="s">
        <v>8321</v>
      </c>
      <c r="R798" t="s">
        <v>8322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 s="9" t="s">
        <v>8321</v>
      </c>
      <c r="R799" t="s">
        <v>8322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 s="9" t="s">
        <v>8321</v>
      </c>
      <c r="R800" t="s">
        <v>8322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 s="9" t="s">
        <v>8321</v>
      </c>
      <c r="R801" t="s">
        <v>8322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 s="9" t="s">
        <v>8321</v>
      </c>
      <c r="R802" t="s">
        <v>8322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 s="9" t="s">
        <v>8321</v>
      </c>
      <c r="R803" t="s">
        <v>8322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 s="9" t="s">
        <v>8321</v>
      </c>
      <c r="R804" t="s">
        <v>8322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 s="9" t="s">
        <v>8321</v>
      </c>
      <c r="R805" t="s">
        <v>8322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 s="9" t="s">
        <v>8321</v>
      </c>
      <c r="R806" t="s">
        <v>8322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 s="9" t="s">
        <v>8321</v>
      </c>
      <c r="R807" t="s">
        <v>8322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 s="9" t="s">
        <v>8321</v>
      </c>
      <c r="R808" t="s">
        <v>8322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 s="9" t="s">
        <v>8321</v>
      </c>
      <c r="R809" t="s">
        <v>8322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 s="9" t="s">
        <v>8321</v>
      </c>
      <c r="R810" t="s">
        <v>8322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 s="9" t="s">
        <v>8321</v>
      </c>
      <c r="R811" t="s">
        <v>8322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 s="9" t="s">
        <v>8321</v>
      </c>
      <c r="R812" t="s">
        <v>8322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 s="9" t="s">
        <v>8321</v>
      </c>
      <c r="R813" t="s">
        <v>8322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 s="9" t="s">
        <v>8321</v>
      </c>
      <c r="R814" t="s">
        <v>8322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 s="9" t="s">
        <v>8321</v>
      </c>
      <c r="R815" t="s">
        <v>8322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 s="9" t="s">
        <v>8321</v>
      </c>
      <c r="R816" t="s">
        <v>8322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 s="9" t="s">
        <v>8321</v>
      </c>
      <c r="R817" t="s">
        <v>8322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 s="9" t="s">
        <v>8321</v>
      </c>
      <c r="R818" t="s">
        <v>8322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 s="9" t="s">
        <v>8321</v>
      </c>
      <c r="R819" t="s">
        <v>8322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 s="9" t="s">
        <v>8321</v>
      </c>
      <c r="R820" t="s">
        <v>8322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 s="9" t="s">
        <v>8321</v>
      </c>
      <c r="R821" t="s">
        <v>8322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 s="9" t="s">
        <v>8321</v>
      </c>
      <c r="R822" t="s">
        <v>8322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 s="9" t="s">
        <v>8321</v>
      </c>
      <c r="R823" t="s">
        <v>8322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 s="9" t="s">
        <v>8321</v>
      </c>
      <c r="R824" t="s">
        <v>8322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 s="9" t="s">
        <v>8321</v>
      </c>
      <c r="R825" t="s">
        <v>8322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 s="9" t="s">
        <v>8321</v>
      </c>
      <c r="R826" t="s">
        <v>8322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 s="9" t="s">
        <v>8321</v>
      </c>
      <c r="R827" t="s">
        <v>8322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 s="9" t="s">
        <v>8321</v>
      </c>
      <c r="R828" t="s">
        <v>8322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 s="9" t="s">
        <v>8321</v>
      </c>
      <c r="R829" t="s">
        <v>8322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 s="9" t="s">
        <v>8321</v>
      </c>
      <c r="R830" t="s">
        <v>8322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 s="9" t="s">
        <v>8321</v>
      </c>
      <c r="R831" t="s">
        <v>8322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 s="9" t="s">
        <v>8321</v>
      </c>
      <c r="R832" t="s">
        <v>8322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 s="9" t="s">
        <v>8321</v>
      </c>
      <c r="R833" t="s">
        <v>8322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60"/>
        <v>101</v>
      </c>
      <c r="P834">
        <f t="shared" si="61"/>
        <v>97.99</v>
      </c>
      <c r="Q834" s="9" t="s">
        <v>8321</v>
      </c>
      <c r="R834" t="s">
        <v>8322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9" t="s">
        <v>8321</v>
      </c>
      <c r="R835" t="s">
        <v>8322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 s="9" t="s">
        <v>8321</v>
      </c>
      <c r="R836" t="s">
        <v>8322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 s="9" t="s">
        <v>8321</v>
      </c>
      <c r="R837" t="s">
        <v>8322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 s="9" t="s">
        <v>8321</v>
      </c>
      <c r="R838" t="s">
        <v>8322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 s="9" t="s">
        <v>8321</v>
      </c>
      <c r="R839" t="s">
        <v>8322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 s="9" t="s">
        <v>8321</v>
      </c>
      <c r="R840" t="s">
        <v>8322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 s="9" t="s">
        <v>8321</v>
      </c>
      <c r="R841" t="s">
        <v>8322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 s="9" t="s">
        <v>8321</v>
      </c>
      <c r="R842" t="s">
        <v>8323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 s="9" t="s">
        <v>8321</v>
      </c>
      <c r="R843" t="s">
        <v>8323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 s="9" t="s">
        <v>8321</v>
      </c>
      <c r="R844" t="s">
        <v>8323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9" t="s">
        <v>8321</v>
      </c>
      <c r="R845" t="s">
        <v>8323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 s="9" t="s">
        <v>8321</v>
      </c>
      <c r="R846" t="s">
        <v>8323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 s="9" t="s">
        <v>8321</v>
      </c>
      <c r="R847" t="s">
        <v>8323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 s="9" t="s">
        <v>8321</v>
      </c>
      <c r="R848" t="s">
        <v>8323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 s="9" t="s">
        <v>8321</v>
      </c>
      <c r="R849" t="s">
        <v>8323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 s="9" t="s">
        <v>8321</v>
      </c>
      <c r="R850" t="s">
        <v>8323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 s="9" t="s">
        <v>8321</v>
      </c>
      <c r="R851" t="s">
        <v>8323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 s="9" t="s">
        <v>8321</v>
      </c>
      <c r="R852" t="s">
        <v>8323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 s="9" t="s">
        <v>8321</v>
      </c>
      <c r="R853" t="s">
        <v>8323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 s="9" t="s">
        <v>8321</v>
      </c>
      <c r="R854" t="s">
        <v>8323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 s="9" t="s">
        <v>8321</v>
      </c>
      <c r="R855" t="s">
        <v>8323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 s="9" t="s">
        <v>8321</v>
      </c>
      <c r="R856" t="s">
        <v>8323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 s="9" t="s">
        <v>8321</v>
      </c>
      <c r="R857" t="s">
        <v>8323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 s="9" t="s">
        <v>8321</v>
      </c>
      <c r="R858" t="s">
        <v>8323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 s="9" t="s">
        <v>8321</v>
      </c>
      <c r="R859" t="s">
        <v>8323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 s="9" t="s">
        <v>8321</v>
      </c>
      <c r="R860" t="s">
        <v>8323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 s="9" t="s">
        <v>8321</v>
      </c>
      <c r="R861" t="s">
        <v>8323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 s="9" t="s">
        <v>8321</v>
      </c>
      <c r="R862" t="s">
        <v>8324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 s="9" t="s">
        <v>8321</v>
      </c>
      <c r="R863" t="s">
        <v>8324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 s="9" t="s">
        <v>8321</v>
      </c>
      <c r="R864" t="s">
        <v>8324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 s="9" t="s">
        <v>8321</v>
      </c>
      <c r="R865" t="s">
        <v>8324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 s="9" t="s">
        <v>8321</v>
      </c>
      <c r="R866" t="s">
        <v>8324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 s="9" t="s">
        <v>8321</v>
      </c>
      <c r="R867" t="s">
        <v>8324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 s="9" t="s">
        <v>8321</v>
      </c>
      <c r="R868" t="s">
        <v>8324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 s="9" t="s">
        <v>8321</v>
      </c>
      <c r="R869" t="s">
        <v>8324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 s="9" t="s">
        <v>8321</v>
      </c>
      <c r="R870" t="s">
        <v>8324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 s="9" t="s">
        <v>8321</v>
      </c>
      <c r="R871" t="s">
        <v>8324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 s="9" t="s">
        <v>8321</v>
      </c>
      <c r="R872" t="s">
        <v>8324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 s="9" t="s">
        <v>8321</v>
      </c>
      <c r="R873" t="s">
        <v>8324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 s="9" t="s">
        <v>8321</v>
      </c>
      <c r="R874" t="s">
        <v>8324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 s="9" t="s">
        <v>8321</v>
      </c>
      <c r="R875" t="s">
        <v>8324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 s="9" t="s">
        <v>8321</v>
      </c>
      <c r="R876" t="s">
        <v>8324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>
        <f t="shared" si="66"/>
        <v>0</v>
      </c>
      <c r="Q877" s="9" t="s">
        <v>8321</v>
      </c>
      <c r="R877" t="s">
        <v>8324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 s="9" t="s">
        <v>8321</v>
      </c>
      <c r="R878" t="s">
        <v>8324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 s="9" t="s">
        <v>8321</v>
      </c>
      <c r="R879" t="s">
        <v>8324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 s="9" t="s">
        <v>8321</v>
      </c>
      <c r="R880" t="s">
        <v>8324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 s="9" t="s">
        <v>8321</v>
      </c>
      <c r="R881" t="s">
        <v>8324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 s="9" t="s">
        <v>8321</v>
      </c>
      <c r="R882" t="s">
        <v>8325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 s="9" t="s">
        <v>8321</v>
      </c>
      <c r="R883" t="s">
        <v>8325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 s="9" t="s">
        <v>8321</v>
      </c>
      <c r="R884" t="s">
        <v>8325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 s="9" t="s">
        <v>8321</v>
      </c>
      <c r="R885" t="s">
        <v>8325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 s="9" t="s">
        <v>8321</v>
      </c>
      <c r="R886" t="s">
        <v>8325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 s="9" t="s">
        <v>8321</v>
      </c>
      <c r="R887" t="s">
        <v>8325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 s="9" t="s">
        <v>8321</v>
      </c>
      <c r="R888" t="s">
        <v>8325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>
        <f t="shared" si="66"/>
        <v>0</v>
      </c>
      <c r="Q889" s="9" t="s">
        <v>8321</v>
      </c>
      <c r="R889" t="s">
        <v>8325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 s="9" t="s">
        <v>8321</v>
      </c>
      <c r="R890" t="s">
        <v>8325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 s="9" t="s">
        <v>8321</v>
      </c>
      <c r="R891" t="s">
        <v>8325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 s="9" t="s">
        <v>8321</v>
      </c>
      <c r="R892" t="s">
        <v>8325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 s="9" t="s">
        <v>8321</v>
      </c>
      <c r="R893" t="s">
        <v>8325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 s="9" t="s">
        <v>8321</v>
      </c>
      <c r="R894" t="s">
        <v>8325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 s="9" t="s">
        <v>8321</v>
      </c>
      <c r="R895" t="s">
        <v>8325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 s="9" t="s">
        <v>8321</v>
      </c>
      <c r="R896" t="s">
        <v>8325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 s="9" t="s">
        <v>8321</v>
      </c>
      <c r="R897" t="s">
        <v>8325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65"/>
        <v>40</v>
      </c>
      <c r="P898">
        <f t="shared" si="66"/>
        <v>44.44</v>
      </c>
      <c r="Q898" s="9" t="s">
        <v>8321</v>
      </c>
      <c r="R898" t="s">
        <v>8325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9" t="s">
        <v>8321</v>
      </c>
      <c r="R899" t="s">
        <v>8325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 s="9" t="s">
        <v>8321</v>
      </c>
      <c r="R900" t="s">
        <v>8325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 s="9" t="s">
        <v>8321</v>
      </c>
      <c r="R901" t="s">
        <v>8325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 s="9" t="s">
        <v>8321</v>
      </c>
      <c r="R902" t="s">
        <v>8324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>
        <f t="shared" si="71"/>
        <v>0</v>
      </c>
      <c r="Q903" s="9" t="s">
        <v>8321</v>
      </c>
      <c r="R903" t="s">
        <v>8324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 s="9" t="s">
        <v>8321</v>
      </c>
      <c r="R904" t="s">
        <v>8324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 s="9" t="s">
        <v>8321</v>
      </c>
      <c r="R905" t="s">
        <v>8324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 s="9" t="s">
        <v>8321</v>
      </c>
      <c r="R906" t="s">
        <v>8324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 s="9" t="s">
        <v>8321</v>
      </c>
      <c r="R907" t="s">
        <v>8324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>
        <f t="shared" si="71"/>
        <v>0</v>
      </c>
      <c r="Q908" s="9" t="s">
        <v>8321</v>
      </c>
      <c r="R908" t="s">
        <v>8324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>
        <f t="shared" si="71"/>
        <v>0</v>
      </c>
      <c r="Q909" s="9" t="s">
        <v>8321</v>
      </c>
      <c r="R909" t="s">
        <v>8324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>
        <f t="shared" si="71"/>
        <v>0</v>
      </c>
      <c r="Q910" s="9" t="s">
        <v>8321</v>
      </c>
      <c r="R910" t="s">
        <v>8324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 s="9" t="s">
        <v>8321</v>
      </c>
      <c r="R911" t="s">
        <v>8324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 s="9" t="s">
        <v>8321</v>
      </c>
      <c r="R912" t="s">
        <v>8324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>
        <f t="shared" si="71"/>
        <v>0</v>
      </c>
      <c r="Q913" s="9" t="s">
        <v>8321</v>
      </c>
      <c r="R913" t="s">
        <v>8324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 s="9" t="s">
        <v>8321</v>
      </c>
      <c r="R914" t="s">
        <v>8324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 s="9" t="s">
        <v>8321</v>
      </c>
      <c r="R915" t="s">
        <v>8324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>
        <f t="shared" si="71"/>
        <v>0</v>
      </c>
      <c r="Q916" s="9" t="s">
        <v>8321</v>
      </c>
      <c r="R916" t="s">
        <v>8324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 s="9" t="s">
        <v>8321</v>
      </c>
      <c r="R917" t="s">
        <v>8324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>
        <f t="shared" si="71"/>
        <v>0</v>
      </c>
      <c r="Q918" s="9" t="s">
        <v>8321</v>
      </c>
      <c r="R918" t="s">
        <v>8324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 s="9" t="s">
        <v>8321</v>
      </c>
      <c r="R919" t="s">
        <v>8324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 s="9" t="s">
        <v>8321</v>
      </c>
      <c r="R920" t="s">
        <v>8324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 s="9" t="s">
        <v>8321</v>
      </c>
      <c r="R921" t="s">
        <v>8324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>
        <f t="shared" si="71"/>
        <v>0</v>
      </c>
      <c r="Q922" s="9" t="s">
        <v>8321</v>
      </c>
      <c r="R922" t="s">
        <v>8324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 s="9" t="s">
        <v>8321</v>
      </c>
      <c r="R923" t="s">
        <v>8324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 s="9" t="s">
        <v>8321</v>
      </c>
      <c r="R924" t="s">
        <v>8324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 s="9" t="s">
        <v>8321</v>
      </c>
      <c r="R925" t="s">
        <v>8324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 s="9" t="s">
        <v>8321</v>
      </c>
      <c r="R926" t="s">
        <v>8324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 s="9" t="s">
        <v>8321</v>
      </c>
      <c r="R927" t="s">
        <v>8324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>
        <f t="shared" si="71"/>
        <v>0</v>
      </c>
      <c r="Q928" s="9" t="s">
        <v>8321</v>
      </c>
      <c r="R928" t="s">
        <v>8324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>
        <f t="shared" si="71"/>
        <v>0</v>
      </c>
      <c r="Q929" s="9" t="s">
        <v>8321</v>
      </c>
      <c r="R929" t="s">
        <v>8324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 s="9" t="s">
        <v>8321</v>
      </c>
      <c r="R930" t="s">
        <v>8324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>
        <f t="shared" si="71"/>
        <v>0</v>
      </c>
      <c r="Q931" s="9" t="s">
        <v>8321</v>
      </c>
      <c r="R931" t="s">
        <v>8324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 s="9" t="s">
        <v>8321</v>
      </c>
      <c r="R932" t="s">
        <v>8324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 s="9" t="s">
        <v>8321</v>
      </c>
      <c r="R933" t="s">
        <v>8324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 s="9" t="s">
        <v>8321</v>
      </c>
      <c r="R934" t="s">
        <v>8324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 s="9" t="s">
        <v>8321</v>
      </c>
      <c r="R935" t="s">
        <v>8324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 s="9" t="s">
        <v>8321</v>
      </c>
      <c r="R936" t="s">
        <v>8324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 s="9" t="s">
        <v>8321</v>
      </c>
      <c r="R937" t="s">
        <v>8324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>
        <f t="shared" si="71"/>
        <v>0</v>
      </c>
      <c r="Q938" s="9" t="s">
        <v>8321</v>
      </c>
      <c r="R938" t="s">
        <v>8324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 s="9" t="s">
        <v>8321</v>
      </c>
      <c r="R939" t="s">
        <v>8324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 s="9" t="s">
        <v>8321</v>
      </c>
      <c r="R940" t="s">
        <v>8324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 s="9" t="s">
        <v>8321</v>
      </c>
      <c r="R941" t="s">
        <v>8324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 s="9" t="s">
        <v>8315</v>
      </c>
      <c r="R942" t="s">
        <v>8317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 s="9" t="s">
        <v>8315</v>
      </c>
      <c r="R943" t="s">
        <v>8317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 s="9" t="s">
        <v>8315</v>
      </c>
      <c r="R944" t="s">
        <v>8317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 s="9" t="s">
        <v>8315</v>
      </c>
      <c r="R945" t="s">
        <v>8317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 s="9" t="s">
        <v>8315</v>
      </c>
      <c r="R946" t="s">
        <v>8317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 s="9" t="s">
        <v>8315</v>
      </c>
      <c r="R947" t="s">
        <v>8317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 s="9" t="s">
        <v>8315</v>
      </c>
      <c r="R948" t="s">
        <v>8317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>
        <f t="shared" si="71"/>
        <v>0</v>
      </c>
      <c r="Q949" s="9" t="s">
        <v>8315</v>
      </c>
      <c r="R949" t="s">
        <v>8317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 s="9" t="s">
        <v>8315</v>
      </c>
      <c r="R950" t="s">
        <v>8317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 s="9" t="s">
        <v>8315</v>
      </c>
      <c r="R951" t="s">
        <v>8317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 s="9" t="s">
        <v>8315</v>
      </c>
      <c r="R952" t="s">
        <v>8317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 s="9" t="s">
        <v>8315</v>
      </c>
      <c r="R953" t="s">
        <v>8317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 s="9" t="s">
        <v>8315</v>
      </c>
      <c r="R954" t="s">
        <v>8317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 s="9" t="s">
        <v>8315</v>
      </c>
      <c r="R955" t="s">
        <v>8317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 s="9" t="s">
        <v>8315</v>
      </c>
      <c r="R956" t="s">
        <v>8317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 s="9" t="s">
        <v>8315</v>
      </c>
      <c r="R957" t="s">
        <v>8317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 s="9" t="s">
        <v>8315</v>
      </c>
      <c r="R958" t="s">
        <v>8317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 s="9" t="s">
        <v>8315</v>
      </c>
      <c r="R959" t="s">
        <v>8317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 s="9" t="s">
        <v>8315</v>
      </c>
      <c r="R960" t="s">
        <v>8317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 s="9" t="s">
        <v>8315</v>
      </c>
      <c r="R961" t="s">
        <v>8317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70"/>
        <v>46</v>
      </c>
      <c r="P962">
        <f t="shared" si="71"/>
        <v>136.46</v>
      </c>
      <c r="Q962" s="9" t="s">
        <v>8315</v>
      </c>
      <c r="R962" t="s">
        <v>8317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9" t="s">
        <v>8315</v>
      </c>
      <c r="R963" t="s">
        <v>8317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 s="9" t="s">
        <v>8315</v>
      </c>
      <c r="R964" t="s">
        <v>8317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 s="9" t="s">
        <v>8315</v>
      </c>
      <c r="R965" t="s">
        <v>8317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 s="9" t="s">
        <v>8315</v>
      </c>
      <c r="R966" t="s">
        <v>8317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 s="9" t="s">
        <v>8315</v>
      </c>
      <c r="R967" t="s">
        <v>8317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 s="9" t="s">
        <v>8315</v>
      </c>
      <c r="R968" t="s">
        <v>8317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 s="9" t="s">
        <v>8315</v>
      </c>
      <c r="R969" t="s">
        <v>8317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 s="9" t="s">
        <v>8315</v>
      </c>
      <c r="R970" t="s">
        <v>8317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 s="9" t="s">
        <v>8315</v>
      </c>
      <c r="R971" t="s">
        <v>8317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 s="9" t="s">
        <v>8315</v>
      </c>
      <c r="R972" t="s">
        <v>8317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 s="9" t="s">
        <v>8315</v>
      </c>
      <c r="R973" t="s">
        <v>8317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 s="9" t="s">
        <v>8315</v>
      </c>
      <c r="R974" t="s">
        <v>8317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 s="9" t="s">
        <v>8315</v>
      </c>
      <c r="R975" t="s">
        <v>8317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 s="9" t="s">
        <v>8315</v>
      </c>
      <c r="R976" t="s">
        <v>8317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 s="9" t="s">
        <v>8315</v>
      </c>
      <c r="R977" t="s">
        <v>8317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 s="9" t="s">
        <v>8315</v>
      </c>
      <c r="R978" t="s">
        <v>8317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 s="9" t="s">
        <v>8315</v>
      </c>
      <c r="R979" t="s">
        <v>8317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 s="9" t="s">
        <v>8315</v>
      </c>
      <c r="R980" t="s">
        <v>8317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 s="9" t="s">
        <v>8315</v>
      </c>
      <c r="R981" t="s">
        <v>8317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 s="9" t="s">
        <v>8315</v>
      </c>
      <c r="R982" t="s">
        <v>8317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 s="9" t="s">
        <v>8315</v>
      </c>
      <c r="R983" t="s">
        <v>8317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 s="9" t="s">
        <v>8315</v>
      </c>
      <c r="R984" t="s">
        <v>8317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 s="9" t="s">
        <v>8315</v>
      </c>
      <c r="R985" t="s">
        <v>8317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 s="9" t="s">
        <v>8315</v>
      </c>
      <c r="R986" t="s">
        <v>8317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 s="9" t="s">
        <v>8315</v>
      </c>
      <c r="R987" t="s">
        <v>8317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 s="9" t="s">
        <v>8315</v>
      </c>
      <c r="R988" t="s">
        <v>8317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 s="9" t="s">
        <v>8315</v>
      </c>
      <c r="R989" t="s">
        <v>8317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>
        <f t="shared" si="76"/>
        <v>0</v>
      </c>
      <c r="Q990" s="9" t="s">
        <v>8315</v>
      </c>
      <c r="R990" t="s">
        <v>8317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 s="9" t="s">
        <v>8315</v>
      </c>
      <c r="R991" t="s">
        <v>8317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 s="9" t="s">
        <v>8315</v>
      </c>
      <c r="R992" t="s">
        <v>8317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 s="9" t="s">
        <v>8315</v>
      </c>
      <c r="R993" t="s">
        <v>8317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 s="9" t="s">
        <v>8315</v>
      </c>
      <c r="R994" t="s">
        <v>8317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 s="9" t="s">
        <v>8315</v>
      </c>
      <c r="R995" t="s">
        <v>8317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 s="9" t="s">
        <v>8315</v>
      </c>
      <c r="R996" t="s">
        <v>8317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 s="9" t="s">
        <v>8315</v>
      </c>
      <c r="R997" t="s">
        <v>8317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 s="9" t="s">
        <v>8315</v>
      </c>
      <c r="R998" t="s">
        <v>8317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 s="9" t="s">
        <v>8315</v>
      </c>
      <c r="R999" t="s">
        <v>8317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 s="9" t="s">
        <v>8315</v>
      </c>
      <c r="R1000" t="s">
        <v>8317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 s="9" t="s">
        <v>8315</v>
      </c>
      <c r="R1001" t="s">
        <v>8317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 s="9" t="s">
        <v>8315</v>
      </c>
      <c r="R1002" t="s">
        <v>8317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 s="9" t="s">
        <v>8315</v>
      </c>
      <c r="R1003" t="s">
        <v>8317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 s="9" t="s">
        <v>8315</v>
      </c>
      <c r="R1004" t="s">
        <v>8317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 s="9" t="s">
        <v>8315</v>
      </c>
      <c r="R1005" t="s">
        <v>8317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 s="9" t="s">
        <v>8315</v>
      </c>
      <c r="R1006" t="s">
        <v>8317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 s="9" t="s">
        <v>8315</v>
      </c>
      <c r="R1007" t="s">
        <v>8317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 s="9" t="s">
        <v>8315</v>
      </c>
      <c r="R1008" t="s">
        <v>8317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 s="9" t="s">
        <v>8315</v>
      </c>
      <c r="R1009" t="s">
        <v>8317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 s="9" t="s">
        <v>8315</v>
      </c>
      <c r="R1010" t="s">
        <v>8317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 s="9" t="s">
        <v>8315</v>
      </c>
      <c r="R1011" t="s">
        <v>8317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 s="9" t="s">
        <v>8315</v>
      </c>
      <c r="R1012" t="s">
        <v>8317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 s="9" t="s">
        <v>8315</v>
      </c>
      <c r="R1013" t="s">
        <v>8317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 s="9" t="s">
        <v>8315</v>
      </c>
      <c r="R1014" t="s">
        <v>8317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 s="9" t="s">
        <v>8315</v>
      </c>
      <c r="R1015" t="s">
        <v>8317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 s="9" t="s">
        <v>8315</v>
      </c>
      <c r="R1016" t="s">
        <v>8317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 s="9" t="s">
        <v>8315</v>
      </c>
      <c r="R1017" t="s">
        <v>8317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 s="9" t="s">
        <v>8315</v>
      </c>
      <c r="R1018" t="s">
        <v>8317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 s="9" t="s">
        <v>8315</v>
      </c>
      <c r="R1019" t="s">
        <v>8317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 s="9" t="s">
        <v>8315</v>
      </c>
      <c r="R1020" t="s">
        <v>8317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 s="9" t="s">
        <v>8315</v>
      </c>
      <c r="R1021" t="s">
        <v>8317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 s="9" t="s">
        <v>8321</v>
      </c>
      <c r="R1022" t="s">
        <v>8326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 s="9" t="s">
        <v>8321</v>
      </c>
      <c r="R1023" t="s">
        <v>8326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 s="9" t="s">
        <v>8321</v>
      </c>
      <c r="R1024" t="s">
        <v>8326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 s="9" t="s">
        <v>8321</v>
      </c>
      <c r="R1025" t="s">
        <v>8326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75"/>
        <v>119</v>
      </c>
      <c r="P1026">
        <f t="shared" si="76"/>
        <v>388.98</v>
      </c>
      <c r="Q1026" s="9" t="s">
        <v>8321</v>
      </c>
      <c r="R1026" t="s">
        <v>8326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9" t="s">
        <v>8321</v>
      </c>
      <c r="R1027" t="s">
        <v>8326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 s="9" t="s">
        <v>8321</v>
      </c>
      <c r="R1028" t="s">
        <v>8326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 s="9" t="s">
        <v>8321</v>
      </c>
      <c r="R1029" t="s">
        <v>8326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 s="9" t="s">
        <v>8321</v>
      </c>
      <c r="R1030" t="s">
        <v>8326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 s="9" t="s">
        <v>8321</v>
      </c>
      <c r="R1031" t="s">
        <v>8326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 s="9" t="s">
        <v>8321</v>
      </c>
      <c r="R1032" t="s">
        <v>8326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 s="9" t="s">
        <v>8321</v>
      </c>
      <c r="R1033" t="s">
        <v>8326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 s="9" t="s">
        <v>8321</v>
      </c>
      <c r="R1034" t="s">
        <v>8326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 s="9" t="s">
        <v>8321</v>
      </c>
      <c r="R1035" t="s">
        <v>8326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 s="9" t="s">
        <v>8321</v>
      </c>
      <c r="R1036" t="s">
        <v>8326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 s="9" t="s">
        <v>8321</v>
      </c>
      <c r="R1037" t="s">
        <v>8326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 s="9" t="s">
        <v>8321</v>
      </c>
      <c r="R1038" t="s">
        <v>8326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 s="9" t="s">
        <v>8321</v>
      </c>
      <c r="R1039" t="s">
        <v>8326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 s="9" t="s">
        <v>8321</v>
      </c>
      <c r="R1040" t="s">
        <v>8326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 s="9" t="s">
        <v>8321</v>
      </c>
      <c r="R1041" t="s">
        <v>8326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 s="9" t="s">
        <v>8327</v>
      </c>
      <c r="R1042" t="s">
        <v>8328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>
        <f t="shared" si="81"/>
        <v>0</v>
      </c>
      <c r="Q1043" s="9" t="s">
        <v>8327</v>
      </c>
      <c r="R1043" t="s">
        <v>8328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 s="9" t="s">
        <v>8327</v>
      </c>
      <c r="R1044" t="s">
        <v>8328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 s="9" t="s">
        <v>8327</v>
      </c>
      <c r="R1045" t="s">
        <v>8328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 s="9" t="s">
        <v>8327</v>
      </c>
      <c r="R1046" t="s">
        <v>8328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 s="9" t="s">
        <v>8327</v>
      </c>
      <c r="R1047" t="s">
        <v>8328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>
        <f t="shared" si="81"/>
        <v>0</v>
      </c>
      <c r="Q1048" s="9" t="s">
        <v>8327</v>
      </c>
      <c r="R1048" t="s">
        <v>8328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 s="9" t="s">
        <v>8327</v>
      </c>
      <c r="R1049" t="s">
        <v>8328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 s="9" t="s">
        <v>8327</v>
      </c>
      <c r="R1050" t="s">
        <v>8328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>
        <f t="shared" si="81"/>
        <v>0</v>
      </c>
      <c r="Q1051" s="9" t="s">
        <v>8327</v>
      </c>
      <c r="R1051" t="s">
        <v>8328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>
        <f t="shared" si="81"/>
        <v>0</v>
      </c>
      <c r="Q1052" s="9" t="s">
        <v>8327</v>
      </c>
      <c r="R1052" t="s">
        <v>8328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>
        <f t="shared" si="81"/>
        <v>0</v>
      </c>
      <c r="Q1053" s="9" t="s">
        <v>8327</v>
      </c>
      <c r="R1053" t="s">
        <v>8328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>
        <f t="shared" si="81"/>
        <v>0</v>
      </c>
      <c r="Q1054" s="9" t="s">
        <v>8327</v>
      </c>
      <c r="R1054" t="s">
        <v>8328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 s="9" t="s">
        <v>8327</v>
      </c>
      <c r="R1055" t="s">
        <v>8328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>
        <f t="shared" si="81"/>
        <v>0</v>
      </c>
      <c r="Q1056" s="9" t="s">
        <v>8327</v>
      </c>
      <c r="R1056" t="s">
        <v>8328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>
        <f t="shared" si="81"/>
        <v>0</v>
      </c>
      <c r="Q1057" s="9" t="s">
        <v>8327</v>
      </c>
      <c r="R1057" t="s">
        <v>8328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>
        <f t="shared" si="81"/>
        <v>0</v>
      </c>
      <c r="Q1058" s="9" t="s">
        <v>8327</v>
      </c>
      <c r="R1058" t="s">
        <v>8328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>
        <f t="shared" si="81"/>
        <v>0</v>
      </c>
      <c r="Q1059" s="9" t="s">
        <v>8327</v>
      </c>
      <c r="R1059" t="s">
        <v>8328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>
        <f t="shared" si="81"/>
        <v>0</v>
      </c>
      <c r="Q1060" s="9" t="s">
        <v>8327</v>
      </c>
      <c r="R1060" t="s">
        <v>8328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>
        <f t="shared" si="81"/>
        <v>0</v>
      </c>
      <c r="Q1061" s="9" t="s">
        <v>8327</v>
      </c>
      <c r="R1061" t="s">
        <v>8328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 s="9" t="s">
        <v>8327</v>
      </c>
      <c r="R1062" t="s">
        <v>8328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>
        <f t="shared" si="81"/>
        <v>0</v>
      </c>
      <c r="Q1063" s="9" t="s">
        <v>8327</v>
      </c>
      <c r="R1063" t="s">
        <v>8328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 s="9" t="s">
        <v>8327</v>
      </c>
      <c r="R1064" t="s">
        <v>8328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>
        <f t="shared" si="81"/>
        <v>0</v>
      </c>
      <c r="Q1065" s="9" t="s">
        <v>8327</v>
      </c>
      <c r="R1065" t="s">
        <v>8328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 s="9" t="s">
        <v>8329</v>
      </c>
      <c r="R1066" t="s">
        <v>8330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 s="9" t="s">
        <v>8329</v>
      </c>
      <c r="R1067" t="s">
        <v>8330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 s="9" t="s">
        <v>8329</v>
      </c>
      <c r="R1068" t="s">
        <v>8330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 s="9" t="s">
        <v>8329</v>
      </c>
      <c r="R1069" t="s">
        <v>8330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 s="9" t="s">
        <v>8329</v>
      </c>
      <c r="R1070" t="s">
        <v>8330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 s="9" t="s">
        <v>8329</v>
      </c>
      <c r="R1071" t="s">
        <v>8330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 s="9" t="s">
        <v>8329</v>
      </c>
      <c r="R1072" t="s">
        <v>8330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>
        <f t="shared" si="81"/>
        <v>0</v>
      </c>
      <c r="Q1073" s="9" t="s">
        <v>8329</v>
      </c>
      <c r="R1073" t="s">
        <v>8330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 s="9" t="s">
        <v>8329</v>
      </c>
      <c r="R1074" t="s">
        <v>8330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 s="9" t="s">
        <v>8329</v>
      </c>
      <c r="R1075" t="s">
        <v>8330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 s="9" t="s">
        <v>8329</v>
      </c>
      <c r="R1076" t="s">
        <v>8330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 s="9" t="s">
        <v>8329</v>
      </c>
      <c r="R1077" t="s">
        <v>8330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 s="9" t="s">
        <v>8329</v>
      </c>
      <c r="R1078" t="s">
        <v>8330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 s="9" t="s">
        <v>8329</v>
      </c>
      <c r="R1079" t="s">
        <v>8330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 s="9" t="s">
        <v>8329</v>
      </c>
      <c r="R1080" t="s">
        <v>8330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 s="9" t="s">
        <v>8329</v>
      </c>
      <c r="R1081" t="s">
        <v>8330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 s="9" t="s">
        <v>8329</v>
      </c>
      <c r="R1082" t="s">
        <v>8330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 s="9" t="s">
        <v>8329</v>
      </c>
      <c r="R1083" t="s">
        <v>8330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 s="9" t="s">
        <v>8329</v>
      </c>
      <c r="R1084" t="s">
        <v>8330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 s="9" t="s">
        <v>8329</v>
      </c>
      <c r="R1085" t="s">
        <v>8330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>
        <f t="shared" si="81"/>
        <v>0</v>
      </c>
      <c r="Q1086" s="9" t="s">
        <v>8329</v>
      </c>
      <c r="R1086" t="s">
        <v>8330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 s="9" t="s">
        <v>8329</v>
      </c>
      <c r="R1087" t="s">
        <v>8330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 s="9" t="s">
        <v>8329</v>
      </c>
      <c r="R1088" t="s">
        <v>8330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>
        <f t="shared" si="81"/>
        <v>0</v>
      </c>
      <c r="Q1089" s="9" t="s">
        <v>8329</v>
      </c>
      <c r="R1089" t="s">
        <v>8330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80"/>
        <v>14</v>
      </c>
      <c r="P1090">
        <f t="shared" si="81"/>
        <v>43.42</v>
      </c>
      <c r="Q1090" s="9" t="s">
        <v>8329</v>
      </c>
      <c r="R1090" t="s">
        <v>8330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9" t="s">
        <v>8329</v>
      </c>
      <c r="R1091" t="s">
        <v>8330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 s="9" t="s">
        <v>8329</v>
      </c>
      <c r="R1092" t="s">
        <v>8330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 s="9" t="s">
        <v>8329</v>
      </c>
      <c r="R1093" t="s">
        <v>8330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 s="9" t="s">
        <v>8329</v>
      </c>
      <c r="R1094" t="s">
        <v>8330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 s="9" t="s">
        <v>8329</v>
      </c>
      <c r="R1095" t="s">
        <v>8330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 s="9" t="s">
        <v>8329</v>
      </c>
      <c r="R1096" t="s">
        <v>8330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 s="9" t="s">
        <v>8329</v>
      </c>
      <c r="R1097" t="s">
        <v>8330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 s="9" t="s">
        <v>8329</v>
      </c>
      <c r="R1098" t="s">
        <v>8330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 s="9" t="s">
        <v>8329</v>
      </c>
      <c r="R1099" t="s">
        <v>8330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 s="9" t="s">
        <v>8329</v>
      </c>
      <c r="R1100" t="s">
        <v>8330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 s="9" t="s">
        <v>8329</v>
      </c>
      <c r="R1101" t="s">
        <v>8330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 s="9" t="s">
        <v>8329</v>
      </c>
      <c r="R1102" t="s">
        <v>8330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 s="9" t="s">
        <v>8329</v>
      </c>
      <c r="R1103" t="s">
        <v>8330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 s="9" t="s">
        <v>8329</v>
      </c>
      <c r="R1104" t="s">
        <v>8330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 s="9" t="s">
        <v>8329</v>
      </c>
      <c r="R1105" t="s">
        <v>8330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 s="9" t="s">
        <v>8329</v>
      </c>
      <c r="R1106" t="s">
        <v>8330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 s="9" t="s">
        <v>8329</v>
      </c>
      <c r="R1107" t="s">
        <v>8330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 s="9" t="s">
        <v>8329</v>
      </c>
      <c r="R1108" t="s">
        <v>8330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>
        <f t="shared" si="86"/>
        <v>0</v>
      </c>
      <c r="Q1109" s="9" t="s">
        <v>8329</v>
      </c>
      <c r="R1109" t="s">
        <v>8330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 s="9" t="s">
        <v>8329</v>
      </c>
      <c r="R1110" t="s">
        <v>8330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 s="9" t="s">
        <v>8329</v>
      </c>
      <c r="R1111" t="s">
        <v>8330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 s="9" t="s">
        <v>8329</v>
      </c>
      <c r="R1112" t="s">
        <v>8330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 s="9" t="s">
        <v>8329</v>
      </c>
      <c r="R1113" t="s">
        <v>8330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 s="9" t="s">
        <v>8329</v>
      </c>
      <c r="R1114" t="s">
        <v>8330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 s="9" t="s">
        <v>8329</v>
      </c>
      <c r="R1115" t="s">
        <v>8330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 s="9" t="s">
        <v>8329</v>
      </c>
      <c r="R1116" t="s">
        <v>8330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 s="9" t="s">
        <v>8329</v>
      </c>
      <c r="R1117" t="s">
        <v>8330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 s="9" t="s">
        <v>8329</v>
      </c>
      <c r="R1118" t="s">
        <v>8330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 s="9" t="s">
        <v>8329</v>
      </c>
      <c r="R1119" t="s">
        <v>8330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 s="9" t="s">
        <v>8329</v>
      </c>
      <c r="R1120" t="s">
        <v>8330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 s="9" t="s">
        <v>8329</v>
      </c>
      <c r="R1121" t="s">
        <v>8330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>
        <f t="shared" si="86"/>
        <v>0</v>
      </c>
      <c r="Q1122" s="9" t="s">
        <v>8329</v>
      </c>
      <c r="R1122" t="s">
        <v>8330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 s="9" t="s">
        <v>8329</v>
      </c>
      <c r="R1123" t="s">
        <v>8330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>
        <f t="shared" si="86"/>
        <v>0</v>
      </c>
      <c r="Q1124" s="9" t="s">
        <v>8329</v>
      </c>
      <c r="R1124" t="s">
        <v>8330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 s="9" t="s">
        <v>8329</v>
      </c>
      <c r="R1125" t="s">
        <v>8330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 s="9" t="s">
        <v>8329</v>
      </c>
      <c r="R1126" t="s">
        <v>8331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>
        <f t="shared" si="86"/>
        <v>0</v>
      </c>
      <c r="Q1127" s="9" t="s">
        <v>8329</v>
      </c>
      <c r="R1127" t="s">
        <v>8331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 s="9" t="s">
        <v>8329</v>
      </c>
      <c r="R1128" t="s">
        <v>8331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 s="9" t="s">
        <v>8329</v>
      </c>
      <c r="R1129" t="s">
        <v>8331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 s="9" t="s">
        <v>8329</v>
      </c>
      <c r="R1130" t="s">
        <v>8331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 s="9" t="s">
        <v>8329</v>
      </c>
      <c r="R1131" t="s">
        <v>8331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 s="9" t="s">
        <v>8329</v>
      </c>
      <c r="R1132" t="s">
        <v>8331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>
        <f t="shared" si="86"/>
        <v>0</v>
      </c>
      <c r="Q1133" s="9" t="s">
        <v>8329</v>
      </c>
      <c r="R1133" t="s">
        <v>8331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 s="9" t="s">
        <v>8329</v>
      </c>
      <c r="R1134" t="s">
        <v>8331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 s="9" t="s">
        <v>8329</v>
      </c>
      <c r="R1135" t="s">
        <v>8331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 s="9" t="s">
        <v>8329</v>
      </c>
      <c r="R1136" t="s">
        <v>8331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 s="9" t="s">
        <v>8329</v>
      </c>
      <c r="R1137" t="s">
        <v>8331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 s="9" t="s">
        <v>8329</v>
      </c>
      <c r="R1138" t="s">
        <v>8331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 s="9" t="s">
        <v>8329</v>
      </c>
      <c r="R1139" t="s">
        <v>8331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 s="9" t="s">
        <v>8329</v>
      </c>
      <c r="R1140" t="s">
        <v>8331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 s="9" t="s">
        <v>8329</v>
      </c>
      <c r="R1141" t="s">
        <v>8331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6"/>
        <v>0</v>
      </c>
      <c r="Q1142" s="9" t="s">
        <v>8329</v>
      </c>
      <c r="R1142" t="s">
        <v>8331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>
        <f t="shared" si="86"/>
        <v>0</v>
      </c>
      <c r="Q1143" s="9" t="s">
        <v>8329</v>
      </c>
      <c r="R1143" t="s">
        <v>8331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>
        <f t="shared" si="86"/>
        <v>0</v>
      </c>
      <c r="Q1144" s="9" t="s">
        <v>8329</v>
      </c>
      <c r="R1144" t="s">
        <v>8331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 s="9" t="s">
        <v>8329</v>
      </c>
      <c r="R1145" t="s">
        <v>8331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>
        <f t="shared" si="86"/>
        <v>0</v>
      </c>
      <c r="Q1146" s="9" t="s">
        <v>8332</v>
      </c>
      <c r="R1146" t="s">
        <v>8333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 s="9" t="s">
        <v>8332</v>
      </c>
      <c r="R1147" t="s">
        <v>8333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 s="9" t="s">
        <v>8332</v>
      </c>
      <c r="R1148" t="s">
        <v>8333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>
        <f t="shared" si="86"/>
        <v>0</v>
      </c>
      <c r="Q1149" s="9" t="s">
        <v>8332</v>
      </c>
      <c r="R1149" t="s">
        <v>8333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 s="9" t="s">
        <v>8332</v>
      </c>
      <c r="R1150" t="s">
        <v>8333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 s="9" t="s">
        <v>8332</v>
      </c>
      <c r="R1151" t="s">
        <v>8333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 s="9" t="s">
        <v>8332</v>
      </c>
      <c r="R1152" t="s">
        <v>8333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>
        <f t="shared" si="86"/>
        <v>0</v>
      </c>
      <c r="Q1153" s="9" t="s">
        <v>8332</v>
      </c>
      <c r="R1153" t="s">
        <v>8333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85"/>
        <v>6</v>
      </c>
      <c r="P1154">
        <f t="shared" si="86"/>
        <v>60.73</v>
      </c>
      <c r="Q1154" s="9" t="s">
        <v>8332</v>
      </c>
      <c r="R1154" t="s">
        <v>8333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9" t="s">
        <v>8332</v>
      </c>
      <c r="R1155" t="s">
        <v>8333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 s="9" t="s">
        <v>8332</v>
      </c>
      <c r="R1156" t="s">
        <v>8333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 s="9" t="s">
        <v>8332</v>
      </c>
      <c r="R1157" t="s">
        <v>8333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>
        <f t="shared" si="91"/>
        <v>0</v>
      </c>
      <c r="Q1158" s="9" t="s">
        <v>8332</v>
      </c>
      <c r="R1158" t="s">
        <v>8333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 s="9" t="s">
        <v>8332</v>
      </c>
      <c r="R1159" t="s">
        <v>8333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 s="9" t="s">
        <v>8332</v>
      </c>
      <c r="R1160" t="s">
        <v>8333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>
        <f t="shared" si="91"/>
        <v>0</v>
      </c>
      <c r="Q1161" s="9" t="s">
        <v>8332</v>
      </c>
      <c r="R1161" t="s">
        <v>8333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 s="9" t="s">
        <v>8332</v>
      </c>
      <c r="R1162" t="s">
        <v>8333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>
        <f t="shared" si="91"/>
        <v>0</v>
      </c>
      <c r="Q1163" s="9" t="s">
        <v>8332</v>
      </c>
      <c r="R1163" t="s">
        <v>8333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 s="9" t="s">
        <v>8332</v>
      </c>
      <c r="R1164" t="s">
        <v>8333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>
        <f t="shared" si="91"/>
        <v>0</v>
      </c>
      <c r="Q1165" s="9" t="s">
        <v>8332</v>
      </c>
      <c r="R1165" t="s">
        <v>8333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>
        <f t="shared" si="91"/>
        <v>0</v>
      </c>
      <c r="Q1166" s="9" t="s">
        <v>8332</v>
      </c>
      <c r="R1166" t="s">
        <v>8333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 s="9" t="s">
        <v>8332</v>
      </c>
      <c r="R1167" t="s">
        <v>8333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 s="9" t="s">
        <v>8332</v>
      </c>
      <c r="R1168" t="s">
        <v>8333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 s="9" t="s">
        <v>8332</v>
      </c>
      <c r="R1169" t="s">
        <v>8333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 s="9" t="s">
        <v>8332</v>
      </c>
      <c r="R1170" t="s">
        <v>8333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 s="9" t="s">
        <v>8332</v>
      </c>
      <c r="R1171" t="s">
        <v>8333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 s="9" t="s">
        <v>8332</v>
      </c>
      <c r="R1172" t="s">
        <v>8333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 s="9" t="s">
        <v>8332</v>
      </c>
      <c r="R1173" t="s">
        <v>8333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>
        <f t="shared" si="91"/>
        <v>0</v>
      </c>
      <c r="Q1174" s="9" t="s">
        <v>8332</v>
      </c>
      <c r="R1174" t="s">
        <v>8333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 s="9" t="s">
        <v>8332</v>
      </c>
      <c r="R1175" t="s">
        <v>8333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 s="9" t="s">
        <v>8332</v>
      </c>
      <c r="R1176" t="s">
        <v>8333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 s="9" t="s">
        <v>8332</v>
      </c>
      <c r="R1177" t="s">
        <v>8333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 s="9" t="s">
        <v>8332</v>
      </c>
      <c r="R1178" t="s">
        <v>8333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>
        <f t="shared" si="91"/>
        <v>0</v>
      </c>
      <c r="Q1179" s="9" t="s">
        <v>8332</v>
      </c>
      <c r="R1179" t="s">
        <v>8333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 s="9" t="s">
        <v>8332</v>
      </c>
      <c r="R1180" t="s">
        <v>8333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 s="9" t="s">
        <v>8332</v>
      </c>
      <c r="R1181" t="s">
        <v>8333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 s="9" t="s">
        <v>8332</v>
      </c>
      <c r="R1182" t="s">
        <v>8333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 s="9" t="s">
        <v>8332</v>
      </c>
      <c r="R1183" t="s">
        <v>8333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 s="9" t="s">
        <v>8332</v>
      </c>
      <c r="R1184" t="s">
        <v>8333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 s="9" t="s">
        <v>8332</v>
      </c>
      <c r="R1185" t="s">
        <v>8333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 s="9" t="s">
        <v>8334</v>
      </c>
      <c r="R1186" t="s">
        <v>8335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 s="9" t="s">
        <v>8334</v>
      </c>
      <c r="R1187" t="s">
        <v>8335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 s="9" t="s">
        <v>8334</v>
      </c>
      <c r="R1188" t="s">
        <v>8335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 s="9" t="s">
        <v>8334</v>
      </c>
      <c r="R1189" t="s">
        <v>8335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 s="9" t="s">
        <v>8334</v>
      </c>
      <c r="R1190" t="s">
        <v>8335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 s="9" t="s">
        <v>8334</v>
      </c>
      <c r="R1191" t="s">
        <v>8335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 s="9" t="s">
        <v>8334</v>
      </c>
      <c r="R1192" t="s">
        <v>8335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 s="9" t="s">
        <v>8334</v>
      </c>
      <c r="R1193" t="s">
        <v>8335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 s="9" t="s">
        <v>8334</v>
      </c>
      <c r="R1194" t="s">
        <v>8335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 s="9" t="s">
        <v>8334</v>
      </c>
      <c r="R1195" t="s">
        <v>8335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 s="9" t="s">
        <v>8334</v>
      </c>
      <c r="R1196" t="s">
        <v>8335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 s="9" t="s">
        <v>8334</v>
      </c>
      <c r="R1197" t="s">
        <v>8335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 s="9" t="s">
        <v>8334</v>
      </c>
      <c r="R1198" t="s">
        <v>8335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 s="9" t="s">
        <v>8334</v>
      </c>
      <c r="R1199" t="s">
        <v>8335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 s="9" t="s">
        <v>8334</v>
      </c>
      <c r="R1200" t="s">
        <v>8335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 s="9" t="s">
        <v>8334</v>
      </c>
      <c r="R1201" t="s">
        <v>8335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 s="9" t="s">
        <v>8334</v>
      </c>
      <c r="R1202" t="s">
        <v>8335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 s="9" t="s">
        <v>8334</v>
      </c>
      <c r="R1203" t="s">
        <v>8335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 s="9" t="s">
        <v>8334</v>
      </c>
      <c r="R1204" t="s">
        <v>8335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 s="9" t="s">
        <v>8334</v>
      </c>
      <c r="R1205" t="s">
        <v>8335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 s="9" t="s">
        <v>8334</v>
      </c>
      <c r="R1206" t="s">
        <v>8335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 s="9" t="s">
        <v>8334</v>
      </c>
      <c r="R1207" t="s">
        <v>8335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 s="9" t="s">
        <v>8334</v>
      </c>
      <c r="R1208" t="s">
        <v>8335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 s="9" t="s">
        <v>8334</v>
      </c>
      <c r="R1209" t="s">
        <v>8335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 s="9" t="s">
        <v>8334</v>
      </c>
      <c r="R1210" t="s">
        <v>8335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 s="9" t="s">
        <v>8334</v>
      </c>
      <c r="R1211" t="s">
        <v>8335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 s="9" t="s">
        <v>8334</v>
      </c>
      <c r="R1212" t="s">
        <v>8335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 s="9" t="s">
        <v>8334</v>
      </c>
      <c r="R1213" t="s">
        <v>8335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 s="9" t="s">
        <v>8334</v>
      </c>
      <c r="R1214" t="s">
        <v>8335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 s="9" t="s">
        <v>8334</v>
      </c>
      <c r="R1215" t="s">
        <v>8335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 s="9" t="s">
        <v>8334</v>
      </c>
      <c r="R1216" t="s">
        <v>8335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 s="9" t="s">
        <v>8334</v>
      </c>
      <c r="R1217" t="s">
        <v>8335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90"/>
        <v>146</v>
      </c>
      <c r="P1218">
        <f t="shared" si="91"/>
        <v>91.88</v>
      </c>
      <c r="Q1218" s="9" t="s">
        <v>8334</v>
      </c>
      <c r="R1218" t="s">
        <v>8335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9" t="s">
        <v>8334</v>
      </c>
      <c r="R1219" t="s">
        <v>8335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 s="9" t="s">
        <v>8334</v>
      </c>
      <c r="R1220" t="s">
        <v>8335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 s="9" t="s">
        <v>8334</v>
      </c>
      <c r="R1221" t="s">
        <v>8335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 s="9" t="s">
        <v>8334</v>
      </c>
      <c r="R1222" t="s">
        <v>8335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 s="9" t="s">
        <v>8334</v>
      </c>
      <c r="R1223" t="s">
        <v>8335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 s="9" t="s">
        <v>8334</v>
      </c>
      <c r="R1224" t="s">
        <v>8335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 s="9" t="s">
        <v>8334</v>
      </c>
      <c r="R1225" t="s">
        <v>8335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 s="9" t="s">
        <v>8321</v>
      </c>
      <c r="R1226" t="s">
        <v>8336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 s="9" t="s">
        <v>8321</v>
      </c>
      <c r="R1227" t="s">
        <v>8336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 s="9" t="s">
        <v>8321</v>
      </c>
      <c r="R1228" t="s">
        <v>8336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>
        <f t="shared" si="96"/>
        <v>0</v>
      </c>
      <c r="Q1229" s="9" t="s">
        <v>8321</v>
      </c>
      <c r="R1229" t="s">
        <v>8336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 s="9" t="s">
        <v>8321</v>
      </c>
      <c r="R1230" t="s">
        <v>8336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 s="9" t="s">
        <v>8321</v>
      </c>
      <c r="R1231" t="s">
        <v>8336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>
        <f t="shared" si="96"/>
        <v>0</v>
      </c>
      <c r="Q1232" s="9" t="s">
        <v>8321</v>
      </c>
      <c r="R1232" t="s">
        <v>8336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>
        <f t="shared" si="96"/>
        <v>0</v>
      </c>
      <c r="Q1233" s="9" t="s">
        <v>8321</v>
      </c>
      <c r="R1233" t="s">
        <v>8336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 s="9" t="s">
        <v>8321</v>
      </c>
      <c r="R1234" t="s">
        <v>8336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 s="9" t="s">
        <v>8321</v>
      </c>
      <c r="R1235" t="s">
        <v>8336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>
        <f t="shared" si="96"/>
        <v>0</v>
      </c>
      <c r="Q1236" s="9" t="s">
        <v>8321</v>
      </c>
      <c r="R1236" t="s">
        <v>8336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 s="9" t="s">
        <v>8321</v>
      </c>
      <c r="R1237" t="s">
        <v>8336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>
        <f t="shared" si="96"/>
        <v>0</v>
      </c>
      <c r="Q1238" s="9" t="s">
        <v>8321</v>
      </c>
      <c r="R1238" t="s">
        <v>8336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>
        <f t="shared" si="96"/>
        <v>0</v>
      </c>
      <c r="Q1239" s="9" t="s">
        <v>8321</v>
      </c>
      <c r="R1239" t="s">
        <v>8336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 s="9" t="s">
        <v>8321</v>
      </c>
      <c r="R1240" t="s">
        <v>8336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9" t="s">
        <v>8321</v>
      </c>
      <c r="R1241" t="s">
        <v>8336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 s="9" t="s">
        <v>8321</v>
      </c>
      <c r="R1242" t="s">
        <v>8336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 s="9" t="s">
        <v>8321</v>
      </c>
      <c r="R1243" t="s">
        <v>8336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 s="9" t="s">
        <v>8321</v>
      </c>
      <c r="R1244" t="s">
        <v>8336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 s="9" t="s">
        <v>8321</v>
      </c>
      <c r="R1245" t="s">
        <v>8336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 s="9" t="s">
        <v>8321</v>
      </c>
      <c r="R1246" t="s">
        <v>8322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 s="9" t="s">
        <v>8321</v>
      </c>
      <c r="R1247" t="s">
        <v>8322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 s="9" t="s">
        <v>8321</v>
      </c>
      <c r="R1248" t="s">
        <v>8322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 s="9" t="s">
        <v>8321</v>
      </c>
      <c r="R1249" t="s">
        <v>8322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 s="9" t="s">
        <v>8321</v>
      </c>
      <c r="R1250" t="s">
        <v>8322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 s="9" t="s">
        <v>8321</v>
      </c>
      <c r="R1251" t="s">
        <v>8322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 s="9" t="s">
        <v>8321</v>
      </c>
      <c r="R1252" t="s">
        <v>8322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 s="9" t="s">
        <v>8321</v>
      </c>
      <c r="R1253" t="s">
        <v>8322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 s="9" t="s">
        <v>8321</v>
      </c>
      <c r="R1254" t="s">
        <v>8322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 s="9" t="s">
        <v>8321</v>
      </c>
      <c r="R1255" t="s">
        <v>8322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 s="9" t="s">
        <v>8321</v>
      </c>
      <c r="R1256" t="s">
        <v>8322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 s="9" t="s">
        <v>8321</v>
      </c>
      <c r="R1257" t="s">
        <v>8322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 s="9" t="s">
        <v>8321</v>
      </c>
      <c r="R1258" t="s">
        <v>8322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 s="9" t="s">
        <v>8321</v>
      </c>
      <c r="R1259" t="s">
        <v>8322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 s="9" t="s">
        <v>8321</v>
      </c>
      <c r="R1260" t="s">
        <v>8322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 s="9" t="s">
        <v>8321</v>
      </c>
      <c r="R1261" t="s">
        <v>8322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 s="9" t="s">
        <v>8321</v>
      </c>
      <c r="R1262" t="s">
        <v>8322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 s="9" t="s">
        <v>8321</v>
      </c>
      <c r="R1263" t="s">
        <v>8322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 s="9" t="s">
        <v>8321</v>
      </c>
      <c r="R1264" t="s">
        <v>8322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 s="9" t="s">
        <v>8321</v>
      </c>
      <c r="R1265" t="s">
        <v>8322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 s="9" t="s">
        <v>8321</v>
      </c>
      <c r="R1266" t="s">
        <v>8322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 s="9" t="s">
        <v>8321</v>
      </c>
      <c r="R1267" t="s">
        <v>8322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 s="9" t="s">
        <v>8321</v>
      </c>
      <c r="R1268" t="s">
        <v>8322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 s="9" t="s">
        <v>8321</v>
      </c>
      <c r="R1269" t="s">
        <v>8322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 s="9" t="s">
        <v>8321</v>
      </c>
      <c r="R1270" t="s">
        <v>8322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 s="9" t="s">
        <v>8321</v>
      </c>
      <c r="R1271" t="s">
        <v>8322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 s="9" t="s">
        <v>8321</v>
      </c>
      <c r="R1272" t="s">
        <v>8322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 s="9" t="s">
        <v>8321</v>
      </c>
      <c r="R1273" t="s">
        <v>8322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 s="9" t="s">
        <v>8321</v>
      </c>
      <c r="R1274" t="s">
        <v>8322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 s="9" t="s">
        <v>8321</v>
      </c>
      <c r="R1275" t="s">
        <v>8322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 s="9" t="s">
        <v>8321</v>
      </c>
      <c r="R1276" t="s">
        <v>8322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 s="9" t="s">
        <v>8321</v>
      </c>
      <c r="R1277" t="s">
        <v>8322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 s="9" t="s">
        <v>8321</v>
      </c>
      <c r="R1278" t="s">
        <v>8322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 s="9" t="s">
        <v>8321</v>
      </c>
      <c r="R1279" t="s">
        <v>8322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 s="9" t="s">
        <v>8321</v>
      </c>
      <c r="R1280" t="s">
        <v>8322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 s="9" t="s">
        <v>8321</v>
      </c>
      <c r="R1281" t="s">
        <v>8322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95"/>
        <v>111</v>
      </c>
      <c r="P1282">
        <f t="shared" si="96"/>
        <v>127.98</v>
      </c>
      <c r="Q1282" s="9" t="s">
        <v>8321</v>
      </c>
      <c r="R1282" t="s">
        <v>8322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9" t="s">
        <v>8321</v>
      </c>
      <c r="R1283" t="s">
        <v>8322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 s="9" t="s">
        <v>8321</v>
      </c>
      <c r="R1284" t="s">
        <v>8322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 s="9" t="s">
        <v>8321</v>
      </c>
      <c r="R1285" t="s">
        <v>8322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1"/>
        <v>65.16</v>
      </c>
      <c r="Q1286" s="9" t="s">
        <v>8313</v>
      </c>
      <c r="R1286" t="s">
        <v>8314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 s="9" t="s">
        <v>8313</v>
      </c>
      <c r="R1287" t="s">
        <v>8314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 s="9" t="s">
        <v>8313</v>
      </c>
      <c r="R1288" t="s">
        <v>8314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 s="9" t="s">
        <v>8313</v>
      </c>
      <c r="R1289" t="s">
        <v>8314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1"/>
        <v>65.87</v>
      </c>
      <c r="Q1290" s="9" t="s">
        <v>8313</v>
      </c>
      <c r="R1290" t="s">
        <v>8314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1"/>
        <v>36.08</v>
      </c>
      <c r="Q1291" s="9" t="s">
        <v>8313</v>
      </c>
      <c r="R1291" t="s">
        <v>8314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1"/>
        <v>44.19</v>
      </c>
      <c r="Q1292" s="9" t="s">
        <v>8313</v>
      </c>
      <c r="R1292" t="s">
        <v>8314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1"/>
        <v>104.07</v>
      </c>
      <c r="Q1293" s="9" t="s">
        <v>8313</v>
      </c>
      <c r="R1293" t="s">
        <v>8314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 s="9" t="s">
        <v>8313</v>
      </c>
      <c r="R1294" t="s">
        <v>8314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1"/>
        <v>127.79</v>
      </c>
      <c r="Q1295" s="9" t="s">
        <v>8313</v>
      </c>
      <c r="R1295" t="s">
        <v>8314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 s="9" t="s">
        <v>8313</v>
      </c>
      <c r="R1296" t="s">
        <v>8314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 s="9" t="s">
        <v>8313</v>
      </c>
      <c r="R1297" t="s">
        <v>8314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 s="9" t="s">
        <v>8313</v>
      </c>
      <c r="R1298" t="s">
        <v>8314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1"/>
        <v>92.04</v>
      </c>
      <c r="Q1299" s="9" t="s">
        <v>8313</v>
      </c>
      <c r="R1299" t="s">
        <v>8314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 s="9" t="s">
        <v>8313</v>
      </c>
      <c r="R1300" t="s">
        <v>8314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1"/>
        <v>135.63</v>
      </c>
      <c r="Q1301" s="9" t="s">
        <v>8313</v>
      </c>
      <c r="R1301" t="s">
        <v>8314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1"/>
        <v>168.75</v>
      </c>
      <c r="Q1302" s="9" t="s">
        <v>8313</v>
      </c>
      <c r="R1302" t="s">
        <v>8314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1"/>
        <v>70.86</v>
      </c>
      <c r="Q1303" s="9" t="s">
        <v>8313</v>
      </c>
      <c r="R1303" t="s">
        <v>8314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1"/>
        <v>50</v>
      </c>
      <c r="Q1304" s="9" t="s">
        <v>8313</v>
      </c>
      <c r="R1304" t="s">
        <v>8314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 s="9" t="s">
        <v>8313</v>
      </c>
      <c r="R1305" t="s">
        <v>8314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 s="9" t="s">
        <v>8315</v>
      </c>
      <c r="R1306" t="s">
        <v>8317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 s="9" t="s">
        <v>8315</v>
      </c>
      <c r="R1307" t="s">
        <v>8317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 s="9" t="s">
        <v>8315</v>
      </c>
      <c r="R1308" t="s">
        <v>8317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 s="9" t="s">
        <v>8315</v>
      </c>
      <c r="R1309" t="s">
        <v>8317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 s="9" t="s">
        <v>8315</v>
      </c>
      <c r="R1310" t="s">
        <v>8317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 s="9" t="s">
        <v>8315</v>
      </c>
      <c r="R1311" t="s">
        <v>8317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 s="9" t="s">
        <v>8315</v>
      </c>
      <c r="R1312" t="s">
        <v>8317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 s="9" t="s">
        <v>8315</v>
      </c>
      <c r="R1313" t="s">
        <v>8317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 s="9" t="s">
        <v>8315</v>
      </c>
      <c r="R1314" t="s">
        <v>8317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 s="9" t="s">
        <v>8315</v>
      </c>
      <c r="R1315" t="s">
        <v>8317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 s="9" t="s">
        <v>8315</v>
      </c>
      <c r="R1316" t="s">
        <v>8317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 s="9" t="s">
        <v>8315</v>
      </c>
      <c r="R1317" t="s">
        <v>8317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 s="9" t="s">
        <v>8315</v>
      </c>
      <c r="R1318" t="s">
        <v>8317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 s="9" t="s">
        <v>8315</v>
      </c>
      <c r="R1319" t="s">
        <v>8317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 s="9" t="s">
        <v>8315</v>
      </c>
      <c r="R1320" t="s">
        <v>8317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 s="9" t="s">
        <v>8315</v>
      </c>
      <c r="R1321" t="s">
        <v>8317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 s="9" t="s">
        <v>8315</v>
      </c>
      <c r="R1322" t="s">
        <v>8317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 s="9" t="s">
        <v>8315</v>
      </c>
      <c r="R1323" t="s">
        <v>8317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 s="9" t="s">
        <v>8315</v>
      </c>
      <c r="R1324" t="s">
        <v>8317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 s="9" t="s">
        <v>8315</v>
      </c>
      <c r="R1325" t="s">
        <v>8317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 s="9" t="s">
        <v>8315</v>
      </c>
      <c r="R1326" t="s">
        <v>8317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 s="9" t="s">
        <v>8315</v>
      </c>
      <c r="R1327" t="s">
        <v>8317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 s="9" t="s">
        <v>8315</v>
      </c>
      <c r="R1328" t="s">
        <v>8317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 s="9" t="s">
        <v>8315</v>
      </c>
      <c r="R1329" t="s">
        <v>8317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 s="9" t="s">
        <v>8315</v>
      </c>
      <c r="R1330" t="s">
        <v>8317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 s="9" t="s">
        <v>8315</v>
      </c>
      <c r="R1331" t="s">
        <v>8317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 s="9" t="s">
        <v>8315</v>
      </c>
      <c r="R1332" t="s">
        <v>8317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 s="9" t="s">
        <v>8315</v>
      </c>
      <c r="R1333" t="s">
        <v>8317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>
        <f t="shared" si="101"/>
        <v>0</v>
      </c>
      <c r="Q1334" s="9" t="s">
        <v>8315</v>
      </c>
      <c r="R1334" t="s">
        <v>8317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1"/>
        <v>0</v>
      </c>
      <c r="Q1335" s="9" t="s">
        <v>8315</v>
      </c>
      <c r="R1335" t="s">
        <v>8317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 s="9" t="s">
        <v>8315</v>
      </c>
      <c r="R1336" t="s">
        <v>8317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 s="9" t="s">
        <v>8315</v>
      </c>
      <c r="R1337" t="s">
        <v>8317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 s="9" t="s">
        <v>8315</v>
      </c>
      <c r="R1338" t="s">
        <v>8317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 s="9" t="s">
        <v>8315</v>
      </c>
      <c r="R1339" t="s">
        <v>8317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 s="9" t="s">
        <v>8315</v>
      </c>
      <c r="R1340" t="s">
        <v>8317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 s="9" t="s">
        <v>8315</v>
      </c>
      <c r="R1341" t="s">
        <v>8317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>
        <f t="shared" si="101"/>
        <v>0</v>
      </c>
      <c r="Q1342" s="9" t="s">
        <v>8315</v>
      </c>
      <c r="R1342" t="s">
        <v>8317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 s="9" t="s">
        <v>8315</v>
      </c>
      <c r="R1343" t="s">
        <v>8317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 s="9" t="s">
        <v>8315</v>
      </c>
      <c r="R1344" t="s">
        <v>8317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 s="9" t="s">
        <v>8315</v>
      </c>
      <c r="R1345" t="s">
        <v>8317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100"/>
        <v>378</v>
      </c>
      <c r="P1346">
        <f t="shared" si="101"/>
        <v>40.76</v>
      </c>
      <c r="Q1346" s="9" t="s">
        <v>8318</v>
      </c>
      <c r="R1346" t="s">
        <v>8319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9" t="s">
        <v>8318</v>
      </c>
      <c r="R1347" t="s">
        <v>8319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 s="9" t="s">
        <v>8318</v>
      </c>
      <c r="R1348" t="s">
        <v>8319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 s="9" t="s">
        <v>8318</v>
      </c>
      <c r="R1349" t="s">
        <v>8319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 s="9" t="s">
        <v>8318</v>
      </c>
      <c r="R1350" t="s">
        <v>8319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 s="9" t="s">
        <v>8318</v>
      </c>
      <c r="R1351" t="s">
        <v>8319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 s="9" t="s">
        <v>8318</v>
      </c>
      <c r="R1352" t="s">
        <v>8319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 s="9" t="s">
        <v>8318</v>
      </c>
      <c r="R1353" t="s">
        <v>8319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 s="9" t="s">
        <v>8318</v>
      </c>
      <c r="R1354" t="s">
        <v>8319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 s="9" t="s">
        <v>8318</v>
      </c>
      <c r="R1355" t="s">
        <v>8319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 s="9" t="s">
        <v>8318</v>
      </c>
      <c r="R1356" t="s">
        <v>8319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 s="9" t="s">
        <v>8318</v>
      </c>
      <c r="R1357" t="s">
        <v>8319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 s="9" t="s">
        <v>8318</v>
      </c>
      <c r="R1358" t="s">
        <v>8319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 s="9" t="s">
        <v>8318</v>
      </c>
      <c r="R1359" t="s">
        <v>8319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 s="9" t="s">
        <v>8318</v>
      </c>
      <c r="R1360" t="s">
        <v>8319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 s="9" t="s">
        <v>8318</v>
      </c>
      <c r="R1361" t="s">
        <v>8319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 s="9" t="s">
        <v>8318</v>
      </c>
      <c r="R1362" t="s">
        <v>8319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 s="9" t="s">
        <v>8318</v>
      </c>
      <c r="R1363" t="s">
        <v>8319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 s="9" t="s">
        <v>8318</v>
      </c>
      <c r="R1364" t="s">
        <v>8319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 s="9" t="s">
        <v>8318</v>
      </c>
      <c r="R1365" t="s">
        <v>8319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 s="9" t="s">
        <v>8321</v>
      </c>
      <c r="R1366" t="s">
        <v>8322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 s="9" t="s">
        <v>8321</v>
      </c>
      <c r="R1367" t="s">
        <v>8322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 s="9" t="s">
        <v>8321</v>
      </c>
      <c r="R1368" t="s">
        <v>8322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 s="9" t="s">
        <v>8321</v>
      </c>
      <c r="R1369" t="s">
        <v>8322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 s="9" t="s">
        <v>8321</v>
      </c>
      <c r="R1370" t="s">
        <v>8322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 s="9" t="s">
        <v>8321</v>
      </c>
      <c r="R1371" t="s">
        <v>8322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 s="9" t="s">
        <v>8321</v>
      </c>
      <c r="R1372" t="s">
        <v>8322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 s="9" t="s">
        <v>8321</v>
      </c>
      <c r="R1373" t="s">
        <v>8322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 s="9" t="s">
        <v>8321</v>
      </c>
      <c r="R1374" t="s">
        <v>8322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 s="9" t="s">
        <v>8321</v>
      </c>
      <c r="R1375" t="s">
        <v>8322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 s="9" t="s">
        <v>8321</v>
      </c>
      <c r="R1376" t="s">
        <v>8322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 s="9" t="s">
        <v>8321</v>
      </c>
      <c r="R1377" t="s">
        <v>8322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 s="9" t="s">
        <v>8321</v>
      </c>
      <c r="R1378" t="s">
        <v>8322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 s="9" t="s">
        <v>8321</v>
      </c>
      <c r="R1379" t="s">
        <v>8322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 s="9" t="s">
        <v>8321</v>
      </c>
      <c r="R1380" t="s">
        <v>8322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 s="9" t="s">
        <v>8321</v>
      </c>
      <c r="R1381" t="s">
        <v>8322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 s="9" t="s">
        <v>8321</v>
      </c>
      <c r="R1382" t="s">
        <v>8322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 s="9" t="s">
        <v>8321</v>
      </c>
      <c r="R1383" t="s">
        <v>8322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 s="9" t="s">
        <v>8321</v>
      </c>
      <c r="R1384" t="s">
        <v>8322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 s="9" t="s">
        <v>8321</v>
      </c>
      <c r="R1385" t="s">
        <v>8322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 s="9" t="s">
        <v>8321</v>
      </c>
      <c r="R1386" t="s">
        <v>8322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 s="9" t="s">
        <v>8321</v>
      </c>
      <c r="R1387" t="s">
        <v>8322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 s="9" t="s">
        <v>8321</v>
      </c>
      <c r="R1388" t="s">
        <v>8322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 s="9" t="s">
        <v>8321</v>
      </c>
      <c r="R1389" t="s">
        <v>8322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 s="9" t="s">
        <v>8321</v>
      </c>
      <c r="R1390" t="s">
        <v>8322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 s="9" t="s">
        <v>8321</v>
      </c>
      <c r="R1391" t="s">
        <v>8322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 s="9" t="s">
        <v>8321</v>
      </c>
      <c r="R1392" t="s">
        <v>8322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 s="9" t="s">
        <v>8321</v>
      </c>
      <c r="R1393" t="s">
        <v>8322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 s="9" t="s">
        <v>8321</v>
      </c>
      <c r="R1394" t="s">
        <v>8322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 s="9" t="s">
        <v>8321</v>
      </c>
      <c r="R1395" t="s">
        <v>8322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 s="9" t="s">
        <v>8321</v>
      </c>
      <c r="R1396" t="s">
        <v>8322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 s="9" t="s">
        <v>8321</v>
      </c>
      <c r="R1397" t="s">
        <v>8322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 s="9" t="s">
        <v>8321</v>
      </c>
      <c r="R1398" t="s">
        <v>8322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 s="9" t="s">
        <v>8321</v>
      </c>
      <c r="R1399" t="s">
        <v>8322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 s="9" t="s">
        <v>8321</v>
      </c>
      <c r="R1400" t="s">
        <v>8322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 s="9" t="s">
        <v>8321</v>
      </c>
      <c r="R1401" t="s">
        <v>8322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 s="9" t="s">
        <v>8321</v>
      </c>
      <c r="R1402" t="s">
        <v>8322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 s="9" t="s">
        <v>8321</v>
      </c>
      <c r="R1403" t="s">
        <v>8322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 s="9" t="s">
        <v>8321</v>
      </c>
      <c r="R1404" t="s">
        <v>8322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 s="9" t="s">
        <v>8321</v>
      </c>
      <c r="R1405" t="s">
        <v>8322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 s="9" t="s">
        <v>8318</v>
      </c>
      <c r="R1406" t="s">
        <v>8337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 s="9" t="s">
        <v>8318</v>
      </c>
      <c r="R1407" t="s">
        <v>8337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 s="9" t="s">
        <v>8318</v>
      </c>
      <c r="R1408" t="s">
        <v>8337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 s="9" t="s">
        <v>8318</v>
      </c>
      <c r="R1409" t="s">
        <v>8337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105"/>
        <v>7</v>
      </c>
      <c r="P1410">
        <f t="shared" si="106"/>
        <v>12</v>
      </c>
      <c r="Q1410" s="9" t="s">
        <v>8318</v>
      </c>
      <c r="R1410" t="s">
        <v>8337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9" t="s">
        <v>8318</v>
      </c>
      <c r="R1411" t="s">
        <v>8337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 s="9" t="s">
        <v>8318</v>
      </c>
      <c r="R1412" t="s">
        <v>8337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 s="9" t="s">
        <v>8318</v>
      </c>
      <c r="R1413" t="s">
        <v>8337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 s="9" t="s">
        <v>8318</v>
      </c>
      <c r="R1414" t="s">
        <v>8337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 s="9" t="s">
        <v>8318</v>
      </c>
      <c r="R1415" t="s">
        <v>8337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 s="9" t="s">
        <v>8318</v>
      </c>
      <c r="R1416" t="s">
        <v>8337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 s="9" t="s">
        <v>8318</v>
      </c>
      <c r="R1417" t="s">
        <v>8337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>
        <f t="shared" si="111"/>
        <v>0</v>
      </c>
      <c r="Q1418" s="9" t="s">
        <v>8318</v>
      </c>
      <c r="R1418" t="s">
        <v>8337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 s="9" t="s">
        <v>8318</v>
      </c>
      <c r="R1419" t="s">
        <v>8337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 s="9" t="s">
        <v>8318</v>
      </c>
      <c r="R1420" t="s">
        <v>8337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 s="9" t="s">
        <v>8318</v>
      </c>
      <c r="R1421" t="s">
        <v>8337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 s="9" t="s">
        <v>8318</v>
      </c>
      <c r="R1422" t="s">
        <v>8337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 s="9" t="s">
        <v>8318</v>
      </c>
      <c r="R1423" t="s">
        <v>8337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 s="9" t="s">
        <v>8318</v>
      </c>
      <c r="R1424" t="s">
        <v>8337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 s="9" t="s">
        <v>8318</v>
      </c>
      <c r="R1425" t="s">
        <v>8337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 s="9" t="s">
        <v>8318</v>
      </c>
      <c r="R1426" t="s">
        <v>8337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>
        <f t="shared" si="111"/>
        <v>0</v>
      </c>
      <c r="Q1427" s="9" t="s">
        <v>8318</v>
      </c>
      <c r="R1427" t="s">
        <v>8337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>
        <f t="shared" si="111"/>
        <v>0</v>
      </c>
      <c r="Q1428" s="9" t="s">
        <v>8318</v>
      </c>
      <c r="R1428" t="s">
        <v>8337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 s="9" t="s">
        <v>8318</v>
      </c>
      <c r="R1429" t="s">
        <v>8337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 s="9" t="s">
        <v>8318</v>
      </c>
      <c r="R1430" t="s">
        <v>8337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>
        <f t="shared" si="111"/>
        <v>0</v>
      </c>
      <c r="Q1431" s="9" t="s">
        <v>8318</v>
      </c>
      <c r="R1431" t="s">
        <v>8337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 s="9" t="s">
        <v>8318</v>
      </c>
      <c r="R1432" t="s">
        <v>8337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 s="9" t="s">
        <v>8318</v>
      </c>
      <c r="R1433" t="s">
        <v>8337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>
        <f t="shared" si="111"/>
        <v>0</v>
      </c>
      <c r="Q1434" s="9" t="s">
        <v>8318</v>
      </c>
      <c r="R1434" t="s">
        <v>8337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 s="9" t="s">
        <v>8318</v>
      </c>
      <c r="R1435" t="s">
        <v>8337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 s="9" t="s">
        <v>8318</v>
      </c>
      <c r="R1436" t="s">
        <v>8337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 s="9" t="s">
        <v>8318</v>
      </c>
      <c r="R1437" t="s">
        <v>8337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 s="9" t="s">
        <v>8318</v>
      </c>
      <c r="R1438" t="s">
        <v>8337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 s="9" t="s">
        <v>8318</v>
      </c>
      <c r="R1439" t="s">
        <v>8337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 s="9" t="s">
        <v>8318</v>
      </c>
      <c r="R1440" t="s">
        <v>8337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 s="9" t="s">
        <v>8318</v>
      </c>
      <c r="R1441" t="s">
        <v>8337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 s="9" t="s">
        <v>8318</v>
      </c>
      <c r="R1442" t="s">
        <v>8337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 s="9" t="s">
        <v>8318</v>
      </c>
      <c r="R1443" t="s">
        <v>8337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>
        <f t="shared" si="111"/>
        <v>0</v>
      </c>
      <c r="Q1444" s="9" t="s">
        <v>8318</v>
      </c>
      <c r="R1444" t="s">
        <v>8337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>
        <f t="shared" si="111"/>
        <v>0</v>
      </c>
      <c r="Q1445" s="9" t="s">
        <v>8318</v>
      </c>
      <c r="R1445" t="s">
        <v>8337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>
        <f t="shared" si="111"/>
        <v>0</v>
      </c>
      <c r="Q1446" s="9" t="s">
        <v>8318</v>
      </c>
      <c r="R1446" t="s">
        <v>8337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>
        <f t="shared" si="111"/>
        <v>0</v>
      </c>
      <c r="Q1447" s="9" t="s">
        <v>8318</v>
      </c>
      <c r="R1447" t="s">
        <v>8337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>
        <f t="shared" si="111"/>
        <v>0</v>
      </c>
      <c r="Q1448" s="9" t="s">
        <v>8318</v>
      </c>
      <c r="R1448" t="s">
        <v>8337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 s="9" t="s">
        <v>8318</v>
      </c>
      <c r="R1449" t="s">
        <v>8337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>
        <f t="shared" si="111"/>
        <v>0</v>
      </c>
      <c r="Q1450" s="9" t="s">
        <v>8318</v>
      </c>
      <c r="R1450" t="s">
        <v>8337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>
        <f t="shared" si="111"/>
        <v>0</v>
      </c>
      <c r="Q1451" s="9" t="s">
        <v>8318</v>
      </c>
      <c r="R1451" t="s">
        <v>8337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 s="9" t="s">
        <v>8318</v>
      </c>
      <c r="R1452" t="s">
        <v>8337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 s="9" t="s">
        <v>8318</v>
      </c>
      <c r="R1453" t="s">
        <v>8337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>
        <f t="shared" si="111"/>
        <v>0</v>
      </c>
      <c r="Q1454" s="9" t="s">
        <v>8318</v>
      </c>
      <c r="R1454" t="s">
        <v>8337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>
        <f t="shared" si="111"/>
        <v>0</v>
      </c>
      <c r="Q1455" s="9" t="s">
        <v>8318</v>
      </c>
      <c r="R1455" t="s">
        <v>8337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 s="9" t="s">
        <v>8318</v>
      </c>
      <c r="R1456" t="s">
        <v>8337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 s="9" t="s">
        <v>8318</v>
      </c>
      <c r="R1457" t="s">
        <v>8337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 s="9" t="s">
        <v>8318</v>
      </c>
      <c r="R1458" t="s">
        <v>8337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>
        <f t="shared" si="111"/>
        <v>0</v>
      </c>
      <c r="Q1459" s="9" t="s">
        <v>8318</v>
      </c>
      <c r="R1459" t="s">
        <v>8337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>
        <f t="shared" si="111"/>
        <v>0</v>
      </c>
      <c r="Q1460" s="9" t="s">
        <v>8318</v>
      </c>
      <c r="R1460" t="s">
        <v>8337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>
        <f t="shared" si="111"/>
        <v>0</v>
      </c>
      <c r="Q1461" s="9" t="s">
        <v>8318</v>
      </c>
      <c r="R1461" t="s">
        <v>8337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1"/>
        <v>0</v>
      </c>
      <c r="Q1462" s="9" t="s">
        <v>8318</v>
      </c>
      <c r="R1462" t="s">
        <v>8337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 s="9" t="s">
        <v>8318</v>
      </c>
      <c r="R1463" t="s">
        <v>8338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 s="9" t="s">
        <v>8318</v>
      </c>
      <c r="R1464" t="s">
        <v>8338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 s="9" t="s">
        <v>8318</v>
      </c>
      <c r="R1465" t="s">
        <v>8338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 s="9" t="s">
        <v>8318</v>
      </c>
      <c r="R1466" t="s">
        <v>8338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 s="9" t="s">
        <v>8318</v>
      </c>
      <c r="R1467" t="s">
        <v>8338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 s="9" t="s">
        <v>8318</v>
      </c>
      <c r="R1468" t="s">
        <v>8338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 s="9" t="s">
        <v>8318</v>
      </c>
      <c r="R1469" t="s">
        <v>8338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 s="9" t="s">
        <v>8318</v>
      </c>
      <c r="R1470" t="s">
        <v>8338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 s="9" t="s">
        <v>8318</v>
      </c>
      <c r="R1471" t="s">
        <v>8338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 s="9" t="s">
        <v>8318</v>
      </c>
      <c r="R1472" t="s">
        <v>8338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 s="9" t="s">
        <v>8318</v>
      </c>
      <c r="R1473" t="s">
        <v>8338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110"/>
        <v>139</v>
      </c>
      <c r="P1474">
        <f t="shared" si="111"/>
        <v>103.2</v>
      </c>
      <c r="Q1474" s="9" t="s">
        <v>8318</v>
      </c>
      <c r="R1474" t="s">
        <v>8338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9" t="s">
        <v>8318</v>
      </c>
      <c r="R1475" t="s">
        <v>8338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 s="9" t="s">
        <v>8318</v>
      </c>
      <c r="R1476" t="s">
        <v>8338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 s="9" t="s">
        <v>8318</v>
      </c>
      <c r="R1477" t="s">
        <v>8338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 s="9" t="s">
        <v>8318</v>
      </c>
      <c r="R1478" t="s">
        <v>8338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 s="9" t="s">
        <v>8318</v>
      </c>
      <c r="R1479" t="s">
        <v>8338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 s="9" t="s">
        <v>8318</v>
      </c>
      <c r="R1480" t="s">
        <v>8338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 s="9" t="s">
        <v>8318</v>
      </c>
      <c r="R1481" t="s">
        <v>8338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 s="9" t="s">
        <v>8318</v>
      </c>
      <c r="R1482" t="s">
        <v>8338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 s="9" t="s">
        <v>8318</v>
      </c>
      <c r="R1483" t="s">
        <v>8320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 s="9" t="s">
        <v>8318</v>
      </c>
      <c r="R1484" t="s">
        <v>8320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 s="9" t="s">
        <v>8318</v>
      </c>
      <c r="R1485" t="s">
        <v>8320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>
        <f t="shared" si="116"/>
        <v>0</v>
      </c>
      <c r="Q1486" s="9" t="s">
        <v>8318</v>
      </c>
      <c r="R1486" t="s">
        <v>8320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 s="9" t="s">
        <v>8318</v>
      </c>
      <c r="R1487" t="s">
        <v>8320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 s="9" t="s">
        <v>8318</v>
      </c>
      <c r="R1488" t="s">
        <v>8320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>
        <f t="shared" si="116"/>
        <v>0</v>
      </c>
      <c r="Q1489" s="9" t="s">
        <v>8318</v>
      </c>
      <c r="R1489" t="s">
        <v>8320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 s="9" t="s">
        <v>8318</v>
      </c>
      <c r="R1490" t="s">
        <v>8320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>
        <f t="shared" si="116"/>
        <v>0</v>
      </c>
      <c r="Q1491" s="9" t="s">
        <v>8318</v>
      </c>
      <c r="R1491" t="s">
        <v>8320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 s="9" t="s">
        <v>8318</v>
      </c>
      <c r="R1492" t="s">
        <v>8320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 s="9" t="s">
        <v>8318</v>
      </c>
      <c r="R1493" t="s">
        <v>8320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 s="9" t="s">
        <v>8318</v>
      </c>
      <c r="R1494" t="s">
        <v>8320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>
        <f t="shared" si="116"/>
        <v>0</v>
      </c>
      <c r="Q1495" s="9" t="s">
        <v>8318</v>
      </c>
      <c r="R1495" t="s">
        <v>8320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 s="9" t="s">
        <v>8318</v>
      </c>
      <c r="R1496" t="s">
        <v>8320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>
        <f t="shared" si="116"/>
        <v>0</v>
      </c>
      <c r="Q1497" s="9" t="s">
        <v>8318</v>
      </c>
      <c r="R1497" t="s">
        <v>8320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>
        <f t="shared" si="116"/>
        <v>0</v>
      </c>
      <c r="Q1498" s="9" t="s">
        <v>8318</v>
      </c>
      <c r="R1498" t="s">
        <v>8320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 s="9" t="s">
        <v>8318</v>
      </c>
      <c r="R1499" t="s">
        <v>8320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 s="9" t="s">
        <v>8318</v>
      </c>
      <c r="R1500" t="s">
        <v>8320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 s="9" t="s">
        <v>8318</v>
      </c>
      <c r="R1501" t="s">
        <v>8320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 s="9" t="s">
        <v>8318</v>
      </c>
      <c r="R1502" t="s">
        <v>8320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 s="9" t="s">
        <v>8334</v>
      </c>
      <c r="R1503" t="s">
        <v>8335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 s="9" t="s">
        <v>8334</v>
      </c>
      <c r="R1504" t="s">
        <v>8335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 s="9" t="s">
        <v>8334</v>
      </c>
      <c r="R1505" t="s">
        <v>8335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 s="9" t="s">
        <v>8334</v>
      </c>
      <c r="R1506" t="s">
        <v>8335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 s="9" t="s">
        <v>8334</v>
      </c>
      <c r="R1507" t="s">
        <v>8335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 s="9" t="s">
        <v>8334</v>
      </c>
      <c r="R1508" t="s">
        <v>8335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 s="9" t="s">
        <v>8334</v>
      </c>
      <c r="R1509" t="s">
        <v>8335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 s="9" t="s">
        <v>8334</v>
      </c>
      <c r="R1510" t="s">
        <v>8335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 s="9" t="s">
        <v>8334</v>
      </c>
      <c r="R1511" t="s">
        <v>8335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 s="9" t="s">
        <v>8334</v>
      </c>
      <c r="R1512" t="s">
        <v>8335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 s="9" t="s">
        <v>8334</v>
      </c>
      <c r="R1513" t="s">
        <v>8335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 s="9" t="s">
        <v>8334</v>
      </c>
      <c r="R1514" t="s">
        <v>8335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 s="9" t="s">
        <v>8334</v>
      </c>
      <c r="R1515" t="s">
        <v>8335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 s="9" t="s">
        <v>8334</v>
      </c>
      <c r="R1516" t="s">
        <v>8335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 s="9" t="s">
        <v>8334</v>
      </c>
      <c r="R1517" t="s">
        <v>8335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 s="9" t="s">
        <v>8334</v>
      </c>
      <c r="R1518" t="s">
        <v>8335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 s="9" t="s">
        <v>8334</v>
      </c>
      <c r="R1519" t="s">
        <v>8335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 s="9" t="s">
        <v>8334</v>
      </c>
      <c r="R1520" t="s">
        <v>8335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 s="9" t="s">
        <v>8334</v>
      </c>
      <c r="R1521" t="s">
        <v>8335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 s="9" t="s">
        <v>8334</v>
      </c>
      <c r="R1522" t="s">
        <v>8335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 s="9" t="s">
        <v>8334</v>
      </c>
      <c r="R1523" t="s">
        <v>8335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 s="9" t="s">
        <v>8334</v>
      </c>
      <c r="R1524" t="s">
        <v>8335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 s="9" t="s">
        <v>8334</v>
      </c>
      <c r="R1525" t="s">
        <v>8335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 s="9" t="s">
        <v>8334</v>
      </c>
      <c r="R1526" t="s">
        <v>8335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 s="9" t="s">
        <v>8334</v>
      </c>
      <c r="R1527" t="s">
        <v>8335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 s="9" t="s">
        <v>8334</v>
      </c>
      <c r="R1528" t="s">
        <v>8335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 s="9" t="s">
        <v>8334</v>
      </c>
      <c r="R1529" t="s">
        <v>8335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 s="9" t="s">
        <v>8334</v>
      </c>
      <c r="R1530" t="s">
        <v>8335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 s="9" t="s">
        <v>8334</v>
      </c>
      <c r="R1531" t="s">
        <v>8335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 s="9" t="s">
        <v>8334</v>
      </c>
      <c r="R1532" t="s">
        <v>8335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 s="9" t="s">
        <v>8334</v>
      </c>
      <c r="R1533" t="s">
        <v>8335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 s="9" t="s">
        <v>8334</v>
      </c>
      <c r="R1534" t="s">
        <v>8335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 s="9" t="s">
        <v>8334</v>
      </c>
      <c r="R1535" t="s">
        <v>8335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 s="9" t="s">
        <v>8334</v>
      </c>
      <c r="R1536" t="s">
        <v>8335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 s="9" t="s">
        <v>8334</v>
      </c>
      <c r="R1537" t="s">
        <v>8335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115"/>
        <v>250</v>
      </c>
      <c r="P1538">
        <f t="shared" si="116"/>
        <v>66.02</v>
      </c>
      <c r="Q1538" s="9" t="s">
        <v>8334</v>
      </c>
      <c r="R1538" t="s">
        <v>8335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9" t="s">
        <v>8334</v>
      </c>
      <c r="R1539" t="s">
        <v>8335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 s="9" t="s">
        <v>8334</v>
      </c>
      <c r="R1540" t="s">
        <v>8335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 s="9" t="s">
        <v>8334</v>
      </c>
      <c r="R1541" t="s">
        <v>8335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 s="9" t="s">
        <v>8334</v>
      </c>
      <c r="R1542" t="s">
        <v>8335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 s="9" t="s">
        <v>8334</v>
      </c>
      <c r="R1543" t="s">
        <v>8339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 s="9" t="s">
        <v>8334</v>
      </c>
      <c r="R1544" t="s">
        <v>8339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 s="9" t="s">
        <v>8334</v>
      </c>
      <c r="R1545" t="s">
        <v>8339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>
        <f t="shared" si="121"/>
        <v>0</v>
      </c>
      <c r="Q1546" s="9" t="s">
        <v>8334</v>
      </c>
      <c r="R1546" t="s">
        <v>8339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 s="9" t="s">
        <v>8334</v>
      </c>
      <c r="R1547" t="s">
        <v>8339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 s="9" t="s">
        <v>8334</v>
      </c>
      <c r="R1548" t="s">
        <v>8339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>
        <f t="shared" si="121"/>
        <v>0</v>
      </c>
      <c r="Q1549" s="9" t="s">
        <v>8334</v>
      </c>
      <c r="R1549" t="s">
        <v>8339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 s="9" t="s">
        <v>8334</v>
      </c>
      <c r="R1550" t="s">
        <v>8339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 s="9" t="s">
        <v>8334</v>
      </c>
      <c r="R1551" t="s">
        <v>8339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 s="9" t="s">
        <v>8334</v>
      </c>
      <c r="R1552" t="s">
        <v>8339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>
        <f t="shared" si="121"/>
        <v>0</v>
      </c>
      <c r="Q1553" s="9" t="s">
        <v>8334</v>
      </c>
      <c r="R1553" t="s">
        <v>8339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 s="9" t="s">
        <v>8334</v>
      </c>
      <c r="R1554" t="s">
        <v>8339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>
        <f t="shared" si="121"/>
        <v>0</v>
      </c>
      <c r="Q1555" s="9" t="s">
        <v>8334</v>
      </c>
      <c r="R1555" t="s">
        <v>8339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>
        <f t="shared" si="121"/>
        <v>0</v>
      </c>
      <c r="Q1556" s="9" t="s">
        <v>8334</v>
      </c>
      <c r="R1556" t="s">
        <v>8339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>
        <f t="shared" si="121"/>
        <v>0</v>
      </c>
      <c r="Q1557" s="9" t="s">
        <v>8334</v>
      </c>
      <c r="R1557" t="s">
        <v>8339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 s="9" t="s">
        <v>8334</v>
      </c>
      <c r="R1558" t="s">
        <v>8339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 s="9" t="s">
        <v>8334</v>
      </c>
      <c r="R1559" t="s">
        <v>8339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 s="9" t="s">
        <v>8334</v>
      </c>
      <c r="R1560" t="s">
        <v>8339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 s="9" t="s">
        <v>8334</v>
      </c>
      <c r="R1561" t="s">
        <v>8339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 s="9" t="s">
        <v>8334</v>
      </c>
      <c r="R1562" t="s">
        <v>8339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 s="9" t="s">
        <v>8318</v>
      </c>
      <c r="R1563" t="s">
        <v>8340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>
        <f t="shared" si="121"/>
        <v>0</v>
      </c>
      <c r="Q1564" s="9" t="s">
        <v>8318</v>
      </c>
      <c r="R1564" t="s">
        <v>8340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 s="9" t="s">
        <v>8318</v>
      </c>
      <c r="R1565" t="s">
        <v>8340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 s="9" t="s">
        <v>8318</v>
      </c>
      <c r="R1566" t="s">
        <v>8340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 s="9" t="s">
        <v>8318</v>
      </c>
      <c r="R1567" t="s">
        <v>8340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 s="9" t="s">
        <v>8318</v>
      </c>
      <c r="R1568" t="s">
        <v>8340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 s="9" t="s">
        <v>8318</v>
      </c>
      <c r="R1569" t="s">
        <v>8340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 s="9" t="s">
        <v>8318</v>
      </c>
      <c r="R1570" t="s">
        <v>8340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>
        <f t="shared" si="121"/>
        <v>0</v>
      </c>
      <c r="Q1571" s="9" t="s">
        <v>8318</v>
      </c>
      <c r="R1571" t="s">
        <v>8340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 s="9" t="s">
        <v>8318</v>
      </c>
      <c r="R1572" t="s">
        <v>8340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 s="9" t="s">
        <v>8318</v>
      </c>
      <c r="R1573" t="s">
        <v>8340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 s="9" t="s">
        <v>8318</v>
      </c>
      <c r="R1574" t="s">
        <v>8340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 s="9" t="s">
        <v>8318</v>
      </c>
      <c r="R1575" t="s">
        <v>8340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 s="9" t="s">
        <v>8318</v>
      </c>
      <c r="R1576" t="s">
        <v>8340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 s="9" t="s">
        <v>8318</v>
      </c>
      <c r="R1577" t="s">
        <v>8340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 s="9" t="s">
        <v>8318</v>
      </c>
      <c r="R1578" t="s">
        <v>8340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 s="9" t="s">
        <v>8318</v>
      </c>
      <c r="R1579" t="s">
        <v>8340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 s="9" t="s">
        <v>8318</v>
      </c>
      <c r="R1580" t="s">
        <v>8340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 s="9" t="s">
        <v>8318</v>
      </c>
      <c r="R1581" t="s">
        <v>8340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>
        <f t="shared" si="121"/>
        <v>0</v>
      </c>
      <c r="Q1582" s="9" t="s">
        <v>8318</v>
      </c>
      <c r="R1582" t="s">
        <v>8340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 s="9" t="s">
        <v>8334</v>
      </c>
      <c r="R1583" t="s">
        <v>8341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 s="9" t="s">
        <v>8334</v>
      </c>
      <c r="R1584" t="s">
        <v>8341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 s="9" t="s">
        <v>8334</v>
      </c>
      <c r="R1585" t="s">
        <v>8341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>
        <f t="shared" si="121"/>
        <v>0</v>
      </c>
      <c r="Q1586" s="9" t="s">
        <v>8334</v>
      </c>
      <c r="R1586" t="s">
        <v>8341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 s="9" t="s">
        <v>8334</v>
      </c>
      <c r="R1587" t="s">
        <v>8341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>
        <f t="shared" si="121"/>
        <v>0</v>
      </c>
      <c r="Q1588" s="9" t="s">
        <v>8334</v>
      </c>
      <c r="R1588" t="s">
        <v>8341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 s="9" t="s">
        <v>8334</v>
      </c>
      <c r="R1589" t="s">
        <v>8341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>
        <f t="shared" si="121"/>
        <v>0</v>
      </c>
      <c r="Q1590" s="9" t="s">
        <v>8334</v>
      </c>
      <c r="R1590" t="s">
        <v>8341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>
        <f t="shared" si="121"/>
        <v>0</v>
      </c>
      <c r="Q1591" s="9" t="s">
        <v>8334</v>
      </c>
      <c r="R1591" t="s">
        <v>8341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 s="9" t="s">
        <v>8334</v>
      </c>
      <c r="R1592" t="s">
        <v>8341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 s="9" t="s">
        <v>8334</v>
      </c>
      <c r="R1593" t="s">
        <v>8341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>
        <f t="shared" si="121"/>
        <v>0</v>
      </c>
      <c r="Q1594" s="9" t="s">
        <v>8334</v>
      </c>
      <c r="R1594" t="s">
        <v>8341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 s="9" t="s">
        <v>8334</v>
      </c>
      <c r="R1595" t="s">
        <v>8341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 s="9" t="s">
        <v>8334</v>
      </c>
      <c r="R1596" t="s">
        <v>8341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 s="9" t="s">
        <v>8334</v>
      </c>
      <c r="R1597" t="s">
        <v>8341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 s="9" t="s">
        <v>8334</v>
      </c>
      <c r="R1598" t="s">
        <v>8341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>
        <f t="shared" si="121"/>
        <v>0</v>
      </c>
      <c r="Q1599" s="9" t="s">
        <v>8334</v>
      </c>
      <c r="R1599" t="s">
        <v>8341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 s="9" t="s">
        <v>8334</v>
      </c>
      <c r="R1600" t="s">
        <v>8341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>
        <f t="shared" si="121"/>
        <v>0</v>
      </c>
      <c r="Q1601" s="9" t="s">
        <v>8334</v>
      </c>
      <c r="R1601" t="s">
        <v>8341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120"/>
        <v>7</v>
      </c>
      <c r="P1602">
        <f t="shared" si="121"/>
        <v>40.78</v>
      </c>
      <c r="Q1602" s="9" t="s">
        <v>8334</v>
      </c>
      <c r="R1602" t="s">
        <v>8341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9" t="s">
        <v>8321</v>
      </c>
      <c r="R1603" t="s">
        <v>8322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 s="9" t="s">
        <v>8321</v>
      </c>
      <c r="R1604" t="s">
        <v>8322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 s="9" t="s">
        <v>8321</v>
      </c>
      <c r="R1605" t="s">
        <v>8322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 s="9" t="s">
        <v>8321</v>
      </c>
      <c r="R1606" t="s">
        <v>8322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 s="9" t="s">
        <v>8321</v>
      </c>
      <c r="R1607" t="s">
        <v>8322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 s="9" t="s">
        <v>8321</v>
      </c>
      <c r="R1608" t="s">
        <v>8322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 s="9" t="s">
        <v>8321</v>
      </c>
      <c r="R1609" t="s">
        <v>8322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 s="9" t="s">
        <v>8321</v>
      </c>
      <c r="R1610" t="s">
        <v>8322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 s="9" t="s">
        <v>8321</v>
      </c>
      <c r="R1611" t="s">
        <v>8322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 s="9" t="s">
        <v>8321</v>
      </c>
      <c r="R1612" t="s">
        <v>8322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 s="9" t="s">
        <v>8321</v>
      </c>
      <c r="R1613" t="s">
        <v>8322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 s="9" t="s">
        <v>8321</v>
      </c>
      <c r="R1614" t="s">
        <v>8322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 s="9" t="s">
        <v>8321</v>
      </c>
      <c r="R1615" t="s">
        <v>8322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 s="9" t="s">
        <v>8321</v>
      </c>
      <c r="R1616" t="s">
        <v>8322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 s="9" t="s">
        <v>8321</v>
      </c>
      <c r="R1617" t="s">
        <v>8322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 s="9" t="s">
        <v>8321</v>
      </c>
      <c r="R1618" t="s">
        <v>8322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 s="9" t="s">
        <v>8321</v>
      </c>
      <c r="R1619" t="s">
        <v>8322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 s="9" t="s">
        <v>8321</v>
      </c>
      <c r="R1620" t="s">
        <v>8322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 s="9" t="s">
        <v>8321</v>
      </c>
      <c r="R1621" t="s">
        <v>8322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 s="9" t="s">
        <v>8321</v>
      </c>
      <c r="R1622" t="s">
        <v>8322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 s="9" t="s">
        <v>8321</v>
      </c>
      <c r="R1623" t="s">
        <v>8322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 s="9" t="s">
        <v>8321</v>
      </c>
      <c r="R1624" t="s">
        <v>8322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 s="9" t="s">
        <v>8321</v>
      </c>
      <c r="R1625" t="s">
        <v>8322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 s="9" t="s">
        <v>8321</v>
      </c>
      <c r="R1626" t="s">
        <v>8322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 s="9" t="s">
        <v>8321</v>
      </c>
      <c r="R1627" t="s">
        <v>8322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 s="9" t="s">
        <v>8321</v>
      </c>
      <c r="R1628" t="s">
        <v>8322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 s="9" t="s">
        <v>8321</v>
      </c>
      <c r="R1629" t="s">
        <v>8322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 s="9" t="s">
        <v>8321</v>
      </c>
      <c r="R1630" t="s">
        <v>8322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 s="9" t="s">
        <v>8321</v>
      </c>
      <c r="R1631" t="s">
        <v>8322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 s="9" t="s">
        <v>8321</v>
      </c>
      <c r="R1632" t="s">
        <v>8322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 s="9" t="s">
        <v>8321</v>
      </c>
      <c r="R1633" t="s">
        <v>8322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 s="9" t="s">
        <v>8321</v>
      </c>
      <c r="R1634" t="s">
        <v>8322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 s="9" t="s">
        <v>8321</v>
      </c>
      <c r="R1635" t="s">
        <v>8322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 s="9" t="s">
        <v>8321</v>
      </c>
      <c r="R1636" t="s">
        <v>8322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 s="9" t="s">
        <v>8321</v>
      </c>
      <c r="R1637" t="s">
        <v>8322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 s="9" t="s">
        <v>8321</v>
      </c>
      <c r="R1638" t="s">
        <v>8322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 s="9" t="s">
        <v>8321</v>
      </c>
      <c r="R1639" t="s">
        <v>8322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 s="9" t="s">
        <v>8321</v>
      </c>
      <c r="R1640" t="s">
        <v>8322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 s="9" t="s">
        <v>8321</v>
      </c>
      <c r="R1641" t="s">
        <v>8322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 s="9" t="s">
        <v>8321</v>
      </c>
      <c r="R1642" t="s">
        <v>8322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 s="9" t="s">
        <v>8321</v>
      </c>
      <c r="R1643" t="s">
        <v>8342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 s="9" t="s">
        <v>8321</v>
      </c>
      <c r="R1644" t="s">
        <v>8342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 s="9" t="s">
        <v>8321</v>
      </c>
      <c r="R1645" t="s">
        <v>8342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 s="9" t="s">
        <v>8321</v>
      </c>
      <c r="R1646" t="s">
        <v>8342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 s="9" t="s">
        <v>8321</v>
      </c>
      <c r="R1647" t="s">
        <v>8342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 s="9" t="s">
        <v>8321</v>
      </c>
      <c r="R1648" t="s">
        <v>8342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 s="9" t="s">
        <v>8321</v>
      </c>
      <c r="R1649" t="s">
        <v>8342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 s="9" t="s">
        <v>8321</v>
      </c>
      <c r="R1650" t="s">
        <v>8342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 s="9" t="s">
        <v>8321</v>
      </c>
      <c r="R1651" t="s">
        <v>8342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 s="9" t="s">
        <v>8321</v>
      </c>
      <c r="R1652" t="s">
        <v>8342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 s="9" t="s">
        <v>8321</v>
      </c>
      <c r="R1653" t="s">
        <v>8342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 s="9" t="s">
        <v>8321</v>
      </c>
      <c r="R1654" t="s">
        <v>8342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 s="9" t="s">
        <v>8321</v>
      </c>
      <c r="R1655" t="s">
        <v>8342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 s="9" t="s">
        <v>8321</v>
      </c>
      <c r="R1656" t="s">
        <v>8342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 s="9" t="s">
        <v>8321</v>
      </c>
      <c r="R1657" t="s">
        <v>8342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 s="9" t="s">
        <v>8321</v>
      </c>
      <c r="R1658" t="s">
        <v>8342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 s="9" t="s">
        <v>8321</v>
      </c>
      <c r="R1659" t="s">
        <v>8342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 s="9" t="s">
        <v>8321</v>
      </c>
      <c r="R1660" t="s">
        <v>8342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 s="9" t="s">
        <v>8321</v>
      </c>
      <c r="R1661" t="s">
        <v>8342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 s="9" t="s">
        <v>8321</v>
      </c>
      <c r="R1662" t="s">
        <v>8342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 s="9" t="s">
        <v>8321</v>
      </c>
      <c r="R1663" t="s">
        <v>8342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 s="9" t="s">
        <v>8321</v>
      </c>
      <c r="R1664" t="s">
        <v>8342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 s="9" t="s">
        <v>8321</v>
      </c>
      <c r="R1665" t="s">
        <v>8342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25"/>
        <v>122</v>
      </c>
      <c r="P1666">
        <f t="shared" si="126"/>
        <v>34.380000000000003</v>
      </c>
      <c r="Q1666" s="9" t="s">
        <v>8321</v>
      </c>
      <c r="R1666" t="s">
        <v>8342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9" t="s">
        <v>8321</v>
      </c>
      <c r="R1667" t="s">
        <v>8342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 s="9" t="s">
        <v>8321</v>
      </c>
      <c r="R1668" t="s">
        <v>8342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 s="9" t="s">
        <v>8321</v>
      </c>
      <c r="R1669" t="s">
        <v>8342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 s="9" t="s">
        <v>8321</v>
      </c>
      <c r="R1670" t="s">
        <v>8342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 s="9" t="s">
        <v>8321</v>
      </c>
      <c r="R1671" t="s">
        <v>8342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 s="9" t="s">
        <v>8321</v>
      </c>
      <c r="R1672" t="s">
        <v>8342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 s="9" t="s">
        <v>8321</v>
      </c>
      <c r="R1673" t="s">
        <v>8342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 s="9" t="s">
        <v>8321</v>
      </c>
      <c r="R1674" t="s">
        <v>8342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 s="9" t="s">
        <v>8321</v>
      </c>
      <c r="R1675" t="s">
        <v>8342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 s="9" t="s">
        <v>8321</v>
      </c>
      <c r="R1676" t="s">
        <v>8342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 s="9" t="s">
        <v>8321</v>
      </c>
      <c r="R1677" t="s">
        <v>8342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 s="9" t="s">
        <v>8321</v>
      </c>
      <c r="R1678" t="s">
        <v>8342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 s="9" t="s">
        <v>8321</v>
      </c>
      <c r="R1679" t="s">
        <v>8342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 s="9" t="s">
        <v>8321</v>
      </c>
      <c r="R1680" t="s">
        <v>8342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 s="9" t="s">
        <v>8321</v>
      </c>
      <c r="R1681" t="s">
        <v>8342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 s="9" t="s">
        <v>8321</v>
      </c>
      <c r="R1682" t="s">
        <v>8342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 s="9" t="s">
        <v>8321</v>
      </c>
      <c r="R1683" t="s">
        <v>8343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>
        <f t="shared" si="131"/>
        <v>0</v>
      </c>
      <c r="Q1684" s="9" t="s">
        <v>8321</v>
      </c>
      <c r="R1684" t="s">
        <v>8343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 s="9" t="s">
        <v>8321</v>
      </c>
      <c r="R1685" t="s">
        <v>8343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 s="9" t="s">
        <v>8321</v>
      </c>
      <c r="R1686" t="s">
        <v>8343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 s="9" t="s">
        <v>8321</v>
      </c>
      <c r="R1687" t="s">
        <v>8343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 s="9" t="s">
        <v>8321</v>
      </c>
      <c r="R1688" t="s">
        <v>8343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 s="9" t="s">
        <v>8321</v>
      </c>
      <c r="R1689" t="s">
        <v>8343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 s="9" t="s">
        <v>8321</v>
      </c>
      <c r="R1690" t="s">
        <v>8343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 s="9" t="s">
        <v>8321</v>
      </c>
      <c r="R1691" t="s">
        <v>8343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 s="9" t="s">
        <v>8321</v>
      </c>
      <c r="R1692" t="s">
        <v>8343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 s="9" t="s">
        <v>8321</v>
      </c>
      <c r="R1693" t="s">
        <v>8343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 s="9" t="s">
        <v>8321</v>
      </c>
      <c r="R1694" t="s">
        <v>8343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 s="9" t="s">
        <v>8321</v>
      </c>
      <c r="R1695" t="s">
        <v>8343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 s="9" t="s">
        <v>8321</v>
      </c>
      <c r="R1696" t="s">
        <v>8343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 s="9" t="s">
        <v>8321</v>
      </c>
      <c r="R1697" t="s">
        <v>8343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>
        <f t="shared" si="131"/>
        <v>0</v>
      </c>
      <c r="Q1698" s="9" t="s">
        <v>8321</v>
      </c>
      <c r="R1698" t="s">
        <v>8343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 s="9" t="s">
        <v>8321</v>
      </c>
      <c r="R1699" t="s">
        <v>8343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>
        <f t="shared" si="131"/>
        <v>0</v>
      </c>
      <c r="Q1700" s="9" t="s">
        <v>8321</v>
      </c>
      <c r="R1700" t="s">
        <v>8343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 s="9" t="s">
        <v>8321</v>
      </c>
      <c r="R1701" t="s">
        <v>8343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 s="9" t="s">
        <v>8321</v>
      </c>
      <c r="R1702" t="s">
        <v>8343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 s="9" t="s">
        <v>8321</v>
      </c>
      <c r="R1703" t="s">
        <v>8343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 s="9" t="s">
        <v>8321</v>
      </c>
      <c r="R1704" t="s">
        <v>8343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 s="9" t="s">
        <v>8321</v>
      </c>
      <c r="R1705" t="s">
        <v>8343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 s="9" t="s">
        <v>8321</v>
      </c>
      <c r="R1706" t="s">
        <v>8343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>
        <f t="shared" si="131"/>
        <v>0</v>
      </c>
      <c r="Q1707" s="9" t="s">
        <v>8321</v>
      </c>
      <c r="R1707" t="s">
        <v>8343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>
        <f t="shared" si="131"/>
        <v>0</v>
      </c>
      <c r="Q1708" s="9" t="s">
        <v>8321</v>
      </c>
      <c r="R1708" t="s">
        <v>8343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 s="9" t="s">
        <v>8321</v>
      </c>
      <c r="R1709" t="s">
        <v>8343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>
        <f t="shared" si="131"/>
        <v>0</v>
      </c>
      <c r="Q1710" s="9" t="s">
        <v>8321</v>
      </c>
      <c r="R1710" t="s">
        <v>8343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 s="9" t="s">
        <v>8321</v>
      </c>
      <c r="R1711" t="s">
        <v>8343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 s="9" t="s">
        <v>8321</v>
      </c>
      <c r="R1712" t="s">
        <v>8343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 s="9" t="s">
        <v>8321</v>
      </c>
      <c r="R1713" t="s">
        <v>8343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>
        <f t="shared" si="131"/>
        <v>0</v>
      </c>
      <c r="Q1714" s="9" t="s">
        <v>8321</v>
      </c>
      <c r="R1714" t="s">
        <v>8343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 s="9" t="s">
        <v>8321</v>
      </c>
      <c r="R1715" t="s">
        <v>8343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 s="9" t="s">
        <v>8321</v>
      </c>
      <c r="R1716" t="s">
        <v>8343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 s="9" t="s">
        <v>8321</v>
      </c>
      <c r="R1717" t="s">
        <v>8343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 s="9" t="s">
        <v>8321</v>
      </c>
      <c r="R1718" t="s">
        <v>8343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 s="9" t="s">
        <v>8321</v>
      </c>
      <c r="R1719" t="s">
        <v>8343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 s="9" t="s">
        <v>8321</v>
      </c>
      <c r="R1720" t="s">
        <v>8343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 s="9" t="s">
        <v>8321</v>
      </c>
      <c r="R1721" t="s">
        <v>8343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 s="9" t="s">
        <v>8321</v>
      </c>
      <c r="R1722" t="s">
        <v>8343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>
        <f t="shared" si="131"/>
        <v>0</v>
      </c>
      <c r="Q1723" s="9" t="s">
        <v>8321</v>
      </c>
      <c r="R1723" t="s">
        <v>8343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 s="9" t="s">
        <v>8321</v>
      </c>
      <c r="R1724" t="s">
        <v>8343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 s="9" t="s">
        <v>8321</v>
      </c>
      <c r="R1725" t="s">
        <v>8343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 s="9" t="s">
        <v>8321</v>
      </c>
      <c r="R1726" t="s">
        <v>8343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 s="9" t="s">
        <v>8321</v>
      </c>
      <c r="R1727" t="s">
        <v>8343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 s="9" t="s">
        <v>8321</v>
      </c>
      <c r="R1728" t="s">
        <v>8343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 s="9" t="s">
        <v>8321</v>
      </c>
      <c r="R1729" t="s">
        <v>8343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30"/>
        <v>68</v>
      </c>
      <c r="P1730">
        <f t="shared" si="131"/>
        <v>122.14</v>
      </c>
      <c r="Q1730" s="9" t="s">
        <v>8321</v>
      </c>
      <c r="R1730" t="s">
        <v>8343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9" t="s">
        <v>8321</v>
      </c>
      <c r="R1731" t="s">
        <v>8343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>
        <f t="shared" si="136"/>
        <v>0</v>
      </c>
      <c r="Q1732" s="9" t="s">
        <v>8321</v>
      </c>
      <c r="R1732" t="s">
        <v>8343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>
        <f t="shared" si="136"/>
        <v>0</v>
      </c>
      <c r="Q1733" s="9" t="s">
        <v>8321</v>
      </c>
      <c r="R1733" t="s">
        <v>8343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>
        <f t="shared" si="136"/>
        <v>0</v>
      </c>
      <c r="Q1734" s="9" t="s">
        <v>8321</v>
      </c>
      <c r="R1734" t="s">
        <v>8343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>
        <f t="shared" si="136"/>
        <v>0</v>
      </c>
      <c r="Q1735" s="9" t="s">
        <v>8321</v>
      </c>
      <c r="R1735" t="s">
        <v>8343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 s="9" t="s">
        <v>8321</v>
      </c>
      <c r="R1736" t="s">
        <v>8343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 s="9" t="s">
        <v>8321</v>
      </c>
      <c r="R1737" t="s">
        <v>8343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 s="9" t="s">
        <v>8321</v>
      </c>
      <c r="R1738" t="s">
        <v>8343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 s="9" t="s">
        <v>8321</v>
      </c>
      <c r="R1739" t="s">
        <v>8343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 s="9" t="s">
        <v>8321</v>
      </c>
      <c r="R1740" t="s">
        <v>8343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 s="9" t="s">
        <v>8321</v>
      </c>
      <c r="R1741" t="s">
        <v>8343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>
        <f t="shared" si="136"/>
        <v>0</v>
      </c>
      <c r="Q1742" s="9" t="s">
        <v>8321</v>
      </c>
      <c r="R1742" t="s">
        <v>8343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 s="9" t="s">
        <v>8334</v>
      </c>
      <c r="R1743" t="s">
        <v>8335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 s="9" t="s">
        <v>8334</v>
      </c>
      <c r="R1744" t="s">
        <v>8335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 s="9" t="s">
        <v>8334</v>
      </c>
      <c r="R1745" t="s">
        <v>8335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 s="9" t="s">
        <v>8334</v>
      </c>
      <c r="R1746" t="s">
        <v>8335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 s="9" t="s">
        <v>8334</v>
      </c>
      <c r="R1747" t="s">
        <v>8335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 s="9" t="s">
        <v>8334</v>
      </c>
      <c r="R1748" t="s">
        <v>8335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 s="9" t="s">
        <v>8334</v>
      </c>
      <c r="R1749" t="s">
        <v>8335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 s="9" t="s">
        <v>8334</v>
      </c>
      <c r="R1750" t="s">
        <v>8335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 s="9" t="s">
        <v>8334</v>
      </c>
      <c r="R1751" t="s">
        <v>8335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 s="9" t="s">
        <v>8334</v>
      </c>
      <c r="R1752" t="s">
        <v>8335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 s="9" t="s">
        <v>8334</v>
      </c>
      <c r="R1753" t="s">
        <v>8335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 s="9" t="s">
        <v>8334</v>
      </c>
      <c r="R1754" t="s">
        <v>8335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 s="9" t="s">
        <v>8334</v>
      </c>
      <c r="R1755" t="s">
        <v>8335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 s="9" t="s">
        <v>8334</v>
      </c>
      <c r="R1756" t="s">
        <v>8335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 s="9" t="s">
        <v>8334</v>
      </c>
      <c r="R1757" t="s">
        <v>8335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 s="9" t="s">
        <v>8334</v>
      </c>
      <c r="R1758" t="s">
        <v>8335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 s="9" t="s">
        <v>8334</v>
      </c>
      <c r="R1759" t="s">
        <v>8335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 s="9" t="s">
        <v>8334</v>
      </c>
      <c r="R1760" t="s">
        <v>8335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 s="9" t="s">
        <v>8334</v>
      </c>
      <c r="R1761" t="s">
        <v>8335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 s="9" t="s">
        <v>8334</v>
      </c>
      <c r="R1762" t="s">
        <v>8335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 s="9" t="s">
        <v>8334</v>
      </c>
      <c r="R1763" t="s">
        <v>8335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 s="9" t="s">
        <v>8334</v>
      </c>
      <c r="R1764" t="s">
        <v>8335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 s="9" t="s">
        <v>8334</v>
      </c>
      <c r="R1765" t="s">
        <v>8335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 s="9" t="s">
        <v>8334</v>
      </c>
      <c r="R1766" t="s">
        <v>8335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 s="9" t="s">
        <v>8334</v>
      </c>
      <c r="R1767" t="s">
        <v>8335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9" t="s">
        <v>8334</v>
      </c>
      <c r="R1768" t="s">
        <v>8335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 s="9" t="s">
        <v>8334</v>
      </c>
      <c r="R1769" t="s">
        <v>8335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 s="9" t="s">
        <v>8334</v>
      </c>
      <c r="R1770" t="s">
        <v>8335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 s="9" t="s">
        <v>8334</v>
      </c>
      <c r="R1771" t="s">
        <v>8335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 s="9" t="s">
        <v>8334</v>
      </c>
      <c r="R1772" t="s">
        <v>8335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 s="9" t="s">
        <v>8334</v>
      </c>
      <c r="R1773" t="s">
        <v>8335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 s="9" t="s">
        <v>8334</v>
      </c>
      <c r="R1774" t="s">
        <v>8335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 s="9" t="s">
        <v>8334</v>
      </c>
      <c r="R1775" t="s">
        <v>8335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 s="9" t="s">
        <v>8334</v>
      </c>
      <c r="R1776" t="s">
        <v>8335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 s="9" t="s">
        <v>8334</v>
      </c>
      <c r="R1777" t="s">
        <v>8335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 s="9" t="s">
        <v>8334</v>
      </c>
      <c r="R1778" t="s">
        <v>8335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 s="9" t="s">
        <v>8334</v>
      </c>
      <c r="R1779" t="s">
        <v>8335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 s="9" t="s">
        <v>8334</v>
      </c>
      <c r="R1780" t="s">
        <v>8335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 s="9" t="s">
        <v>8334</v>
      </c>
      <c r="R1781" t="s">
        <v>8335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 s="9" t="s">
        <v>8334</v>
      </c>
      <c r="R1782" t="s">
        <v>8335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 s="9" t="s">
        <v>8334</v>
      </c>
      <c r="R1783" t="s">
        <v>8335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 s="9" t="s">
        <v>8334</v>
      </c>
      <c r="R1784" t="s">
        <v>8335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 s="9" t="s">
        <v>8334</v>
      </c>
      <c r="R1785" t="s">
        <v>8335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 s="9" t="s">
        <v>8334</v>
      </c>
      <c r="R1786" t="s">
        <v>8335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 s="9" t="s">
        <v>8334</v>
      </c>
      <c r="R1787" t="s">
        <v>8335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 s="9" t="s">
        <v>8334</v>
      </c>
      <c r="R1788" t="s">
        <v>8335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 s="9" t="s">
        <v>8334</v>
      </c>
      <c r="R1789" t="s">
        <v>8335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 s="9" t="s">
        <v>8334</v>
      </c>
      <c r="R1790" t="s">
        <v>8335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 s="9" t="s">
        <v>8334</v>
      </c>
      <c r="R1791" t="s">
        <v>8335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 s="9" t="s">
        <v>8334</v>
      </c>
      <c r="R1792" t="s">
        <v>8335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 s="9" t="s">
        <v>8334</v>
      </c>
      <c r="R1793" t="s">
        <v>8335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35"/>
        <v>61</v>
      </c>
      <c r="P1794">
        <f t="shared" si="136"/>
        <v>109.94</v>
      </c>
      <c r="Q1794" s="9" t="s">
        <v>8334</v>
      </c>
      <c r="R1794" t="s">
        <v>8335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9" t="s">
        <v>8334</v>
      </c>
      <c r="R1795" t="s">
        <v>8335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 s="9" t="s">
        <v>8334</v>
      </c>
      <c r="R1796" t="s">
        <v>8335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 s="9" t="s">
        <v>8334</v>
      </c>
      <c r="R1797" t="s">
        <v>8335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 s="9" t="s">
        <v>8334</v>
      </c>
      <c r="R1798" t="s">
        <v>8335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 s="9" t="s">
        <v>8334</v>
      </c>
      <c r="R1799" t="s">
        <v>8335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 s="9" t="s">
        <v>8334</v>
      </c>
      <c r="R1800" t="s">
        <v>8335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 s="9" t="s">
        <v>8334</v>
      </c>
      <c r="R1801" t="s">
        <v>8335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 s="9" t="s">
        <v>8334</v>
      </c>
      <c r="R1802" t="s">
        <v>8335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 s="9" t="s">
        <v>8334</v>
      </c>
      <c r="R1803" t="s">
        <v>8335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 s="9" t="s">
        <v>8334</v>
      </c>
      <c r="R1804" t="s">
        <v>8335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 s="9" t="s">
        <v>8334</v>
      </c>
      <c r="R1805" t="s">
        <v>8335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 s="9" t="s">
        <v>8334</v>
      </c>
      <c r="R1806" t="s">
        <v>8335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 s="9" t="s">
        <v>8334</v>
      </c>
      <c r="R1807" t="s">
        <v>8335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 s="9" t="s">
        <v>8334</v>
      </c>
      <c r="R1808" t="s">
        <v>8335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 s="9" t="s">
        <v>8334</v>
      </c>
      <c r="R1809" t="s">
        <v>8335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 s="9" t="s">
        <v>8334</v>
      </c>
      <c r="R1810" t="s">
        <v>8335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 s="9" t="s">
        <v>8334</v>
      </c>
      <c r="R1811" t="s">
        <v>8335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 s="9" t="s">
        <v>8334</v>
      </c>
      <c r="R1812" t="s">
        <v>8335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 s="9" t="s">
        <v>8334</v>
      </c>
      <c r="R1813" t="s">
        <v>8335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 s="9" t="s">
        <v>8334</v>
      </c>
      <c r="R1814" t="s">
        <v>8335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>
        <f t="shared" si="141"/>
        <v>0</v>
      </c>
      <c r="Q1815" s="9" t="s">
        <v>8334</v>
      </c>
      <c r="R1815" t="s">
        <v>8335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 s="9" t="s">
        <v>8334</v>
      </c>
      <c r="R1816" t="s">
        <v>8335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>
        <f t="shared" si="141"/>
        <v>0</v>
      </c>
      <c r="Q1817" s="9" t="s">
        <v>8334</v>
      </c>
      <c r="R1817" t="s">
        <v>8335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 s="9" t="s">
        <v>8334</v>
      </c>
      <c r="R1818" t="s">
        <v>8335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 s="9" t="s">
        <v>8334</v>
      </c>
      <c r="R1819" t="s">
        <v>8335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>
        <f t="shared" si="141"/>
        <v>0</v>
      </c>
      <c r="Q1820" s="9" t="s">
        <v>8334</v>
      </c>
      <c r="R1820" t="s">
        <v>8335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 s="9" t="s">
        <v>8334</v>
      </c>
      <c r="R1821" t="s">
        <v>8335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 s="9" t="s">
        <v>8334</v>
      </c>
      <c r="R1822" t="s">
        <v>8335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 s="9" t="s">
        <v>8321</v>
      </c>
      <c r="R1823" t="s">
        <v>8322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 s="9" t="s">
        <v>8321</v>
      </c>
      <c r="R1824" t="s">
        <v>8322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 s="9" t="s">
        <v>8321</v>
      </c>
      <c r="R1825" t="s">
        <v>8322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 s="9" t="s">
        <v>8321</v>
      </c>
      <c r="R1826" t="s">
        <v>8322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 s="9" t="s">
        <v>8321</v>
      </c>
      <c r="R1827" t="s">
        <v>8322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 s="9" t="s">
        <v>8321</v>
      </c>
      <c r="R1828" t="s">
        <v>8322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 s="9" t="s">
        <v>8321</v>
      </c>
      <c r="R1829" t="s">
        <v>8322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 s="9" t="s">
        <v>8321</v>
      </c>
      <c r="R1830" t="s">
        <v>8322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 s="9" t="s">
        <v>8321</v>
      </c>
      <c r="R1831" t="s">
        <v>8322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 s="9" t="s">
        <v>8321</v>
      </c>
      <c r="R1832" t="s">
        <v>8322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 s="9" t="s">
        <v>8321</v>
      </c>
      <c r="R1833" t="s">
        <v>8322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 s="9" t="s">
        <v>8321</v>
      </c>
      <c r="R1834" t="s">
        <v>8322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 s="9" t="s">
        <v>8321</v>
      </c>
      <c r="R1835" t="s">
        <v>8322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 s="9" t="s">
        <v>8321</v>
      </c>
      <c r="R1836" t="s">
        <v>8322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 s="9" t="s">
        <v>8321</v>
      </c>
      <c r="R1837" t="s">
        <v>8322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 s="9" t="s">
        <v>8321</v>
      </c>
      <c r="R1838" t="s">
        <v>8322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 s="9" t="s">
        <v>8321</v>
      </c>
      <c r="R1839" t="s">
        <v>8322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 s="9" t="s">
        <v>8321</v>
      </c>
      <c r="R1840" t="s">
        <v>8322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 s="9" t="s">
        <v>8321</v>
      </c>
      <c r="R1841" t="s">
        <v>8322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 s="9" t="s">
        <v>8321</v>
      </c>
      <c r="R1842" t="s">
        <v>8322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 s="9" t="s">
        <v>8321</v>
      </c>
      <c r="R1843" t="s">
        <v>8322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 s="9" t="s">
        <v>8321</v>
      </c>
      <c r="R1844" t="s">
        <v>8322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 s="9" t="s">
        <v>8321</v>
      </c>
      <c r="R1845" t="s">
        <v>8322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 s="9" t="s">
        <v>8321</v>
      </c>
      <c r="R1846" t="s">
        <v>8322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 s="9" t="s">
        <v>8321</v>
      </c>
      <c r="R1847" t="s">
        <v>8322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 s="9" t="s">
        <v>8321</v>
      </c>
      <c r="R1848" t="s">
        <v>8322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 s="9" t="s">
        <v>8321</v>
      </c>
      <c r="R1849" t="s">
        <v>8322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 s="9" t="s">
        <v>8321</v>
      </c>
      <c r="R1850" t="s">
        <v>8322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 s="9" t="s">
        <v>8321</v>
      </c>
      <c r="R1851" t="s">
        <v>8322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 s="9" t="s">
        <v>8321</v>
      </c>
      <c r="R1852" t="s">
        <v>8322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 s="9" t="s">
        <v>8321</v>
      </c>
      <c r="R1853" t="s">
        <v>8322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 s="9" t="s">
        <v>8321</v>
      </c>
      <c r="R1854" t="s">
        <v>8322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 s="9" t="s">
        <v>8321</v>
      </c>
      <c r="R1855" t="s">
        <v>8322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 s="9" t="s">
        <v>8321</v>
      </c>
      <c r="R1856" t="s">
        <v>8322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 s="9" t="s">
        <v>8321</v>
      </c>
      <c r="R1857" t="s">
        <v>8322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40"/>
        <v>101</v>
      </c>
      <c r="P1858">
        <f t="shared" si="141"/>
        <v>53.29</v>
      </c>
      <c r="Q1858" s="9" t="s">
        <v>8321</v>
      </c>
      <c r="R1858" t="s">
        <v>8322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9" t="s">
        <v>8321</v>
      </c>
      <c r="R1859" t="s">
        <v>8322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 s="9" t="s">
        <v>8321</v>
      </c>
      <c r="R1860" t="s">
        <v>8322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 s="9" t="s">
        <v>8321</v>
      </c>
      <c r="R1861" t="s">
        <v>8322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 s="9" t="s">
        <v>8321</v>
      </c>
      <c r="R1862" t="s">
        <v>8322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>
        <f t="shared" si="146"/>
        <v>0</v>
      </c>
      <c r="Q1863" s="9" t="s">
        <v>8329</v>
      </c>
      <c r="R1863" t="s">
        <v>8331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 s="9" t="s">
        <v>8329</v>
      </c>
      <c r="R1864" t="s">
        <v>8331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 s="9" t="s">
        <v>8329</v>
      </c>
      <c r="R1865" t="s">
        <v>8331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 s="9" t="s">
        <v>8329</v>
      </c>
      <c r="R1866" t="s">
        <v>8331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 s="9" t="s">
        <v>8329</v>
      </c>
      <c r="R1867" t="s">
        <v>8331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 s="9" t="s">
        <v>8329</v>
      </c>
      <c r="R1868" t="s">
        <v>8331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 s="9" t="s">
        <v>8329</v>
      </c>
      <c r="R1869" t="s">
        <v>8331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 s="9" t="s">
        <v>8329</v>
      </c>
      <c r="R1870" t="s">
        <v>8331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>
        <f t="shared" si="146"/>
        <v>0</v>
      </c>
      <c r="Q1871" s="9" t="s">
        <v>8329</v>
      </c>
      <c r="R1871" t="s">
        <v>8331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 s="9" t="s">
        <v>8329</v>
      </c>
      <c r="R1872" t="s">
        <v>8331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 s="9" t="s">
        <v>8329</v>
      </c>
      <c r="R1873" t="s">
        <v>8331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 s="9" t="s">
        <v>8329</v>
      </c>
      <c r="R1874" t="s">
        <v>8331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 s="9" t="s">
        <v>8329</v>
      </c>
      <c r="R1875" t="s">
        <v>8331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 s="9" t="s">
        <v>8329</v>
      </c>
      <c r="R1876" t="s">
        <v>8331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 s="9" t="s">
        <v>8329</v>
      </c>
      <c r="R1877" t="s">
        <v>8331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>
        <f t="shared" si="146"/>
        <v>0</v>
      </c>
      <c r="Q1878" s="9" t="s">
        <v>8329</v>
      </c>
      <c r="R1878" t="s">
        <v>8331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>
        <f t="shared" si="146"/>
        <v>0</v>
      </c>
      <c r="Q1879" s="9" t="s">
        <v>8329</v>
      </c>
      <c r="R1879" t="s">
        <v>8331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>
        <f t="shared" si="146"/>
        <v>0</v>
      </c>
      <c r="Q1880" s="9" t="s">
        <v>8329</v>
      </c>
      <c r="R1880" t="s">
        <v>8331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 s="9" t="s">
        <v>8329</v>
      </c>
      <c r="R1881" t="s">
        <v>8331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 s="9" t="s">
        <v>8329</v>
      </c>
      <c r="R1882" t="s">
        <v>8331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 s="9" t="s">
        <v>8321</v>
      </c>
      <c r="R1883" t="s">
        <v>8325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 s="9" t="s">
        <v>8321</v>
      </c>
      <c r="R1884" t="s">
        <v>8325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 s="9" t="s">
        <v>8321</v>
      </c>
      <c r="R1885" t="s">
        <v>8325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 s="9" t="s">
        <v>8321</v>
      </c>
      <c r="R1886" t="s">
        <v>8325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 s="9" t="s">
        <v>8321</v>
      </c>
      <c r="R1887" t="s">
        <v>8325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 s="9" t="s">
        <v>8321</v>
      </c>
      <c r="R1888" t="s">
        <v>8325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 s="9" t="s">
        <v>8321</v>
      </c>
      <c r="R1889" t="s">
        <v>8325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 s="9" t="s">
        <v>8321</v>
      </c>
      <c r="R1890" t="s">
        <v>8325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 s="9" t="s">
        <v>8321</v>
      </c>
      <c r="R1891" t="s">
        <v>8325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 s="9" t="s">
        <v>8321</v>
      </c>
      <c r="R1892" t="s">
        <v>8325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 s="9" t="s">
        <v>8321</v>
      </c>
      <c r="R1893" t="s">
        <v>8325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 s="9" t="s">
        <v>8321</v>
      </c>
      <c r="R1894" t="s">
        <v>8325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 s="9" t="s">
        <v>8321</v>
      </c>
      <c r="R1895" t="s">
        <v>8325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 s="9" t="s">
        <v>8321</v>
      </c>
      <c r="R1896" t="s">
        <v>8325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 s="9" t="s">
        <v>8321</v>
      </c>
      <c r="R1897" t="s">
        <v>8325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 s="9" t="s">
        <v>8321</v>
      </c>
      <c r="R1898" t="s">
        <v>8325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 s="9" t="s">
        <v>8321</v>
      </c>
      <c r="R1899" t="s">
        <v>8325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 s="9" t="s">
        <v>8321</v>
      </c>
      <c r="R1900" t="s">
        <v>8325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 s="9" t="s">
        <v>8321</v>
      </c>
      <c r="R1901" t="s">
        <v>8325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 s="9" t="s">
        <v>8321</v>
      </c>
      <c r="R1902" t="s">
        <v>8325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 s="9" t="s">
        <v>8315</v>
      </c>
      <c r="R1903" t="s">
        <v>8344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 s="9" t="s">
        <v>8315</v>
      </c>
      <c r="R1904" t="s">
        <v>8344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 s="9" t="s">
        <v>8315</v>
      </c>
      <c r="R1905" t="s">
        <v>8344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 s="9" t="s">
        <v>8315</v>
      </c>
      <c r="R1906" t="s">
        <v>8344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 s="9" t="s">
        <v>8315</v>
      </c>
      <c r="R1907" t="s">
        <v>8344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 s="9" t="s">
        <v>8315</v>
      </c>
      <c r="R1908" t="s">
        <v>8344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 s="9" t="s">
        <v>8315</v>
      </c>
      <c r="R1909" t="s">
        <v>8344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 s="9" t="s">
        <v>8315</v>
      </c>
      <c r="R1910" t="s">
        <v>8344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 s="9" t="s">
        <v>8315</v>
      </c>
      <c r="R1911" t="s">
        <v>8344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 s="9" t="s">
        <v>8315</v>
      </c>
      <c r="R1912" t="s">
        <v>8344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 s="9" t="s">
        <v>8315</v>
      </c>
      <c r="R1913" t="s">
        <v>8344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 s="9" t="s">
        <v>8315</v>
      </c>
      <c r="R1914" t="s">
        <v>8344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 s="9" t="s">
        <v>8315</v>
      </c>
      <c r="R1915" t="s">
        <v>8344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 s="9" t="s">
        <v>8315</v>
      </c>
      <c r="R1916" t="s">
        <v>8344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 s="9" t="s">
        <v>8315</v>
      </c>
      <c r="R1917" t="s">
        <v>8344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 s="9" t="s">
        <v>8315</v>
      </c>
      <c r="R1918" t="s">
        <v>8344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 s="9" t="s">
        <v>8315</v>
      </c>
      <c r="R1919" t="s">
        <v>8344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 s="9" t="s">
        <v>8315</v>
      </c>
      <c r="R1920" t="s">
        <v>8344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 s="9" t="s">
        <v>8315</v>
      </c>
      <c r="R1921" t="s">
        <v>8344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45"/>
        <v>43</v>
      </c>
      <c r="P1922">
        <f t="shared" si="146"/>
        <v>40.98</v>
      </c>
      <c r="Q1922" s="9" t="s">
        <v>8315</v>
      </c>
      <c r="R1922" t="s">
        <v>8344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9" t="s">
        <v>8321</v>
      </c>
      <c r="R1923" t="s">
        <v>8325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 s="9" t="s">
        <v>8321</v>
      </c>
      <c r="R1924" t="s">
        <v>8325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 s="9" t="s">
        <v>8321</v>
      </c>
      <c r="R1925" t="s">
        <v>8325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 s="9" t="s">
        <v>8321</v>
      </c>
      <c r="R1926" t="s">
        <v>8325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 s="9" t="s">
        <v>8321</v>
      </c>
      <c r="R1927" t="s">
        <v>8325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 s="9" t="s">
        <v>8321</v>
      </c>
      <c r="R1928" t="s">
        <v>8325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 s="9" t="s">
        <v>8321</v>
      </c>
      <c r="R1929" t="s">
        <v>8325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 s="9" t="s">
        <v>8321</v>
      </c>
      <c r="R1930" t="s">
        <v>8325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 s="9" t="s">
        <v>8321</v>
      </c>
      <c r="R1931" t="s">
        <v>8325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 s="9" t="s">
        <v>8321</v>
      </c>
      <c r="R1932" t="s">
        <v>8325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 s="9" t="s">
        <v>8321</v>
      </c>
      <c r="R1933" t="s">
        <v>8325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 s="9" t="s">
        <v>8321</v>
      </c>
      <c r="R1934" t="s">
        <v>8325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 s="9" t="s">
        <v>8321</v>
      </c>
      <c r="R1935" t="s">
        <v>8325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 s="9" t="s">
        <v>8321</v>
      </c>
      <c r="R1936" t="s">
        <v>8325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 s="9" t="s">
        <v>8321</v>
      </c>
      <c r="R1937" t="s">
        <v>8325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 s="9" t="s">
        <v>8321</v>
      </c>
      <c r="R1938" t="s">
        <v>8325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 s="9" t="s">
        <v>8321</v>
      </c>
      <c r="R1939" t="s">
        <v>8325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 s="9" t="s">
        <v>8321</v>
      </c>
      <c r="R1940" t="s">
        <v>8325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 s="9" t="s">
        <v>8321</v>
      </c>
      <c r="R1941" t="s">
        <v>8325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 s="9" t="s">
        <v>8321</v>
      </c>
      <c r="R1942" t="s">
        <v>8325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 s="9" t="s">
        <v>8315</v>
      </c>
      <c r="R1943" t="s">
        <v>8345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 s="9" t="s">
        <v>8315</v>
      </c>
      <c r="R1944" t="s">
        <v>8345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 s="9" t="s">
        <v>8315</v>
      </c>
      <c r="R1945" t="s">
        <v>8345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 s="9" t="s">
        <v>8315</v>
      </c>
      <c r="R1946" t="s">
        <v>8345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 s="9" t="s">
        <v>8315</v>
      </c>
      <c r="R1947" t="s">
        <v>8345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 s="9" t="s">
        <v>8315</v>
      </c>
      <c r="R1948" t="s">
        <v>8345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 s="9" t="s">
        <v>8315</v>
      </c>
      <c r="R1949" t="s">
        <v>8345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 s="9" t="s">
        <v>8315</v>
      </c>
      <c r="R1950" t="s">
        <v>8345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 s="9" t="s">
        <v>8315</v>
      </c>
      <c r="R1951" t="s">
        <v>8345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 s="9" t="s">
        <v>8315</v>
      </c>
      <c r="R1952" t="s">
        <v>8345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 s="9" t="s">
        <v>8315</v>
      </c>
      <c r="R1953" t="s">
        <v>8345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 s="9" t="s">
        <v>8315</v>
      </c>
      <c r="R1954" t="s">
        <v>8345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 s="9" t="s">
        <v>8315</v>
      </c>
      <c r="R1955" t="s">
        <v>8345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 s="9" t="s">
        <v>8315</v>
      </c>
      <c r="R1956" t="s">
        <v>8345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 s="9" t="s">
        <v>8315</v>
      </c>
      <c r="R1957" t="s">
        <v>8345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 s="9" t="s">
        <v>8315</v>
      </c>
      <c r="R1958" t="s">
        <v>8345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 s="9" t="s">
        <v>8315</v>
      </c>
      <c r="R1959" t="s">
        <v>8345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 s="9" t="s">
        <v>8315</v>
      </c>
      <c r="R1960" t="s">
        <v>8345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 s="9" t="s">
        <v>8315</v>
      </c>
      <c r="R1961" t="s">
        <v>8345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 s="9" t="s">
        <v>8315</v>
      </c>
      <c r="R1962" t="s">
        <v>8345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 s="9" t="s">
        <v>8315</v>
      </c>
      <c r="R1963" t="s">
        <v>8345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 s="9" t="s">
        <v>8315</v>
      </c>
      <c r="R1964" t="s">
        <v>8345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 s="9" t="s">
        <v>8315</v>
      </c>
      <c r="R1965" t="s">
        <v>8345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 s="9" t="s">
        <v>8315</v>
      </c>
      <c r="R1966" t="s">
        <v>8345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 s="9" t="s">
        <v>8315</v>
      </c>
      <c r="R1967" t="s">
        <v>8345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 s="9" t="s">
        <v>8315</v>
      </c>
      <c r="R1968" t="s">
        <v>8345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 s="9" t="s">
        <v>8315</v>
      </c>
      <c r="R1969" t="s">
        <v>8345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 s="9" t="s">
        <v>8315</v>
      </c>
      <c r="R1970" t="s">
        <v>8345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 s="9" t="s">
        <v>8315</v>
      </c>
      <c r="R1971" t="s">
        <v>8345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 s="9" t="s">
        <v>8315</v>
      </c>
      <c r="R1972" t="s">
        <v>8345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 s="9" t="s">
        <v>8315</v>
      </c>
      <c r="R1973" t="s">
        <v>8345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 s="9" t="s">
        <v>8315</v>
      </c>
      <c r="R1974" t="s">
        <v>8345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 s="9" t="s">
        <v>8315</v>
      </c>
      <c r="R1975" t="s">
        <v>8345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 s="9" t="s">
        <v>8315</v>
      </c>
      <c r="R1976" t="s">
        <v>8345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 s="9" t="s">
        <v>8315</v>
      </c>
      <c r="R1977" t="s">
        <v>8345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 s="9" t="s">
        <v>8315</v>
      </c>
      <c r="R1978" t="s">
        <v>8345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 s="9" t="s">
        <v>8315</v>
      </c>
      <c r="R1979" t="s">
        <v>8345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 s="9" t="s">
        <v>8315</v>
      </c>
      <c r="R1980" t="s">
        <v>8345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 s="9" t="s">
        <v>8315</v>
      </c>
      <c r="R1981" t="s">
        <v>8345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 s="9" t="s">
        <v>8315</v>
      </c>
      <c r="R1982" t="s">
        <v>8345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 s="9" t="s">
        <v>8334</v>
      </c>
      <c r="R1983" t="s">
        <v>8346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>
        <f t="shared" si="151"/>
        <v>0</v>
      </c>
      <c r="Q1984" s="9" t="s">
        <v>8334</v>
      </c>
      <c r="R1984" t="s">
        <v>8346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 s="9" t="s">
        <v>8334</v>
      </c>
      <c r="R1985" t="s">
        <v>8346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50"/>
        <v>21</v>
      </c>
      <c r="P1986">
        <f t="shared" si="151"/>
        <v>453.14</v>
      </c>
      <c r="Q1986" s="9" t="s">
        <v>8334</v>
      </c>
      <c r="R1986" t="s">
        <v>8346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9" t="s">
        <v>8334</v>
      </c>
      <c r="R1987" t="s">
        <v>8346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6"/>
        <v>1</v>
      </c>
      <c r="Q1988" s="9" t="s">
        <v>8334</v>
      </c>
      <c r="R1988" t="s">
        <v>8346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6"/>
        <v>83.43</v>
      </c>
      <c r="Q1989" s="9" t="s">
        <v>8334</v>
      </c>
      <c r="R1989" t="s">
        <v>8346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6"/>
        <v>25</v>
      </c>
      <c r="Q1990" s="9" t="s">
        <v>8334</v>
      </c>
      <c r="R1990" t="s">
        <v>8346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6"/>
        <v>50</v>
      </c>
      <c r="Q1991" s="9" t="s">
        <v>8334</v>
      </c>
      <c r="R1991" t="s">
        <v>8346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6"/>
        <v>101.8</v>
      </c>
      <c r="Q1992" s="9" t="s">
        <v>8334</v>
      </c>
      <c r="R1992" t="s">
        <v>8346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6"/>
        <v>46.67</v>
      </c>
      <c r="Q1993" s="9" t="s">
        <v>8334</v>
      </c>
      <c r="R1993" t="s">
        <v>8346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6"/>
        <v>1</v>
      </c>
      <c r="Q1994" s="9" t="s">
        <v>8334</v>
      </c>
      <c r="R1994" t="s">
        <v>8346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>
        <f t="shared" si="156"/>
        <v>0</v>
      </c>
      <c r="Q1995" s="9" t="s">
        <v>8334</v>
      </c>
      <c r="R1995" t="s">
        <v>8346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>
        <f t="shared" si="156"/>
        <v>0</v>
      </c>
      <c r="Q1996" s="9" t="s">
        <v>8334</v>
      </c>
      <c r="R1996" t="s">
        <v>8346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6"/>
        <v>26</v>
      </c>
      <c r="Q1997" s="9" t="s">
        <v>8334</v>
      </c>
      <c r="R1997" t="s">
        <v>8346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>
        <f t="shared" si="156"/>
        <v>0</v>
      </c>
      <c r="Q1998" s="9" t="s">
        <v>8334</v>
      </c>
      <c r="R1998" t="s">
        <v>8346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>
        <f t="shared" si="156"/>
        <v>0</v>
      </c>
      <c r="Q1999" s="9" t="s">
        <v>8334</v>
      </c>
      <c r="R1999" t="s">
        <v>8346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6"/>
        <v>218.33</v>
      </c>
      <c r="Q2000" s="9" t="s">
        <v>8334</v>
      </c>
      <c r="R2000" t="s">
        <v>8346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6"/>
        <v>33.71</v>
      </c>
      <c r="Q2001" s="9" t="s">
        <v>8334</v>
      </c>
      <c r="R2001" t="s">
        <v>8346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6"/>
        <v>25</v>
      </c>
      <c r="Q2002" s="9" t="s">
        <v>8334</v>
      </c>
      <c r="R2002" t="s">
        <v>8346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6"/>
        <v>128.38999999999999</v>
      </c>
      <c r="Q2003" s="9" t="s">
        <v>8315</v>
      </c>
      <c r="R2003" t="s">
        <v>8345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6"/>
        <v>78.83</v>
      </c>
      <c r="Q2004" s="9" t="s">
        <v>8315</v>
      </c>
      <c r="R2004" t="s">
        <v>8345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6"/>
        <v>91.76</v>
      </c>
      <c r="Q2005" s="9" t="s">
        <v>8315</v>
      </c>
      <c r="R2005" t="s">
        <v>8345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6"/>
        <v>331.1</v>
      </c>
      <c r="Q2006" s="9" t="s">
        <v>8315</v>
      </c>
      <c r="R2006" t="s">
        <v>8345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6"/>
        <v>194.26</v>
      </c>
      <c r="Q2007" s="9" t="s">
        <v>8315</v>
      </c>
      <c r="R2007" t="s">
        <v>8345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6"/>
        <v>408.98</v>
      </c>
      <c r="Q2008" s="9" t="s">
        <v>8315</v>
      </c>
      <c r="R2008" t="s">
        <v>8345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6"/>
        <v>84.46</v>
      </c>
      <c r="Q2009" s="9" t="s">
        <v>8315</v>
      </c>
      <c r="R2009" t="s">
        <v>8345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6"/>
        <v>44.85</v>
      </c>
      <c r="Q2010" s="9" t="s">
        <v>8315</v>
      </c>
      <c r="R2010" t="s">
        <v>8345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6"/>
        <v>383.36</v>
      </c>
      <c r="Q2011" s="9" t="s">
        <v>8315</v>
      </c>
      <c r="R2011" t="s">
        <v>8345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6"/>
        <v>55.28</v>
      </c>
      <c r="Q2012" s="9" t="s">
        <v>8315</v>
      </c>
      <c r="R2012" t="s">
        <v>8345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6"/>
        <v>422.02</v>
      </c>
      <c r="Q2013" s="9" t="s">
        <v>8315</v>
      </c>
      <c r="R2013" t="s">
        <v>8345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6"/>
        <v>64.180000000000007</v>
      </c>
      <c r="Q2014" s="9" t="s">
        <v>8315</v>
      </c>
      <c r="R2014" t="s">
        <v>8345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6"/>
        <v>173.58</v>
      </c>
      <c r="Q2015" s="9" t="s">
        <v>8315</v>
      </c>
      <c r="R2015" t="s">
        <v>8345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6"/>
        <v>88.6</v>
      </c>
      <c r="Q2016" s="9" t="s">
        <v>8315</v>
      </c>
      <c r="R2016" t="s">
        <v>8345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6"/>
        <v>50.22</v>
      </c>
      <c r="Q2017" s="9" t="s">
        <v>8315</v>
      </c>
      <c r="R2017" t="s">
        <v>8345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6"/>
        <v>192.39</v>
      </c>
      <c r="Q2018" s="9" t="s">
        <v>8315</v>
      </c>
      <c r="R2018" t="s">
        <v>8345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6"/>
        <v>73.42</v>
      </c>
      <c r="Q2019" s="9" t="s">
        <v>8315</v>
      </c>
      <c r="R2019" t="s">
        <v>8345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6"/>
        <v>147.68</v>
      </c>
      <c r="Q2020" s="9" t="s">
        <v>8315</v>
      </c>
      <c r="R2020" t="s">
        <v>8345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6"/>
        <v>108.97</v>
      </c>
      <c r="Q2021" s="9" t="s">
        <v>8315</v>
      </c>
      <c r="R2021" t="s">
        <v>8345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6"/>
        <v>23.65</v>
      </c>
      <c r="Q2022" s="9" t="s">
        <v>8315</v>
      </c>
      <c r="R2022" t="s">
        <v>8345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6"/>
        <v>147.94999999999999</v>
      </c>
      <c r="Q2023" s="9" t="s">
        <v>8315</v>
      </c>
      <c r="R2023" t="s">
        <v>8345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6"/>
        <v>385.04</v>
      </c>
      <c r="Q2024" s="9" t="s">
        <v>8315</v>
      </c>
      <c r="R2024" t="s">
        <v>8345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6"/>
        <v>457.39</v>
      </c>
      <c r="Q2025" s="9" t="s">
        <v>8315</v>
      </c>
      <c r="R2025" t="s">
        <v>8345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6"/>
        <v>222.99</v>
      </c>
      <c r="Q2026" s="9" t="s">
        <v>8315</v>
      </c>
      <c r="R2026" t="s">
        <v>8345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6"/>
        <v>220.74</v>
      </c>
      <c r="Q2027" s="9" t="s">
        <v>8315</v>
      </c>
      <c r="R2027" t="s">
        <v>8345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6"/>
        <v>73.5</v>
      </c>
      <c r="Q2028" s="9" t="s">
        <v>8315</v>
      </c>
      <c r="R2028" t="s">
        <v>8345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6"/>
        <v>223.1</v>
      </c>
      <c r="Q2029" s="9" t="s">
        <v>8315</v>
      </c>
      <c r="R2029" t="s">
        <v>8345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6"/>
        <v>47.91</v>
      </c>
      <c r="Q2030" s="9" t="s">
        <v>8315</v>
      </c>
      <c r="R2030" t="s">
        <v>8345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6"/>
        <v>96.06</v>
      </c>
      <c r="Q2031" s="9" t="s">
        <v>8315</v>
      </c>
      <c r="R2031" t="s">
        <v>8345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6"/>
        <v>118.61</v>
      </c>
      <c r="Q2032" s="9" t="s">
        <v>8315</v>
      </c>
      <c r="R2032" t="s">
        <v>8345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6"/>
        <v>118.45</v>
      </c>
      <c r="Q2033" s="9" t="s">
        <v>8315</v>
      </c>
      <c r="R2033" t="s">
        <v>8345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6"/>
        <v>143.21</v>
      </c>
      <c r="Q2034" s="9" t="s">
        <v>8315</v>
      </c>
      <c r="R2034" t="s">
        <v>8345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6"/>
        <v>282.72000000000003</v>
      </c>
      <c r="Q2035" s="9" t="s">
        <v>8315</v>
      </c>
      <c r="R2035" t="s">
        <v>8345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6"/>
        <v>593.94000000000005</v>
      </c>
      <c r="Q2036" s="9" t="s">
        <v>8315</v>
      </c>
      <c r="R2036" t="s">
        <v>8345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6"/>
        <v>262.16000000000003</v>
      </c>
      <c r="Q2037" s="9" t="s">
        <v>8315</v>
      </c>
      <c r="R2037" t="s">
        <v>8345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6"/>
        <v>46.58</v>
      </c>
      <c r="Q2038" s="9" t="s">
        <v>8315</v>
      </c>
      <c r="R2038" t="s">
        <v>8345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6"/>
        <v>70.040000000000006</v>
      </c>
      <c r="Q2039" s="9" t="s">
        <v>8315</v>
      </c>
      <c r="R2039" t="s">
        <v>8345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6"/>
        <v>164.91</v>
      </c>
      <c r="Q2040" s="9" t="s">
        <v>8315</v>
      </c>
      <c r="R2040" t="s">
        <v>8345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6"/>
        <v>449.26</v>
      </c>
      <c r="Q2041" s="9" t="s">
        <v>8315</v>
      </c>
      <c r="R2041" t="s">
        <v>8345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6"/>
        <v>27.47</v>
      </c>
      <c r="Q2042" s="9" t="s">
        <v>8315</v>
      </c>
      <c r="R2042" t="s">
        <v>8345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6"/>
        <v>143.97999999999999</v>
      </c>
      <c r="Q2043" s="9" t="s">
        <v>8315</v>
      </c>
      <c r="R2043" t="s">
        <v>8345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6"/>
        <v>88.24</v>
      </c>
      <c r="Q2044" s="9" t="s">
        <v>8315</v>
      </c>
      <c r="R2044" t="s">
        <v>8345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6"/>
        <v>36.33</v>
      </c>
      <c r="Q2045" s="9" t="s">
        <v>8315</v>
      </c>
      <c r="R2045" t="s">
        <v>8345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6"/>
        <v>90.18</v>
      </c>
      <c r="Q2046" s="9" t="s">
        <v>8315</v>
      </c>
      <c r="R2046" t="s">
        <v>8345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6"/>
        <v>152.62</v>
      </c>
      <c r="Q2047" s="9" t="s">
        <v>8315</v>
      </c>
      <c r="R2047" t="s">
        <v>8345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6"/>
        <v>55.81</v>
      </c>
      <c r="Q2048" s="9" t="s">
        <v>8315</v>
      </c>
      <c r="R2048" t="s">
        <v>8345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6"/>
        <v>227.85</v>
      </c>
      <c r="Q2049" s="9" t="s">
        <v>8315</v>
      </c>
      <c r="R2049" t="s">
        <v>8345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55"/>
        <v>148</v>
      </c>
      <c r="P2050">
        <f t="shared" si="156"/>
        <v>91.83</v>
      </c>
      <c r="Q2050" s="9" t="s">
        <v>8315</v>
      </c>
      <c r="R2050" t="s">
        <v>8345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9" t="s">
        <v>8315</v>
      </c>
      <c r="R2051" t="s">
        <v>8345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1"/>
        <v>278.39</v>
      </c>
      <c r="Q2052" s="9" t="s">
        <v>8315</v>
      </c>
      <c r="R2052" t="s">
        <v>8345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1"/>
        <v>43.1</v>
      </c>
      <c r="Q2053" s="9" t="s">
        <v>8315</v>
      </c>
      <c r="R2053" t="s">
        <v>8345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1"/>
        <v>326.29000000000002</v>
      </c>
      <c r="Q2054" s="9" t="s">
        <v>8315</v>
      </c>
      <c r="R2054" t="s">
        <v>8345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1"/>
        <v>41.74</v>
      </c>
      <c r="Q2055" s="9" t="s">
        <v>8315</v>
      </c>
      <c r="R2055" t="s">
        <v>8345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1"/>
        <v>64.02</v>
      </c>
      <c r="Q2056" s="9" t="s">
        <v>8315</v>
      </c>
      <c r="R2056" t="s">
        <v>8345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1"/>
        <v>99.46</v>
      </c>
      <c r="Q2057" s="9" t="s">
        <v>8315</v>
      </c>
      <c r="R2057" t="s">
        <v>8345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1"/>
        <v>138.49</v>
      </c>
      <c r="Q2058" s="9" t="s">
        <v>8315</v>
      </c>
      <c r="R2058" t="s">
        <v>8345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1"/>
        <v>45.55</v>
      </c>
      <c r="Q2059" s="9" t="s">
        <v>8315</v>
      </c>
      <c r="R2059" t="s">
        <v>8345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1"/>
        <v>10.51</v>
      </c>
      <c r="Q2060" s="9" t="s">
        <v>8315</v>
      </c>
      <c r="R2060" t="s">
        <v>8345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1"/>
        <v>114.77</v>
      </c>
      <c r="Q2061" s="9" t="s">
        <v>8315</v>
      </c>
      <c r="R2061" t="s">
        <v>8345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1"/>
        <v>36</v>
      </c>
      <c r="Q2062" s="9" t="s">
        <v>8315</v>
      </c>
      <c r="R2062" t="s">
        <v>8345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1"/>
        <v>154.16999999999999</v>
      </c>
      <c r="Q2063" s="9" t="s">
        <v>8315</v>
      </c>
      <c r="R2063" t="s">
        <v>8345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1"/>
        <v>566.39</v>
      </c>
      <c r="Q2064" s="9" t="s">
        <v>8315</v>
      </c>
      <c r="R2064" t="s">
        <v>8345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1"/>
        <v>120.86</v>
      </c>
      <c r="Q2065" s="9" t="s">
        <v>8315</v>
      </c>
      <c r="R2065" t="s">
        <v>8345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1"/>
        <v>86.16</v>
      </c>
      <c r="Q2066" s="9" t="s">
        <v>8315</v>
      </c>
      <c r="R2066" t="s">
        <v>8345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1"/>
        <v>51.21</v>
      </c>
      <c r="Q2067" s="9" t="s">
        <v>8315</v>
      </c>
      <c r="R2067" t="s">
        <v>8345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1"/>
        <v>67.260000000000005</v>
      </c>
      <c r="Q2068" s="9" t="s">
        <v>8315</v>
      </c>
      <c r="R2068" t="s">
        <v>8345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1"/>
        <v>62.8</v>
      </c>
      <c r="Q2069" s="9" t="s">
        <v>8315</v>
      </c>
      <c r="R2069" t="s">
        <v>8345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1"/>
        <v>346.13</v>
      </c>
      <c r="Q2070" s="9" t="s">
        <v>8315</v>
      </c>
      <c r="R2070" t="s">
        <v>8345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1"/>
        <v>244.12</v>
      </c>
      <c r="Q2071" s="9" t="s">
        <v>8315</v>
      </c>
      <c r="R2071" t="s">
        <v>8345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1"/>
        <v>259.25</v>
      </c>
      <c r="Q2072" s="9" t="s">
        <v>8315</v>
      </c>
      <c r="R2072" t="s">
        <v>8345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1"/>
        <v>201.96</v>
      </c>
      <c r="Q2073" s="9" t="s">
        <v>8315</v>
      </c>
      <c r="R2073" t="s">
        <v>8345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1"/>
        <v>226.21</v>
      </c>
      <c r="Q2074" s="9" t="s">
        <v>8315</v>
      </c>
      <c r="R2074" t="s">
        <v>8345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1"/>
        <v>324.69</v>
      </c>
      <c r="Q2075" s="9" t="s">
        <v>8315</v>
      </c>
      <c r="R2075" t="s">
        <v>8345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1"/>
        <v>205</v>
      </c>
      <c r="Q2076" s="9" t="s">
        <v>8315</v>
      </c>
      <c r="R2076" t="s">
        <v>8345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1"/>
        <v>20.47</v>
      </c>
      <c r="Q2077" s="9" t="s">
        <v>8315</v>
      </c>
      <c r="R2077" t="s">
        <v>8345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1"/>
        <v>116.35</v>
      </c>
      <c r="Q2078" s="9" t="s">
        <v>8315</v>
      </c>
      <c r="R2078" t="s">
        <v>8345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1"/>
        <v>307.2</v>
      </c>
      <c r="Q2079" s="9" t="s">
        <v>8315</v>
      </c>
      <c r="R2079" t="s">
        <v>8345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1"/>
        <v>546.69000000000005</v>
      </c>
      <c r="Q2080" s="9" t="s">
        <v>8315</v>
      </c>
      <c r="R2080" t="s">
        <v>8345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1"/>
        <v>47.47</v>
      </c>
      <c r="Q2081" s="9" t="s">
        <v>8315</v>
      </c>
      <c r="R2081" t="s">
        <v>8345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1"/>
        <v>101.56</v>
      </c>
      <c r="Q2082" s="9" t="s">
        <v>8315</v>
      </c>
      <c r="R2082" t="s">
        <v>8345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1"/>
        <v>72.91</v>
      </c>
      <c r="Q2083" s="9" t="s">
        <v>8321</v>
      </c>
      <c r="R2083" t="s">
        <v>8325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1"/>
        <v>43.71</v>
      </c>
      <c r="Q2084" s="9" t="s">
        <v>8321</v>
      </c>
      <c r="R2084" t="s">
        <v>8325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1"/>
        <v>34</v>
      </c>
      <c r="Q2085" s="9" t="s">
        <v>8321</v>
      </c>
      <c r="R2085" t="s">
        <v>8325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1"/>
        <v>70.650000000000006</v>
      </c>
      <c r="Q2086" s="9" t="s">
        <v>8321</v>
      </c>
      <c r="R2086" t="s">
        <v>8325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1"/>
        <v>89.3</v>
      </c>
      <c r="Q2087" s="9" t="s">
        <v>8321</v>
      </c>
      <c r="R2087" t="s">
        <v>8325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1"/>
        <v>115.09</v>
      </c>
      <c r="Q2088" s="9" t="s">
        <v>8321</v>
      </c>
      <c r="R2088" t="s">
        <v>8325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1"/>
        <v>62.12</v>
      </c>
      <c r="Q2089" s="9" t="s">
        <v>8321</v>
      </c>
      <c r="R2089" t="s">
        <v>8325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1"/>
        <v>46.2</v>
      </c>
      <c r="Q2090" s="9" t="s">
        <v>8321</v>
      </c>
      <c r="R2090" t="s">
        <v>8325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1"/>
        <v>48.55</v>
      </c>
      <c r="Q2091" s="9" t="s">
        <v>8321</v>
      </c>
      <c r="R2091" t="s">
        <v>8325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1"/>
        <v>57.52</v>
      </c>
      <c r="Q2092" s="9" t="s">
        <v>8321</v>
      </c>
      <c r="R2092" t="s">
        <v>8325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1"/>
        <v>88.15</v>
      </c>
      <c r="Q2093" s="9" t="s">
        <v>8321</v>
      </c>
      <c r="R2093" t="s">
        <v>8325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1"/>
        <v>110.49</v>
      </c>
      <c r="Q2094" s="9" t="s">
        <v>8321</v>
      </c>
      <c r="R2094" t="s">
        <v>8325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1"/>
        <v>66.83</v>
      </c>
      <c r="Q2095" s="9" t="s">
        <v>8321</v>
      </c>
      <c r="R2095" t="s">
        <v>8325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1"/>
        <v>58.6</v>
      </c>
      <c r="Q2096" s="9" t="s">
        <v>8321</v>
      </c>
      <c r="R2096" t="s">
        <v>8325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1"/>
        <v>113.64</v>
      </c>
      <c r="Q2097" s="9" t="s">
        <v>8321</v>
      </c>
      <c r="R2097" t="s">
        <v>8325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1"/>
        <v>43.57</v>
      </c>
      <c r="Q2098" s="9" t="s">
        <v>8321</v>
      </c>
      <c r="R2098" t="s">
        <v>8325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1"/>
        <v>78.95</v>
      </c>
      <c r="Q2099" s="9" t="s">
        <v>8321</v>
      </c>
      <c r="R2099" t="s">
        <v>8325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1"/>
        <v>188.13</v>
      </c>
      <c r="Q2100" s="9" t="s">
        <v>8321</v>
      </c>
      <c r="R2100" t="s">
        <v>8325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1"/>
        <v>63.03</v>
      </c>
      <c r="Q2101" s="9" t="s">
        <v>8321</v>
      </c>
      <c r="R2101" t="s">
        <v>8325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1"/>
        <v>30.37</v>
      </c>
      <c r="Q2102" s="9" t="s">
        <v>8321</v>
      </c>
      <c r="R2102" t="s">
        <v>8325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1"/>
        <v>51.48</v>
      </c>
      <c r="Q2103" s="9" t="s">
        <v>8321</v>
      </c>
      <c r="R2103" t="s">
        <v>8325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1"/>
        <v>35.79</v>
      </c>
      <c r="Q2104" s="9" t="s">
        <v>8321</v>
      </c>
      <c r="R2104" t="s">
        <v>8325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1"/>
        <v>98.82</v>
      </c>
      <c r="Q2105" s="9" t="s">
        <v>8321</v>
      </c>
      <c r="R2105" t="s">
        <v>8325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1"/>
        <v>28</v>
      </c>
      <c r="Q2106" s="9" t="s">
        <v>8321</v>
      </c>
      <c r="R2106" t="s">
        <v>8325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1"/>
        <v>51.31</v>
      </c>
      <c r="Q2107" s="9" t="s">
        <v>8321</v>
      </c>
      <c r="R2107" t="s">
        <v>8325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1"/>
        <v>53.52</v>
      </c>
      <c r="Q2108" s="9" t="s">
        <v>8321</v>
      </c>
      <c r="R2108" t="s">
        <v>8325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1"/>
        <v>37.15</v>
      </c>
      <c r="Q2109" s="9" t="s">
        <v>8321</v>
      </c>
      <c r="R2109" t="s">
        <v>8325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1"/>
        <v>89.9</v>
      </c>
      <c r="Q2110" s="9" t="s">
        <v>8321</v>
      </c>
      <c r="R2110" t="s">
        <v>8325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1"/>
        <v>106.53</v>
      </c>
      <c r="Q2111" s="9" t="s">
        <v>8321</v>
      </c>
      <c r="R2111" t="s">
        <v>8325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52.82</v>
      </c>
      <c r="Q2112" s="9" t="s">
        <v>8321</v>
      </c>
      <c r="R2112" t="s">
        <v>8325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1"/>
        <v>54.62</v>
      </c>
      <c r="Q2113" s="9" t="s">
        <v>8321</v>
      </c>
      <c r="R2113" t="s">
        <v>8325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60"/>
        <v>100</v>
      </c>
      <c r="P2114">
        <f t="shared" si="161"/>
        <v>27.27</v>
      </c>
      <c r="Q2114" s="9" t="s">
        <v>8321</v>
      </c>
      <c r="R2114" t="s">
        <v>8325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9" t="s">
        <v>8321</v>
      </c>
      <c r="R2115" t="s">
        <v>8325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6"/>
        <v>35.61</v>
      </c>
      <c r="Q2116" s="9" t="s">
        <v>8321</v>
      </c>
      <c r="R2116" t="s">
        <v>8325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6"/>
        <v>94.03</v>
      </c>
      <c r="Q2117" s="9" t="s">
        <v>8321</v>
      </c>
      <c r="R2117" t="s">
        <v>8325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6"/>
        <v>526.46</v>
      </c>
      <c r="Q2118" s="9" t="s">
        <v>8321</v>
      </c>
      <c r="R2118" t="s">
        <v>8325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6"/>
        <v>50.66</v>
      </c>
      <c r="Q2119" s="9" t="s">
        <v>8321</v>
      </c>
      <c r="R2119" t="s">
        <v>8325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6"/>
        <v>79.180000000000007</v>
      </c>
      <c r="Q2120" s="9" t="s">
        <v>8321</v>
      </c>
      <c r="R2120" t="s">
        <v>8325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6"/>
        <v>91.59</v>
      </c>
      <c r="Q2121" s="9" t="s">
        <v>8321</v>
      </c>
      <c r="R2121" t="s">
        <v>8325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6"/>
        <v>116.96</v>
      </c>
      <c r="Q2122" s="9" t="s">
        <v>8321</v>
      </c>
      <c r="R2122" t="s">
        <v>8325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6"/>
        <v>28.4</v>
      </c>
      <c r="Q2123" s="9" t="s">
        <v>8329</v>
      </c>
      <c r="R2123" t="s">
        <v>8330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6"/>
        <v>103.33</v>
      </c>
      <c r="Q2124" s="9" t="s">
        <v>8329</v>
      </c>
      <c r="R2124" t="s">
        <v>8330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6"/>
        <v>10</v>
      </c>
      <c r="Q2125" s="9" t="s">
        <v>8329</v>
      </c>
      <c r="R2125" t="s">
        <v>8330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6"/>
        <v>23</v>
      </c>
      <c r="Q2126" s="9" t="s">
        <v>8329</v>
      </c>
      <c r="R2126" t="s">
        <v>8330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6"/>
        <v>31.56</v>
      </c>
      <c r="Q2127" s="9" t="s">
        <v>8329</v>
      </c>
      <c r="R2127" t="s">
        <v>8330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6"/>
        <v>5</v>
      </c>
      <c r="Q2128" s="9" t="s">
        <v>8329</v>
      </c>
      <c r="R2128" t="s">
        <v>8330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6"/>
        <v>34.22</v>
      </c>
      <c r="Q2129" s="9" t="s">
        <v>8329</v>
      </c>
      <c r="R2129" t="s">
        <v>8330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6"/>
        <v>25</v>
      </c>
      <c r="Q2130" s="9" t="s">
        <v>8329</v>
      </c>
      <c r="R2130" t="s">
        <v>8330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6"/>
        <v>19.670000000000002</v>
      </c>
      <c r="Q2131" s="9" t="s">
        <v>8329</v>
      </c>
      <c r="R2131" t="s">
        <v>8330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6"/>
        <v>21.25</v>
      </c>
      <c r="Q2132" s="9" t="s">
        <v>8329</v>
      </c>
      <c r="R2132" t="s">
        <v>8330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6"/>
        <v>8.33</v>
      </c>
      <c r="Q2133" s="9" t="s">
        <v>8329</v>
      </c>
      <c r="R2133" t="s">
        <v>8330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6"/>
        <v>21.34</v>
      </c>
      <c r="Q2134" s="9" t="s">
        <v>8329</v>
      </c>
      <c r="R2134" t="s">
        <v>8330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6"/>
        <v>5.33</v>
      </c>
      <c r="Q2135" s="9" t="s">
        <v>8329</v>
      </c>
      <c r="R2135" t="s">
        <v>8330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6"/>
        <v>34.67</v>
      </c>
      <c r="Q2136" s="9" t="s">
        <v>8329</v>
      </c>
      <c r="R2136" t="s">
        <v>8330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6"/>
        <v>21.73</v>
      </c>
      <c r="Q2137" s="9" t="s">
        <v>8329</v>
      </c>
      <c r="R2137" t="s">
        <v>8330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6"/>
        <v>11.92</v>
      </c>
      <c r="Q2138" s="9" t="s">
        <v>8329</v>
      </c>
      <c r="R2138" t="s">
        <v>8330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6"/>
        <v>26.6</v>
      </c>
      <c r="Q2139" s="9" t="s">
        <v>8329</v>
      </c>
      <c r="R2139" t="s">
        <v>8330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6"/>
        <v>10.67</v>
      </c>
      <c r="Q2140" s="9" t="s">
        <v>8329</v>
      </c>
      <c r="R2140" t="s">
        <v>8330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29.04</v>
      </c>
      <c r="Q2141" s="9" t="s">
        <v>8329</v>
      </c>
      <c r="R2141" t="s">
        <v>8330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50.91</v>
      </c>
      <c r="Q2142" s="9" t="s">
        <v>8329</v>
      </c>
      <c r="R2142" t="s">
        <v>8330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>
        <f t="shared" si="166"/>
        <v>0</v>
      </c>
      <c r="Q2143" s="9" t="s">
        <v>8329</v>
      </c>
      <c r="R2143" t="s">
        <v>8330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6"/>
        <v>50.08</v>
      </c>
      <c r="Q2144" s="9" t="s">
        <v>8329</v>
      </c>
      <c r="R2144" t="s">
        <v>8330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6"/>
        <v>45</v>
      </c>
      <c r="Q2145" s="9" t="s">
        <v>8329</v>
      </c>
      <c r="R2145" t="s">
        <v>8330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6"/>
        <v>25.29</v>
      </c>
      <c r="Q2146" s="9" t="s">
        <v>8329</v>
      </c>
      <c r="R2146" t="s">
        <v>8330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6"/>
        <v>51.29</v>
      </c>
      <c r="Q2147" s="9" t="s">
        <v>8329</v>
      </c>
      <c r="R2147" t="s">
        <v>8330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6"/>
        <v>1</v>
      </c>
      <c r="Q2148" s="9" t="s">
        <v>8329</v>
      </c>
      <c r="R2148" t="s">
        <v>8330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6"/>
        <v>49.38</v>
      </c>
      <c r="Q2149" s="9" t="s">
        <v>8329</v>
      </c>
      <c r="R2149" t="s">
        <v>8330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6"/>
        <v>1</v>
      </c>
      <c r="Q2150" s="9" t="s">
        <v>8329</v>
      </c>
      <c r="R2150" t="s">
        <v>8330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>
        <f t="shared" si="166"/>
        <v>0</v>
      </c>
      <c r="Q2151" s="9" t="s">
        <v>8329</v>
      </c>
      <c r="R2151" t="s">
        <v>8330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6"/>
        <v>101.25</v>
      </c>
      <c r="Q2152" s="9" t="s">
        <v>8329</v>
      </c>
      <c r="R2152" t="s">
        <v>8330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6"/>
        <v>19.670000000000002</v>
      </c>
      <c r="Q2153" s="9" t="s">
        <v>8329</v>
      </c>
      <c r="R2153" t="s">
        <v>8330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12.5</v>
      </c>
      <c r="Q2154" s="9" t="s">
        <v>8329</v>
      </c>
      <c r="R2154" t="s">
        <v>8330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6"/>
        <v>8.5</v>
      </c>
      <c r="Q2155" s="9" t="s">
        <v>8329</v>
      </c>
      <c r="R2155" t="s">
        <v>8330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6"/>
        <v>1</v>
      </c>
      <c r="Q2156" s="9" t="s">
        <v>8329</v>
      </c>
      <c r="R2156" t="s">
        <v>8330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6"/>
        <v>23</v>
      </c>
      <c r="Q2157" s="9" t="s">
        <v>8329</v>
      </c>
      <c r="R2157" t="s">
        <v>8330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6"/>
        <v>17.989999999999998</v>
      </c>
      <c r="Q2158" s="9" t="s">
        <v>8329</v>
      </c>
      <c r="R2158" t="s">
        <v>8330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6"/>
        <v>370.95</v>
      </c>
      <c r="Q2159" s="9" t="s">
        <v>8329</v>
      </c>
      <c r="R2159" t="s">
        <v>8330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6"/>
        <v>63.57</v>
      </c>
      <c r="Q2160" s="9" t="s">
        <v>8329</v>
      </c>
      <c r="R2160" t="s">
        <v>8330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6"/>
        <v>13</v>
      </c>
      <c r="Q2161" s="9" t="s">
        <v>8329</v>
      </c>
      <c r="R2161" t="s">
        <v>8330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6"/>
        <v>5.31</v>
      </c>
      <c r="Q2162" s="9" t="s">
        <v>8329</v>
      </c>
      <c r="R2162" t="s">
        <v>8330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6"/>
        <v>35.619999999999997</v>
      </c>
      <c r="Q2163" s="9" t="s">
        <v>8321</v>
      </c>
      <c r="R2163" t="s">
        <v>8322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6"/>
        <v>87.1</v>
      </c>
      <c r="Q2164" s="9" t="s">
        <v>8321</v>
      </c>
      <c r="R2164" t="s">
        <v>8322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6"/>
        <v>75.11</v>
      </c>
      <c r="Q2165" s="9" t="s">
        <v>8321</v>
      </c>
      <c r="R2165" t="s">
        <v>8322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6"/>
        <v>68.010000000000005</v>
      </c>
      <c r="Q2166" s="9" t="s">
        <v>8321</v>
      </c>
      <c r="R2166" t="s">
        <v>8322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6"/>
        <v>29.62</v>
      </c>
      <c r="Q2167" s="9" t="s">
        <v>8321</v>
      </c>
      <c r="R2167" t="s">
        <v>8322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6"/>
        <v>91.63</v>
      </c>
      <c r="Q2168" s="9" t="s">
        <v>8321</v>
      </c>
      <c r="R2168" t="s">
        <v>8322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6"/>
        <v>22.5</v>
      </c>
      <c r="Q2169" s="9" t="s">
        <v>8321</v>
      </c>
      <c r="R2169" t="s">
        <v>8322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6"/>
        <v>64.37</v>
      </c>
      <c r="Q2170" s="9" t="s">
        <v>8321</v>
      </c>
      <c r="R2170" t="s">
        <v>8322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6"/>
        <v>21.86</v>
      </c>
      <c r="Q2171" s="9" t="s">
        <v>8321</v>
      </c>
      <c r="R2171" t="s">
        <v>8322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6"/>
        <v>33.32</v>
      </c>
      <c r="Q2172" s="9" t="s">
        <v>8321</v>
      </c>
      <c r="R2172" t="s">
        <v>8322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6"/>
        <v>90.28</v>
      </c>
      <c r="Q2173" s="9" t="s">
        <v>8321</v>
      </c>
      <c r="R2173" t="s">
        <v>8322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6"/>
        <v>76.92</v>
      </c>
      <c r="Q2174" s="9" t="s">
        <v>8321</v>
      </c>
      <c r="R2174" t="s">
        <v>8322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6"/>
        <v>59.23</v>
      </c>
      <c r="Q2175" s="9" t="s">
        <v>8321</v>
      </c>
      <c r="R2175" t="s">
        <v>8322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6"/>
        <v>65.38</v>
      </c>
      <c r="Q2176" s="9" t="s">
        <v>8321</v>
      </c>
      <c r="R2176" t="s">
        <v>8322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6"/>
        <v>67.31</v>
      </c>
      <c r="Q2177" s="9" t="s">
        <v>8321</v>
      </c>
      <c r="R2177" t="s">
        <v>8322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65"/>
        <v>126</v>
      </c>
      <c r="P2178">
        <f t="shared" si="166"/>
        <v>88.75</v>
      </c>
      <c r="Q2178" s="9" t="s">
        <v>8321</v>
      </c>
      <c r="R2178" t="s">
        <v>8322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9" t="s">
        <v>8321</v>
      </c>
      <c r="R2179" t="s">
        <v>8322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1"/>
        <v>40.35</v>
      </c>
      <c r="Q2180" s="9" t="s">
        <v>8321</v>
      </c>
      <c r="R2180" t="s">
        <v>8322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1"/>
        <v>76.86</v>
      </c>
      <c r="Q2181" s="9" t="s">
        <v>8321</v>
      </c>
      <c r="R2181" t="s">
        <v>8322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1"/>
        <v>68.709999999999994</v>
      </c>
      <c r="Q2182" s="9" t="s">
        <v>8321</v>
      </c>
      <c r="R2182" t="s">
        <v>8322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1"/>
        <v>57.77</v>
      </c>
      <c r="Q2183" s="9" t="s">
        <v>8329</v>
      </c>
      <c r="R2183" t="s">
        <v>8347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1"/>
        <v>44.17</v>
      </c>
      <c r="Q2184" s="9" t="s">
        <v>8329</v>
      </c>
      <c r="R2184" t="s">
        <v>8347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1"/>
        <v>31.57</v>
      </c>
      <c r="Q2185" s="9" t="s">
        <v>8329</v>
      </c>
      <c r="R2185" t="s">
        <v>8347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1"/>
        <v>107.05</v>
      </c>
      <c r="Q2186" s="9" t="s">
        <v>8329</v>
      </c>
      <c r="R2186" t="s">
        <v>8347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1"/>
        <v>149.03</v>
      </c>
      <c r="Q2187" s="9" t="s">
        <v>8329</v>
      </c>
      <c r="R2187" t="s">
        <v>8347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1"/>
        <v>55.96</v>
      </c>
      <c r="Q2188" s="9" t="s">
        <v>8329</v>
      </c>
      <c r="R2188" t="s">
        <v>8347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1"/>
        <v>56.97</v>
      </c>
      <c r="Q2189" s="9" t="s">
        <v>8329</v>
      </c>
      <c r="R2189" t="s">
        <v>8347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1"/>
        <v>44.06</v>
      </c>
      <c r="Q2190" s="9" t="s">
        <v>8329</v>
      </c>
      <c r="R2190" t="s">
        <v>8347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1"/>
        <v>68.63</v>
      </c>
      <c r="Q2191" s="9" t="s">
        <v>8329</v>
      </c>
      <c r="R2191" t="s">
        <v>8347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1"/>
        <v>65.319999999999993</v>
      </c>
      <c r="Q2192" s="9" t="s">
        <v>8329</v>
      </c>
      <c r="R2192" t="s">
        <v>8347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1"/>
        <v>35.92</v>
      </c>
      <c r="Q2193" s="9" t="s">
        <v>8329</v>
      </c>
      <c r="R2193" t="s">
        <v>8347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1"/>
        <v>40.07</v>
      </c>
      <c r="Q2194" s="9" t="s">
        <v>8329</v>
      </c>
      <c r="R2194" t="s">
        <v>8347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1"/>
        <v>75.650000000000006</v>
      </c>
      <c r="Q2195" s="9" t="s">
        <v>8329</v>
      </c>
      <c r="R2195" t="s">
        <v>8347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1"/>
        <v>61.2</v>
      </c>
      <c r="Q2196" s="9" t="s">
        <v>8329</v>
      </c>
      <c r="R2196" t="s">
        <v>8347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1"/>
        <v>48.13</v>
      </c>
      <c r="Q2197" s="9" t="s">
        <v>8329</v>
      </c>
      <c r="R2197" t="s">
        <v>8347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1"/>
        <v>68.11</v>
      </c>
      <c r="Q2198" s="9" t="s">
        <v>8329</v>
      </c>
      <c r="R2198" t="s">
        <v>8347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1"/>
        <v>65.89</v>
      </c>
      <c r="Q2199" s="9" t="s">
        <v>8329</v>
      </c>
      <c r="R2199" t="s">
        <v>8347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1"/>
        <v>81.650000000000006</v>
      </c>
      <c r="Q2200" s="9" t="s">
        <v>8329</v>
      </c>
      <c r="R2200" t="s">
        <v>8347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1"/>
        <v>52.7</v>
      </c>
      <c r="Q2201" s="9" t="s">
        <v>8329</v>
      </c>
      <c r="R2201" t="s">
        <v>8347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1"/>
        <v>41.23</v>
      </c>
      <c r="Q2202" s="9" t="s">
        <v>8329</v>
      </c>
      <c r="R2202" t="s">
        <v>8347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1"/>
        <v>15.04</v>
      </c>
      <c r="Q2203" s="9" t="s">
        <v>8321</v>
      </c>
      <c r="R2203" t="s">
        <v>8326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1"/>
        <v>39.07</v>
      </c>
      <c r="Q2204" s="9" t="s">
        <v>8321</v>
      </c>
      <c r="R2204" t="s">
        <v>8326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1"/>
        <v>43.82</v>
      </c>
      <c r="Q2205" s="9" t="s">
        <v>8321</v>
      </c>
      <c r="R2205" t="s">
        <v>8326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1"/>
        <v>27.3</v>
      </c>
      <c r="Q2206" s="9" t="s">
        <v>8321</v>
      </c>
      <c r="R2206" t="s">
        <v>8326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1"/>
        <v>42.22</v>
      </c>
      <c r="Q2207" s="9" t="s">
        <v>8321</v>
      </c>
      <c r="R2207" t="s">
        <v>8326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1"/>
        <v>33.24</v>
      </c>
      <c r="Q2208" s="9" t="s">
        <v>8321</v>
      </c>
      <c r="R2208" t="s">
        <v>8326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1"/>
        <v>285.70999999999998</v>
      </c>
      <c r="Q2209" s="9" t="s">
        <v>8321</v>
      </c>
      <c r="R2209" t="s">
        <v>8326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1"/>
        <v>42.33</v>
      </c>
      <c r="Q2210" s="9" t="s">
        <v>8321</v>
      </c>
      <c r="R2210" t="s">
        <v>8326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1"/>
        <v>50.27</v>
      </c>
      <c r="Q2211" s="9" t="s">
        <v>8321</v>
      </c>
      <c r="R2211" t="s">
        <v>8326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1"/>
        <v>61.9</v>
      </c>
      <c r="Q2212" s="9" t="s">
        <v>8321</v>
      </c>
      <c r="R2212" t="s">
        <v>8326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1"/>
        <v>40.75</v>
      </c>
      <c r="Q2213" s="9" t="s">
        <v>8321</v>
      </c>
      <c r="R2213" t="s">
        <v>8326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1"/>
        <v>55.8</v>
      </c>
      <c r="Q2214" s="9" t="s">
        <v>8321</v>
      </c>
      <c r="R2214" t="s">
        <v>8326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1"/>
        <v>10</v>
      </c>
      <c r="Q2215" s="9" t="s">
        <v>8321</v>
      </c>
      <c r="R2215" t="s">
        <v>8326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1"/>
        <v>73.13</v>
      </c>
      <c r="Q2216" s="9" t="s">
        <v>8321</v>
      </c>
      <c r="R2216" t="s">
        <v>8326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1"/>
        <v>26.06</v>
      </c>
      <c r="Q2217" s="9" t="s">
        <v>8321</v>
      </c>
      <c r="R2217" t="s">
        <v>8326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1"/>
        <v>22.64</v>
      </c>
      <c r="Q2218" s="9" t="s">
        <v>8321</v>
      </c>
      <c r="R2218" t="s">
        <v>8326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1"/>
        <v>47.22</v>
      </c>
      <c r="Q2219" s="9" t="s">
        <v>8321</v>
      </c>
      <c r="R2219" t="s">
        <v>8326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1"/>
        <v>32.32</v>
      </c>
      <c r="Q2220" s="9" t="s">
        <v>8321</v>
      </c>
      <c r="R2220" t="s">
        <v>8326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1"/>
        <v>53.42</v>
      </c>
      <c r="Q2221" s="9" t="s">
        <v>8321</v>
      </c>
      <c r="R2221" t="s">
        <v>8326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1"/>
        <v>51.3</v>
      </c>
      <c r="Q2222" s="9" t="s">
        <v>8321</v>
      </c>
      <c r="R2222" t="s">
        <v>8326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1"/>
        <v>37.200000000000003</v>
      </c>
      <c r="Q2223" s="9" t="s">
        <v>8329</v>
      </c>
      <c r="R2223" t="s">
        <v>8347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1"/>
        <v>27.1</v>
      </c>
      <c r="Q2224" s="9" t="s">
        <v>8329</v>
      </c>
      <c r="R2224" t="s">
        <v>8347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1"/>
        <v>206.31</v>
      </c>
      <c r="Q2225" s="9" t="s">
        <v>8329</v>
      </c>
      <c r="R2225" t="s">
        <v>8347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1"/>
        <v>82.15</v>
      </c>
      <c r="Q2226" s="9" t="s">
        <v>8329</v>
      </c>
      <c r="R2226" t="s">
        <v>8347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1"/>
        <v>164.8</v>
      </c>
      <c r="Q2227" s="9" t="s">
        <v>8329</v>
      </c>
      <c r="R2227" t="s">
        <v>8347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1"/>
        <v>60.82</v>
      </c>
      <c r="Q2228" s="9" t="s">
        <v>8329</v>
      </c>
      <c r="R2228" t="s">
        <v>8347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1"/>
        <v>67.97</v>
      </c>
      <c r="Q2229" s="9" t="s">
        <v>8329</v>
      </c>
      <c r="R2229" t="s">
        <v>8347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1"/>
        <v>81.56</v>
      </c>
      <c r="Q2230" s="9" t="s">
        <v>8329</v>
      </c>
      <c r="R2230" t="s">
        <v>8347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1"/>
        <v>25.43</v>
      </c>
      <c r="Q2231" s="9" t="s">
        <v>8329</v>
      </c>
      <c r="R2231" t="s">
        <v>8347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1"/>
        <v>21.5</v>
      </c>
      <c r="Q2232" s="9" t="s">
        <v>8329</v>
      </c>
      <c r="R2232" t="s">
        <v>8347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1"/>
        <v>27.23</v>
      </c>
      <c r="Q2233" s="9" t="s">
        <v>8329</v>
      </c>
      <c r="R2233" t="s">
        <v>8347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1"/>
        <v>25.09</v>
      </c>
      <c r="Q2234" s="9" t="s">
        <v>8329</v>
      </c>
      <c r="R2234" t="s">
        <v>8347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1"/>
        <v>21.23</v>
      </c>
      <c r="Q2235" s="9" t="s">
        <v>8329</v>
      </c>
      <c r="R2235" t="s">
        <v>8347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1"/>
        <v>41.61</v>
      </c>
      <c r="Q2236" s="9" t="s">
        <v>8329</v>
      </c>
      <c r="R2236" t="s">
        <v>8347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1"/>
        <v>135.59</v>
      </c>
      <c r="Q2237" s="9" t="s">
        <v>8329</v>
      </c>
      <c r="R2237" t="s">
        <v>8347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1"/>
        <v>22.12</v>
      </c>
      <c r="Q2238" s="9" t="s">
        <v>8329</v>
      </c>
      <c r="R2238" t="s">
        <v>8347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1"/>
        <v>64.63</v>
      </c>
      <c r="Q2239" s="9" t="s">
        <v>8329</v>
      </c>
      <c r="R2239" t="s">
        <v>8347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1"/>
        <v>69.569999999999993</v>
      </c>
      <c r="Q2240" s="9" t="s">
        <v>8329</v>
      </c>
      <c r="R2240" t="s">
        <v>8347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1"/>
        <v>75.13</v>
      </c>
      <c r="Q2241" s="9" t="s">
        <v>8329</v>
      </c>
      <c r="R2241" t="s">
        <v>8347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70"/>
        <v>271</v>
      </c>
      <c r="P2242">
        <f t="shared" si="171"/>
        <v>140.97999999999999</v>
      </c>
      <c r="Q2242" s="9" t="s">
        <v>8329</v>
      </c>
      <c r="R2242" t="s">
        <v>8347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9" t="s">
        <v>8329</v>
      </c>
      <c r="R2243" t="s">
        <v>8347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6"/>
        <v>53.87</v>
      </c>
      <c r="Q2244" s="9" t="s">
        <v>8329</v>
      </c>
      <c r="R2244" t="s">
        <v>8347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6"/>
        <v>4.57</v>
      </c>
      <c r="Q2245" s="9" t="s">
        <v>8329</v>
      </c>
      <c r="R2245" t="s">
        <v>8347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6"/>
        <v>65</v>
      </c>
      <c r="Q2246" s="9" t="s">
        <v>8329</v>
      </c>
      <c r="R2246" t="s">
        <v>8347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6"/>
        <v>53.48</v>
      </c>
      <c r="Q2247" s="9" t="s">
        <v>8329</v>
      </c>
      <c r="R2247" t="s">
        <v>8347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6"/>
        <v>43.91</v>
      </c>
      <c r="Q2248" s="9" t="s">
        <v>8329</v>
      </c>
      <c r="R2248" t="s">
        <v>8347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6"/>
        <v>50.85</v>
      </c>
      <c r="Q2249" s="9" t="s">
        <v>8329</v>
      </c>
      <c r="R2249" t="s">
        <v>8347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6"/>
        <v>58.63</v>
      </c>
      <c r="Q2250" s="9" t="s">
        <v>8329</v>
      </c>
      <c r="R2250" t="s">
        <v>8347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6"/>
        <v>32.82</v>
      </c>
      <c r="Q2251" s="9" t="s">
        <v>8329</v>
      </c>
      <c r="R2251" t="s">
        <v>8347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6"/>
        <v>426.93</v>
      </c>
      <c r="Q2252" s="9" t="s">
        <v>8329</v>
      </c>
      <c r="R2252" t="s">
        <v>8347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6"/>
        <v>23.81</v>
      </c>
      <c r="Q2253" s="9" t="s">
        <v>8329</v>
      </c>
      <c r="R2253" t="s">
        <v>8347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6"/>
        <v>98.41</v>
      </c>
      <c r="Q2254" s="9" t="s">
        <v>8329</v>
      </c>
      <c r="R2254" t="s">
        <v>8347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6"/>
        <v>107.32</v>
      </c>
      <c r="Q2255" s="9" t="s">
        <v>8329</v>
      </c>
      <c r="R2255" t="s">
        <v>8347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6"/>
        <v>11.67</v>
      </c>
      <c r="Q2256" s="9" t="s">
        <v>8329</v>
      </c>
      <c r="R2256" t="s">
        <v>8347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6"/>
        <v>41.78</v>
      </c>
      <c r="Q2257" s="9" t="s">
        <v>8329</v>
      </c>
      <c r="R2257" t="s">
        <v>8347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6"/>
        <v>21.38</v>
      </c>
      <c r="Q2258" s="9" t="s">
        <v>8329</v>
      </c>
      <c r="R2258" t="s">
        <v>8347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6"/>
        <v>94.1</v>
      </c>
      <c r="Q2259" s="9" t="s">
        <v>8329</v>
      </c>
      <c r="R2259" t="s">
        <v>8347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6"/>
        <v>15.72</v>
      </c>
      <c r="Q2260" s="9" t="s">
        <v>8329</v>
      </c>
      <c r="R2260" t="s">
        <v>8347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6"/>
        <v>90.64</v>
      </c>
      <c r="Q2261" s="9" t="s">
        <v>8329</v>
      </c>
      <c r="R2261" t="s">
        <v>8347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6"/>
        <v>97.3</v>
      </c>
      <c r="Q2262" s="9" t="s">
        <v>8329</v>
      </c>
      <c r="R2262" t="s">
        <v>8347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6"/>
        <v>37.119999999999997</v>
      </c>
      <c r="Q2263" s="9" t="s">
        <v>8329</v>
      </c>
      <c r="R2263" t="s">
        <v>8347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6"/>
        <v>28.1</v>
      </c>
      <c r="Q2264" s="9" t="s">
        <v>8329</v>
      </c>
      <c r="R2264" t="s">
        <v>8347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6"/>
        <v>144.43</v>
      </c>
      <c r="Q2265" s="9" t="s">
        <v>8329</v>
      </c>
      <c r="R2265" t="s">
        <v>8347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6"/>
        <v>24.27</v>
      </c>
      <c r="Q2266" s="9" t="s">
        <v>8329</v>
      </c>
      <c r="R2266" t="s">
        <v>8347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6"/>
        <v>35.119999999999997</v>
      </c>
      <c r="Q2267" s="9" t="s">
        <v>8329</v>
      </c>
      <c r="R2267" t="s">
        <v>8347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6"/>
        <v>24.76</v>
      </c>
      <c r="Q2268" s="9" t="s">
        <v>8329</v>
      </c>
      <c r="R2268" t="s">
        <v>8347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6"/>
        <v>188.38</v>
      </c>
      <c r="Q2269" s="9" t="s">
        <v>8329</v>
      </c>
      <c r="R2269" t="s">
        <v>8347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6"/>
        <v>148.08000000000001</v>
      </c>
      <c r="Q2270" s="9" t="s">
        <v>8329</v>
      </c>
      <c r="R2270" t="s">
        <v>8347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6"/>
        <v>49.93</v>
      </c>
      <c r="Q2271" s="9" t="s">
        <v>8329</v>
      </c>
      <c r="R2271" t="s">
        <v>8347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6"/>
        <v>107.82</v>
      </c>
      <c r="Q2272" s="9" t="s">
        <v>8329</v>
      </c>
      <c r="R2272" t="s">
        <v>8347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6"/>
        <v>42.63</v>
      </c>
      <c r="Q2273" s="9" t="s">
        <v>8329</v>
      </c>
      <c r="R2273" t="s">
        <v>8347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6"/>
        <v>14.37</v>
      </c>
      <c r="Q2274" s="9" t="s">
        <v>8329</v>
      </c>
      <c r="R2274" t="s">
        <v>8347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6"/>
        <v>37.479999999999997</v>
      </c>
      <c r="Q2275" s="9" t="s">
        <v>8329</v>
      </c>
      <c r="R2275" t="s">
        <v>8347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6"/>
        <v>30.2</v>
      </c>
      <c r="Q2276" s="9" t="s">
        <v>8329</v>
      </c>
      <c r="R2276" t="s">
        <v>8347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6"/>
        <v>33.549999999999997</v>
      </c>
      <c r="Q2277" s="9" t="s">
        <v>8329</v>
      </c>
      <c r="R2277" t="s">
        <v>8347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6"/>
        <v>64.75</v>
      </c>
      <c r="Q2278" s="9" t="s">
        <v>8329</v>
      </c>
      <c r="R2278" t="s">
        <v>8347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6"/>
        <v>57.93</v>
      </c>
      <c r="Q2279" s="9" t="s">
        <v>8329</v>
      </c>
      <c r="R2279" t="s">
        <v>8347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6"/>
        <v>53.08</v>
      </c>
      <c r="Q2280" s="9" t="s">
        <v>8329</v>
      </c>
      <c r="R2280" t="s">
        <v>8347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6"/>
        <v>48.06</v>
      </c>
      <c r="Q2281" s="9" t="s">
        <v>8329</v>
      </c>
      <c r="R2281" t="s">
        <v>8347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6"/>
        <v>82.4</v>
      </c>
      <c r="Q2282" s="9" t="s">
        <v>8329</v>
      </c>
      <c r="R2282" t="s">
        <v>8347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6"/>
        <v>50.45</v>
      </c>
      <c r="Q2283" s="9" t="s">
        <v>8321</v>
      </c>
      <c r="R2283" t="s">
        <v>8322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6"/>
        <v>115.83</v>
      </c>
      <c r="Q2284" s="9" t="s">
        <v>8321</v>
      </c>
      <c r="R2284" t="s">
        <v>8322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6"/>
        <v>63.03</v>
      </c>
      <c r="Q2285" s="9" t="s">
        <v>8321</v>
      </c>
      <c r="R2285" t="s">
        <v>8322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6"/>
        <v>108.02</v>
      </c>
      <c r="Q2286" s="9" t="s">
        <v>8321</v>
      </c>
      <c r="R2286" t="s">
        <v>8322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6"/>
        <v>46.09</v>
      </c>
      <c r="Q2287" s="9" t="s">
        <v>8321</v>
      </c>
      <c r="R2287" t="s">
        <v>8322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6"/>
        <v>107.21</v>
      </c>
      <c r="Q2288" s="9" t="s">
        <v>8321</v>
      </c>
      <c r="R2288" t="s">
        <v>8322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6"/>
        <v>50.93</v>
      </c>
      <c r="Q2289" s="9" t="s">
        <v>8321</v>
      </c>
      <c r="R2289" t="s">
        <v>8322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6"/>
        <v>40.04</v>
      </c>
      <c r="Q2290" s="9" t="s">
        <v>8321</v>
      </c>
      <c r="R2290" t="s">
        <v>8322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6"/>
        <v>64.44</v>
      </c>
      <c r="Q2291" s="9" t="s">
        <v>8321</v>
      </c>
      <c r="R2291" t="s">
        <v>8322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6"/>
        <v>53.83</v>
      </c>
      <c r="Q2292" s="9" t="s">
        <v>8321</v>
      </c>
      <c r="R2292" t="s">
        <v>8322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6"/>
        <v>100.47</v>
      </c>
      <c r="Q2293" s="9" t="s">
        <v>8321</v>
      </c>
      <c r="R2293" t="s">
        <v>8322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6"/>
        <v>46.63</v>
      </c>
      <c r="Q2294" s="9" t="s">
        <v>8321</v>
      </c>
      <c r="R2294" t="s">
        <v>8322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6"/>
        <v>34.07</v>
      </c>
      <c r="Q2295" s="9" t="s">
        <v>8321</v>
      </c>
      <c r="R2295" t="s">
        <v>8322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6"/>
        <v>65.209999999999994</v>
      </c>
      <c r="Q2296" s="9" t="s">
        <v>8321</v>
      </c>
      <c r="R2296" t="s">
        <v>8322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6"/>
        <v>44.21</v>
      </c>
      <c r="Q2297" s="9" t="s">
        <v>8321</v>
      </c>
      <c r="R2297" t="s">
        <v>8322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6"/>
        <v>71.97</v>
      </c>
      <c r="Q2298" s="9" t="s">
        <v>8321</v>
      </c>
      <c r="R2298" t="s">
        <v>8322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6"/>
        <v>52.95</v>
      </c>
      <c r="Q2299" s="9" t="s">
        <v>8321</v>
      </c>
      <c r="R2299" t="s">
        <v>8322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6"/>
        <v>109.45</v>
      </c>
      <c r="Q2300" s="9" t="s">
        <v>8321</v>
      </c>
      <c r="R2300" t="s">
        <v>8322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6"/>
        <v>75.040000000000006</v>
      </c>
      <c r="Q2301" s="9" t="s">
        <v>8321</v>
      </c>
      <c r="R2301" t="s">
        <v>8322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6"/>
        <v>115.71</v>
      </c>
      <c r="Q2302" s="9" t="s">
        <v>8321</v>
      </c>
      <c r="R2302" t="s">
        <v>8322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6"/>
        <v>31.66</v>
      </c>
      <c r="Q2303" s="9" t="s">
        <v>8321</v>
      </c>
      <c r="R2303" t="s">
        <v>8325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6"/>
        <v>46.18</v>
      </c>
      <c r="Q2304" s="9" t="s">
        <v>8321</v>
      </c>
      <c r="R2304" t="s">
        <v>8325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6"/>
        <v>68.48</v>
      </c>
      <c r="Q2305" s="9" t="s">
        <v>8321</v>
      </c>
      <c r="R2305" t="s">
        <v>8325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75"/>
        <v>101</v>
      </c>
      <c r="P2306">
        <f t="shared" si="176"/>
        <v>53.47</v>
      </c>
      <c r="Q2306" s="9" t="s">
        <v>8321</v>
      </c>
      <c r="R2306" t="s">
        <v>8325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9" t="s">
        <v>8321</v>
      </c>
      <c r="R2307" t="s">
        <v>8325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1"/>
        <v>51.19</v>
      </c>
      <c r="Q2308" s="9" t="s">
        <v>8321</v>
      </c>
      <c r="R2308" t="s">
        <v>8325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1"/>
        <v>27.94</v>
      </c>
      <c r="Q2309" s="9" t="s">
        <v>8321</v>
      </c>
      <c r="R2309" t="s">
        <v>8325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1"/>
        <v>82.5</v>
      </c>
      <c r="Q2310" s="9" t="s">
        <v>8321</v>
      </c>
      <c r="R2310" t="s">
        <v>8325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1"/>
        <v>59.82</v>
      </c>
      <c r="Q2311" s="9" t="s">
        <v>8321</v>
      </c>
      <c r="R2311" t="s">
        <v>8325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1"/>
        <v>64.819999999999993</v>
      </c>
      <c r="Q2312" s="9" t="s">
        <v>8321</v>
      </c>
      <c r="R2312" t="s">
        <v>8325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1"/>
        <v>90.1</v>
      </c>
      <c r="Q2313" s="9" t="s">
        <v>8321</v>
      </c>
      <c r="R2313" t="s">
        <v>8325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1"/>
        <v>40.96</v>
      </c>
      <c r="Q2314" s="9" t="s">
        <v>8321</v>
      </c>
      <c r="R2314" t="s">
        <v>8325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1"/>
        <v>56</v>
      </c>
      <c r="Q2315" s="9" t="s">
        <v>8321</v>
      </c>
      <c r="R2315" t="s">
        <v>8325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1"/>
        <v>37.67</v>
      </c>
      <c r="Q2316" s="9" t="s">
        <v>8321</v>
      </c>
      <c r="R2316" t="s">
        <v>8325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1"/>
        <v>40.08</v>
      </c>
      <c r="Q2317" s="9" t="s">
        <v>8321</v>
      </c>
      <c r="R2317" t="s">
        <v>8325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1"/>
        <v>78.03</v>
      </c>
      <c r="Q2318" s="9" t="s">
        <v>8321</v>
      </c>
      <c r="R2318" t="s">
        <v>8325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1"/>
        <v>18.91</v>
      </c>
      <c r="Q2319" s="9" t="s">
        <v>8321</v>
      </c>
      <c r="R2319" t="s">
        <v>8325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1"/>
        <v>37.130000000000003</v>
      </c>
      <c r="Q2320" s="9" t="s">
        <v>8321</v>
      </c>
      <c r="R2320" t="s">
        <v>8325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1"/>
        <v>41.96</v>
      </c>
      <c r="Q2321" s="9" t="s">
        <v>8321</v>
      </c>
      <c r="R2321" t="s">
        <v>8325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1"/>
        <v>61.04</v>
      </c>
      <c r="Q2322" s="9" t="s">
        <v>8321</v>
      </c>
      <c r="R2322" t="s">
        <v>8325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1"/>
        <v>64.53</v>
      </c>
      <c r="Q2323" s="9" t="s">
        <v>8332</v>
      </c>
      <c r="R2323" t="s">
        <v>8348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1"/>
        <v>21.25</v>
      </c>
      <c r="Q2324" s="9" t="s">
        <v>8332</v>
      </c>
      <c r="R2324" t="s">
        <v>8348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1"/>
        <v>30</v>
      </c>
      <c r="Q2325" s="9" t="s">
        <v>8332</v>
      </c>
      <c r="R2325" t="s">
        <v>8348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1"/>
        <v>25.49</v>
      </c>
      <c r="Q2326" s="9" t="s">
        <v>8332</v>
      </c>
      <c r="R2326" t="s">
        <v>8348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1"/>
        <v>11.43</v>
      </c>
      <c r="Q2327" s="9" t="s">
        <v>8332</v>
      </c>
      <c r="R2327" t="s">
        <v>8348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1"/>
        <v>108</v>
      </c>
      <c r="Q2328" s="9" t="s">
        <v>8332</v>
      </c>
      <c r="R2328" t="s">
        <v>8348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1"/>
        <v>54.88</v>
      </c>
      <c r="Q2329" s="9" t="s">
        <v>8332</v>
      </c>
      <c r="R2329" t="s">
        <v>8348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1"/>
        <v>47.38</v>
      </c>
      <c r="Q2330" s="9" t="s">
        <v>8332</v>
      </c>
      <c r="R2330" t="s">
        <v>8348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1"/>
        <v>211.84</v>
      </c>
      <c r="Q2331" s="9" t="s">
        <v>8332</v>
      </c>
      <c r="R2331" t="s">
        <v>8348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1"/>
        <v>219.93</v>
      </c>
      <c r="Q2332" s="9" t="s">
        <v>8332</v>
      </c>
      <c r="R2332" t="s">
        <v>8348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1"/>
        <v>40.799999999999997</v>
      </c>
      <c r="Q2333" s="9" t="s">
        <v>8332</v>
      </c>
      <c r="R2333" t="s">
        <v>8348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1"/>
        <v>75.5</v>
      </c>
      <c r="Q2334" s="9" t="s">
        <v>8332</v>
      </c>
      <c r="R2334" t="s">
        <v>8348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1"/>
        <v>13.54</v>
      </c>
      <c r="Q2335" s="9" t="s">
        <v>8332</v>
      </c>
      <c r="R2335" t="s">
        <v>8348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1"/>
        <v>60.87</v>
      </c>
      <c r="Q2336" s="9" t="s">
        <v>8332</v>
      </c>
      <c r="R2336" t="s">
        <v>8348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1"/>
        <v>115.69</v>
      </c>
      <c r="Q2337" s="9" t="s">
        <v>8332</v>
      </c>
      <c r="R2337" t="s">
        <v>8348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1"/>
        <v>48.1</v>
      </c>
      <c r="Q2338" s="9" t="s">
        <v>8332</v>
      </c>
      <c r="R2338" t="s">
        <v>8348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1"/>
        <v>74.180000000000007</v>
      </c>
      <c r="Q2339" s="9" t="s">
        <v>8332</v>
      </c>
      <c r="R2339" t="s">
        <v>8348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1"/>
        <v>123.35</v>
      </c>
      <c r="Q2340" s="9" t="s">
        <v>8332</v>
      </c>
      <c r="R2340" t="s">
        <v>8348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1"/>
        <v>66.62</v>
      </c>
      <c r="Q2341" s="9" t="s">
        <v>8332</v>
      </c>
      <c r="R2341" t="s">
        <v>8348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1"/>
        <v>104.99</v>
      </c>
      <c r="Q2342" s="9" t="s">
        <v>8332</v>
      </c>
      <c r="R2342" t="s">
        <v>8348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>
        <f t="shared" si="181"/>
        <v>0</v>
      </c>
      <c r="Q2343" s="9" t="s">
        <v>8315</v>
      </c>
      <c r="R2343" t="s">
        <v>8316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>
        <f t="shared" si="181"/>
        <v>0</v>
      </c>
      <c r="Q2344" s="9" t="s">
        <v>8315</v>
      </c>
      <c r="R2344" t="s">
        <v>8316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1"/>
        <v>300</v>
      </c>
      <c r="Q2345" s="9" t="s">
        <v>8315</v>
      </c>
      <c r="R2345" t="s">
        <v>8316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1"/>
        <v>1</v>
      </c>
      <c r="Q2346" s="9" t="s">
        <v>8315</v>
      </c>
      <c r="R2346" t="s">
        <v>8316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>
        <f t="shared" si="181"/>
        <v>0</v>
      </c>
      <c r="Q2347" s="9" t="s">
        <v>8315</v>
      </c>
      <c r="R2347" t="s">
        <v>8316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1"/>
        <v>13</v>
      </c>
      <c r="Q2348" s="9" t="s">
        <v>8315</v>
      </c>
      <c r="R2348" t="s">
        <v>8316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1"/>
        <v>15</v>
      </c>
      <c r="Q2349" s="9" t="s">
        <v>8315</v>
      </c>
      <c r="R2349" t="s">
        <v>8316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1"/>
        <v>54</v>
      </c>
      <c r="Q2350" s="9" t="s">
        <v>8315</v>
      </c>
      <c r="R2350" t="s">
        <v>8316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>
        <f t="shared" si="181"/>
        <v>0</v>
      </c>
      <c r="Q2351" s="9" t="s">
        <v>8315</v>
      </c>
      <c r="R2351" t="s">
        <v>8316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>
        <f t="shared" si="181"/>
        <v>0</v>
      </c>
      <c r="Q2352" s="9" t="s">
        <v>8315</v>
      </c>
      <c r="R2352" t="s">
        <v>8316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1"/>
        <v>15.43</v>
      </c>
      <c r="Q2353" s="9" t="s">
        <v>8315</v>
      </c>
      <c r="R2353" t="s">
        <v>8316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>
        <f t="shared" si="181"/>
        <v>0</v>
      </c>
      <c r="Q2354" s="9" t="s">
        <v>8315</v>
      </c>
      <c r="R2354" t="s">
        <v>8316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>
        <f t="shared" si="181"/>
        <v>0</v>
      </c>
      <c r="Q2355" s="9" t="s">
        <v>8315</v>
      </c>
      <c r="R2355" t="s">
        <v>8316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1"/>
        <v>25</v>
      </c>
      <c r="Q2356" s="9" t="s">
        <v>8315</v>
      </c>
      <c r="R2356" t="s">
        <v>8316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1"/>
        <v>27.5</v>
      </c>
      <c r="Q2357" s="9" t="s">
        <v>8315</v>
      </c>
      <c r="R2357" t="s">
        <v>8316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>
        <f t="shared" si="181"/>
        <v>0</v>
      </c>
      <c r="Q2358" s="9" t="s">
        <v>8315</v>
      </c>
      <c r="R2358" t="s">
        <v>8316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>
        <f t="shared" si="181"/>
        <v>0</v>
      </c>
      <c r="Q2359" s="9" t="s">
        <v>8315</v>
      </c>
      <c r="R2359" t="s">
        <v>8316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>
        <f t="shared" si="181"/>
        <v>0</v>
      </c>
      <c r="Q2360" s="9" t="s">
        <v>8315</v>
      </c>
      <c r="R2360" t="s">
        <v>8316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1"/>
        <v>367</v>
      </c>
      <c r="Q2361" s="9" t="s">
        <v>8315</v>
      </c>
      <c r="R2361" t="s">
        <v>8316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2</v>
      </c>
      <c r="Q2362" s="9" t="s">
        <v>8315</v>
      </c>
      <c r="R2362" t="s">
        <v>8316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>
        <f t="shared" si="181"/>
        <v>0</v>
      </c>
      <c r="Q2363" s="9" t="s">
        <v>8315</v>
      </c>
      <c r="R2363" t="s">
        <v>8316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1"/>
        <v>60</v>
      </c>
      <c r="Q2364" s="9" t="s">
        <v>8315</v>
      </c>
      <c r="R2364" t="s">
        <v>8316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>
        <f t="shared" si="181"/>
        <v>0</v>
      </c>
      <c r="Q2365" s="9" t="s">
        <v>8315</v>
      </c>
      <c r="R2365" t="s">
        <v>8316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>
        <f t="shared" si="181"/>
        <v>0</v>
      </c>
      <c r="Q2366" s="9" t="s">
        <v>8315</v>
      </c>
      <c r="R2366" t="s">
        <v>8316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 s="9" t="s">
        <v>8315</v>
      </c>
      <c r="R2367" t="s">
        <v>8316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1"/>
        <v>97.41</v>
      </c>
      <c r="Q2368" s="9" t="s">
        <v>8315</v>
      </c>
      <c r="R2368" t="s">
        <v>8316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1"/>
        <v>47.86</v>
      </c>
      <c r="Q2369" s="9" t="s">
        <v>8315</v>
      </c>
      <c r="R2369" t="s">
        <v>8316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80"/>
        <v>0</v>
      </c>
      <c r="P2370">
        <f t="shared" si="181"/>
        <v>50</v>
      </c>
      <c r="Q2370" s="9" t="s">
        <v>8315</v>
      </c>
      <c r="R2370" t="s">
        <v>8316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9" t="s">
        <v>8315</v>
      </c>
      <c r="R2371" t="s">
        <v>8316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6"/>
        <v>20.5</v>
      </c>
      <c r="Q2372" s="9" t="s">
        <v>8315</v>
      </c>
      <c r="R2372" t="s">
        <v>8316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 s="9" t="s">
        <v>8315</v>
      </c>
      <c r="R2373" t="s">
        <v>8316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6"/>
        <v>30</v>
      </c>
      <c r="Q2374" s="9" t="s">
        <v>8315</v>
      </c>
      <c r="R2374" t="s">
        <v>8316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50</v>
      </c>
      <c r="Q2375" s="9" t="s">
        <v>8315</v>
      </c>
      <c r="R2375" t="s">
        <v>8316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6"/>
        <v>10</v>
      </c>
      <c r="Q2376" s="9" t="s">
        <v>8315</v>
      </c>
      <c r="R2376" t="s">
        <v>8316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>
        <f t="shared" si="186"/>
        <v>0</v>
      </c>
      <c r="Q2377" s="9" t="s">
        <v>8315</v>
      </c>
      <c r="R2377" t="s">
        <v>8316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6"/>
        <v>81.58</v>
      </c>
      <c r="Q2378" s="9" t="s">
        <v>8315</v>
      </c>
      <c r="R2378" t="s">
        <v>8316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>
        <f t="shared" si="186"/>
        <v>0</v>
      </c>
      <c r="Q2379" s="9" t="s">
        <v>8315</v>
      </c>
      <c r="R2379" t="s">
        <v>8316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>
        <f t="shared" si="186"/>
        <v>0</v>
      </c>
      <c r="Q2380" s="9" t="s">
        <v>8315</v>
      </c>
      <c r="R2380" t="s">
        <v>8316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>
        <f t="shared" si="186"/>
        <v>0</v>
      </c>
      <c r="Q2381" s="9" t="s">
        <v>8315</v>
      </c>
      <c r="R2381" t="s">
        <v>8316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6"/>
        <v>18.329999999999998</v>
      </c>
      <c r="Q2382" s="9" t="s">
        <v>8315</v>
      </c>
      <c r="R2382" t="s">
        <v>8316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6"/>
        <v>224.43</v>
      </c>
      <c r="Q2383" s="9" t="s">
        <v>8315</v>
      </c>
      <c r="R2383" t="s">
        <v>8316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6"/>
        <v>37.5</v>
      </c>
      <c r="Q2384" s="9" t="s">
        <v>8315</v>
      </c>
      <c r="R2384" t="s">
        <v>8316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6"/>
        <v>145</v>
      </c>
      <c r="Q2385" s="9" t="s">
        <v>8315</v>
      </c>
      <c r="R2385" t="s">
        <v>8316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6"/>
        <v>1</v>
      </c>
      <c r="Q2386" s="9" t="s">
        <v>8315</v>
      </c>
      <c r="R2386" t="s">
        <v>8316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112.57</v>
      </c>
      <c r="Q2387" s="9" t="s">
        <v>8315</v>
      </c>
      <c r="R2387" t="s">
        <v>8316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>
        <f t="shared" si="186"/>
        <v>0</v>
      </c>
      <c r="Q2388" s="9" t="s">
        <v>8315</v>
      </c>
      <c r="R2388" t="s">
        <v>8316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342</v>
      </c>
      <c r="Q2389" s="9" t="s">
        <v>8315</v>
      </c>
      <c r="R2389" t="s">
        <v>8316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6"/>
        <v>57.88</v>
      </c>
      <c r="Q2390" s="9" t="s">
        <v>8315</v>
      </c>
      <c r="R2390" t="s">
        <v>8316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6"/>
        <v>30</v>
      </c>
      <c r="Q2391" s="9" t="s">
        <v>8315</v>
      </c>
      <c r="R2391" t="s">
        <v>8316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>
        <f t="shared" si="186"/>
        <v>0</v>
      </c>
      <c r="Q2392" s="9" t="s">
        <v>8315</v>
      </c>
      <c r="R2392" t="s">
        <v>8316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6"/>
        <v>25</v>
      </c>
      <c r="Q2393" s="9" t="s">
        <v>8315</v>
      </c>
      <c r="R2393" t="s">
        <v>8316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>
        <f t="shared" si="186"/>
        <v>0</v>
      </c>
      <c r="Q2394" s="9" t="s">
        <v>8315</v>
      </c>
      <c r="R2394" t="s">
        <v>8316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50</v>
      </c>
      <c r="Q2395" s="9" t="s">
        <v>8315</v>
      </c>
      <c r="R2395" t="s">
        <v>8316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6"/>
        <v>1.5</v>
      </c>
      <c r="Q2396" s="9" t="s">
        <v>8315</v>
      </c>
      <c r="R2396" t="s">
        <v>8316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>
        <f t="shared" si="186"/>
        <v>0</v>
      </c>
      <c r="Q2397" s="9" t="s">
        <v>8315</v>
      </c>
      <c r="R2397" t="s">
        <v>8316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6"/>
        <v>10</v>
      </c>
      <c r="Q2398" s="9" t="s">
        <v>8315</v>
      </c>
      <c r="R2398" t="s">
        <v>8316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>
        <f t="shared" si="186"/>
        <v>0</v>
      </c>
      <c r="Q2399" s="9" t="s">
        <v>8315</v>
      </c>
      <c r="R2399" t="s">
        <v>8316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9" t="s">
        <v>8315</v>
      </c>
      <c r="R2400" t="s">
        <v>8316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>
        <f t="shared" si="186"/>
        <v>0</v>
      </c>
      <c r="Q2401" s="9" t="s">
        <v>8315</v>
      </c>
      <c r="R2401" t="s">
        <v>8316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>
        <f t="shared" si="186"/>
        <v>0</v>
      </c>
      <c r="Q2402" s="9" t="s">
        <v>8315</v>
      </c>
      <c r="R2402" t="s">
        <v>8316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6"/>
        <v>22.33</v>
      </c>
      <c r="Q2403" s="9" t="s">
        <v>8332</v>
      </c>
      <c r="R2403" t="s">
        <v>8333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6"/>
        <v>52</v>
      </c>
      <c r="Q2404" s="9" t="s">
        <v>8332</v>
      </c>
      <c r="R2404" t="s">
        <v>8333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6"/>
        <v>16.829999999999998</v>
      </c>
      <c r="Q2405" s="9" t="s">
        <v>8332</v>
      </c>
      <c r="R2405" t="s">
        <v>8333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>
        <f t="shared" si="186"/>
        <v>0</v>
      </c>
      <c r="Q2406" s="9" t="s">
        <v>8332</v>
      </c>
      <c r="R2406" t="s">
        <v>8333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6"/>
        <v>56.3</v>
      </c>
      <c r="Q2407" s="9" t="s">
        <v>8332</v>
      </c>
      <c r="R2407" t="s">
        <v>8333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6"/>
        <v>84.06</v>
      </c>
      <c r="Q2408" s="9" t="s">
        <v>8332</v>
      </c>
      <c r="R2408" t="s">
        <v>8333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6"/>
        <v>168.39</v>
      </c>
      <c r="Q2409" s="9" t="s">
        <v>8332</v>
      </c>
      <c r="R2409" t="s">
        <v>8333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6"/>
        <v>15</v>
      </c>
      <c r="Q2410" s="9" t="s">
        <v>8332</v>
      </c>
      <c r="R2410" t="s">
        <v>8333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6"/>
        <v>76.67</v>
      </c>
      <c r="Q2411" s="9" t="s">
        <v>8332</v>
      </c>
      <c r="R2411" t="s">
        <v>8333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s="9" t="s">
        <v>8332</v>
      </c>
      <c r="R2412" t="s">
        <v>8333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6"/>
        <v>50.33</v>
      </c>
      <c r="Q2413" s="9" t="s">
        <v>8332</v>
      </c>
      <c r="R2413" t="s">
        <v>8333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>
        <f t="shared" si="186"/>
        <v>0</v>
      </c>
      <c r="Q2414" s="9" t="s">
        <v>8332</v>
      </c>
      <c r="R2414" t="s">
        <v>8333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6"/>
        <v>8.33</v>
      </c>
      <c r="Q2415" s="9" t="s">
        <v>8332</v>
      </c>
      <c r="R2415" t="s">
        <v>8333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6"/>
        <v>35.380000000000003</v>
      </c>
      <c r="Q2416" s="9" t="s">
        <v>8332</v>
      </c>
      <c r="R2416" t="s">
        <v>8333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6"/>
        <v>55.83</v>
      </c>
      <c r="Q2417" s="9" t="s">
        <v>8332</v>
      </c>
      <c r="R2417" t="s">
        <v>8333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6"/>
        <v>5</v>
      </c>
      <c r="Q2418" s="9" t="s">
        <v>8332</v>
      </c>
      <c r="R2418" t="s">
        <v>8333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>
        <f t="shared" si="186"/>
        <v>0</v>
      </c>
      <c r="Q2419" s="9" t="s">
        <v>8332</v>
      </c>
      <c r="R2419" t="s">
        <v>8333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6"/>
        <v>1</v>
      </c>
      <c r="Q2420" s="9" t="s">
        <v>8332</v>
      </c>
      <c r="R2420" t="s">
        <v>8333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>
        <f t="shared" si="186"/>
        <v>0</v>
      </c>
      <c r="Q2421" s="9" t="s">
        <v>8332</v>
      </c>
      <c r="R2421" t="s">
        <v>8333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6"/>
        <v>69.47</v>
      </c>
      <c r="Q2422" s="9" t="s">
        <v>8332</v>
      </c>
      <c r="R2422" t="s">
        <v>8333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6"/>
        <v>1</v>
      </c>
      <c r="Q2423" s="9" t="s">
        <v>8332</v>
      </c>
      <c r="R2423" t="s">
        <v>8333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6"/>
        <v>1</v>
      </c>
      <c r="Q2424" s="9" t="s">
        <v>8332</v>
      </c>
      <c r="R2424" t="s">
        <v>8333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6"/>
        <v>8</v>
      </c>
      <c r="Q2425" s="9" t="s">
        <v>8332</v>
      </c>
      <c r="R2425" t="s">
        <v>8333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6"/>
        <v>34.44</v>
      </c>
      <c r="Q2426" s="9" t="s">
        <v>8332</v>
      </c>
      <c r="R2426" t="s">
        <v>8333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6"/>
        <v>1</v>
      </c>
      <c r="Q2427" s="9" t="s">
        <v>8332</v>
      </c>
      <c r="R2427" t="s">
        <v>8333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>
        <f t="shared" si="186"/>
        <v>0</v>
      </c>
      <c r="Q2428" s="9" t="s">
        <v>8332</v>
      </c>
      <c r="R2428" t="s">
        <v>8333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6"/>
        <v>1</v>
      </c>
      <c r="Q2429" s="9" t="s">
        <v>8332</v>
      </c>
      <c r="R2429" t="s">
        <v>8333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6"/>
        <v>1</v>
      </c>
      <c r="Q2430" s="9" t="s">
        <v>8332</v>
      </c>
      <c r="R2430" t="s">
        <v>8333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501.25</v>
      </c>
      <c r="Q2431" s="9" t="s">
        <v>8332</v>
      </c>
      <c r="R2431" t="s">
        <v>8333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10.5</v>
      </c>
      <c r="Q2432" s="9" t="s">
        <v>8332</v>
      </c>
      <c r="R2432" t="s">
        <v>8333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6"/>
        <v>1</v>
      </c>
      <c r="Q2433" s="9" t="s">
        <v>8332</v>
      </c>
      <c r="R2433" t="s">
        <v>8333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85"/>
        <v>0</v>
      </c>
      <c r="P2434">
        <f t="shared" si="186"/>
        <v>1</v>
      </c>
      <c r="Q2434" s="9" t="s">
        <v>8332</v>
      </c>
      <c r="R2434" t="s">
        <v>8333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9" t="s">
        <v>8332</v>
      </c>
      <c r="R2435" t="s">
        <v>8333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1"/>
        <v>13</v>
      </c>
      <c r="Q2436" s="9" t="s">
        <v>8332</v>
      </c>
      <c r="R2436" t="s">
        <v>8333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1"/>
        <v>306</v>
      </c>
      <c r="Q2437" s="9" t="s">
        <v>8332</v>
      </c>
      <c r="R2437" t="s">
        <v>8333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1"/>
        <v>22.5</v>
      </c>
      <c r="Q2438" s="9" t="s">
        <v>8332</v>
      </c>
      <c r="R2438" t="s">
        <v>8333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>
        <f t="shared" si="191"/>
        <v>0</v>
      </c>
      <c r="Q2439" s="9" t="s">
        <v>8332</v>
      </c>
      <c r="R2439" t="s">
        <v>8333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1"/>
        <v>50</v>
      </c>
      <c r="Q2440" s="9" t="s">
        <v>8332</v>
      </c>
      <c r="R2440" t="s">
        <v>8333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>
        <f t="shared" si="191"/>
        <v>0</v>
      </c>
      <c r="Q2441" s="9" t="s">
        <v>8332</v>
      </c>
      <c r="R2441" t="s">
        <v>8333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1"/>
        <v>5</v>
      </c>
      <c r="Q2442" s="9" t="s">
        <v>8332</v>
      </c>
      <c r="R2442" t="s">
        <v>8333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1"/>
        <v>74.23</v>
      </c>
      <c r="Q2443" s="9" t="s">
        <v>8332</v>
      </c>
      <c r="R2443" t="s">
        <v>8348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1"/>
        <v>81.25</v>
      </c>
      <c r="Q2444" s="9" t="s">
        <v>8332</v>
      </c>
      <c r="R2444" t="s">
        <v>8348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1"/>
        <v>130.22999999999999</v>
      </c>
      <c r="Q2445" s="9" t="s">
        <v>8332</v>
      </c>
      <c r="R2445" t="s">
        <v>8348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1"/>
        <v>53.41</v>
      </c>
      <c r="Q2446" s="9" t="s">
        <v>8332</v>
      </c>
      <c r="R2446" t="s">
        <v>8348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1"/>
        <v>75.13</v>
      </c>
      <c r="Q2447" s="9" t="s">
        <v>8332</v>
      </c>
      <c r="R2447" t="s">
        <v>8348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1"/>
        <v>75.67</v>
      </c>
      <c r="Q2448" s="9" t="s">
        <v>8332</v>
      </c>
      <c r="R2448" t="s">
        <v>8348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1"/>
        <v>31.69</v>
      </c>
      <c r="Q2449" s="9" t="s">
        <v>8332</v>
      </c>
      <c r="R2449" t="s">
        <v>8348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1"/>
        <v>47.78</v>
      </c>
      <c r="Q2450" s="9" t="s">
        <v>8332</v>
      </c>
      <c r="R2450" t="s">
        <v>8348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1"/>
        <v>90</v>
      </c>
      <c r="Q2451" s="9" t="s">
        <v>8332</v>
      </c>
      <c r="R2451" t="s">
        <v>8348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1"/>
        <v>149.31</v>
      </c>
      <c r="Q2452" s="9" t="s">
        <v>8332</v>
      </c>
      <c r="R2452" t="s">
        <v>8348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1"/>
        <v>62.07</v>
      </c>
      <c r="Q2453" s="9" t="s">
        <v>8332</v>
      </c>
      <c r="R2453" t="s">
        <v>8348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1"/>
        <v>53.4</v>
      </c>
      <c r="Q2454" s="9" t="s">
        <v>8332</v>
      </c>
      <c r="R2454" t="s">
        <v>8348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1"/>
        <v>69.27</v>
      </c>
      <c r="Q2455" s="9" t="s">
        <v>8332</v>
      </c>
      <c r="R2455" t="s">
        <v>8348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1"/>
        <v>271.51</v>
      </c>
      <c r="Q2456" s="9" t="s">
        <v>8332</v>
      </c>
      <c r="R2456" t="s">
        <v>8348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1"/>
        <v>34.130000000000003</v>
      </c>
      <c r="Q2457" s="9" t="s">
        <v>8332</v>
      </c>
      <c r="R2457" t="s">
        <v>8348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1"/>
        <v>40.49</v>
      </c>
      <c r="Q2458" s="9" t="s">
        <v>8332</v>
      </c>
      <c r="R2458" t="s">
        <v>8348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1"/>
        <v>189.76</v>
      </c>
      <c r="Q2459" s="9" t="s">
        <v>8332</v>
      </c>
      <c r="R2459" t="s">
        <v>8348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1"/>
        <v>68.86</v>
      </c>
      <c r="Q2460" s="9" t="s">
        <v>8332</v>
      </c>
      <c r="R2460" t="s">
        <v>8348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1"/>
        <v>108.78</v>
      </c>
      <c r="Q2461" s="9" t="s">
        <v>8332</v>
      </c>
      <c r="R2461" t="s">
        <v>8348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1"/>
        <v>125.99</v>
      </c>
      <c r="Q2462" s="9" t="s">
        <v>8332</v>
      </c>
      <c r="R2462" t="s">
        <v>8348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1"/>
        <v>90.52</v>
      </c>
      <c r="Q2463" s="9" t="s">
        <v>8321</v>
      </c>
      <c r="R2463" t="s">
        <v>8325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1"/>
        <v>28.88</v>
      </c>
      <c r="Q2464" s="9" t="s">
        <v>8321</v>
      </c>
      <c r="R2464" t="s">
        <v>8325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1"/>
        <v>31</v>
      </c>
      <c r="Q2465" s="9" t="s">
        <v>8321</v>
      </c>
      <c r="R2465" t="s">
        <v>8325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1"/>
        <v>51.67</v>
      </c>
      <c r="Q2466" s="9" t="s">
        <v>8321</v>
      </c>
      <c r="R2466" t="s">
        <v>8325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1"/>
        <v>26.27</v>
      </c>
      <c r="Q2467" s="9" t="s">
        <v>8321</v>
      </c>
      <c r="R2467" t="s">
        <v>8325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1"/>
        <v>48.08</v>
      </c>
      <c r="Q2468" s="9" t="s">
        <v>8321</v>
      </c>
      <c r="R2468" t="s">
        <v>8325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1"/>
        <v>27.56</v>
      </c>
      <c r="Q2469" s="9" t="s">
        <v>8321</v>
      </c>
      <c r="R2469" t="s">
        <v>8325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1"/>
        <v>36.97</v>
      </c>
      <c r="Q2470" s="9" t="s">
        <v>8321</v>
      </c>
      <c r="R2470" t="s">
        <v>8325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1"/>
        <v>29.02</v>
      </c>
      <c r="Q2471" s="9" t="s">
        <v>8321</v>
      </c>
      <c r="R2471" t="s">
        <v>8325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1"/>
        <v>28.66</v>
      </c>
      <c r="Q2472" s="9" t="s">
        <v>8321</v>
      </c>
      <c r="R2472" t="s">
        <v>8325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1"/>
        <v>37.65</v>
      </c>
      <c r="Q2473" s="9" t="s">
        <v>8321</v>
      </c>
      <c r="R2473" t="s">
        <v>8325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1"/>
        <v>97.9</v>
      </c>
      <c r="Q2474" s="9" t="s">
        <v>8321</v>
      </c>
      <c r="R2474" t="s">
        <v>8325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1"/>
        <v>42.55</v>
      </c>
      <c r="Q2475" s="9" t="s">
        <v>8321</v>
      </c>
      <c r="R2475" t="s">
        <v>8325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1"/>
        <v>131.58000000000001</v>
      </c>
      <c r="Q2476" s="9" t="s">
        <v>8321</v>
      </c>
      <c r="R2476" t="s">
        <v>8325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1"/>
        <v>32.32</v>
      </c>
      <c r="Q2477" s="9" t="s">
        <v>8321</v>
      </c>
      <c r="R2477" t="s">
        <v>8325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1"/>
        <v>61.1</v>
      </c>
      <c r="Q2478" s="9" t="s">
        <v>8321</v>
      </c>
      <c r="R2478" t="s">
        <v>8325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1"/>
        <v>31.34</v>
      </c>
      <c r="Q2479" s="9" t="s">
        <v>8321</v>
      </c>
      <c r="R2479" t="s">
        <v>8325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1"/>
        <v>129.11000000000001</v>
      </c>
      <c r="Q2480" s="9" t="s">
        <v>8321</v>
      </c>
      <c r="R2480" t="s">
        <v>8325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1"/>
        <v>25.02</v>
      </c>
      <c r="Q2481" s="9" t="s">
        <v>8321</v>
      </c>
      <c r="R2481" t="s">
        <v>8325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1"/>
        <v>250</v>
      </c>
      <c r="Q2482" s="9" t="s">
        <v>8321</v>
      </c>
      <c r="R2482" t="s">
        <v>8325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1"/>
        <v>47.54</v>
      </c>
      <c r="Q2483" s="9" t="s">
        <v>8321</v>
      </c>
      <c r="R2483" t="s">
        <v>8325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1"/>
        <v>40.04</v>
      </c>
      <c r="Q2484" s="9" t="s">
        <v>8321</v>
      </c>
      <c r="R2484" t="s">
        <v>8325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1"/>
        <v>65.84</v>
      </c>
      <c r="Q2485" s="9" t="s">
        <v>8321</v>
      </c>
      <c r="R2485" t="s">
        <v>8325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1"/>
        <v>46.4</v>
      </c>
      <c r="Q2486" s="9" t="s">
        <v>8321</v>
      </c>
      <c r="R2486" t="s">
        <v>8325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1"/>
        <v>50.37</v>
      </c>
      <c r="Q2487" s="9" t="s">
        <v>8321</v>
      </c>
      <c r="R2487" t="s">
        <v>8325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1"/>
        <v>26.57</v>
      </c>
      <c r="Q2488" s="9" t="s">
        <v>8321</v>
      </c>
      <c r="R2488" t="s">
        <v>8325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1"/>
        <v>39.49</v>
      </c>
      <c r="Q2489" s="9" t="s">
        <v>8321</v>
      </c>
      <c r="R2489" t="s">
        <v>8325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1"/>
        <v>49.25</v>
      </c>
      <c r="Q2490" s="9" t="s">
        <v>8321</v>
      </c>
      <c r="R2490" t="s">
        <v>8325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1"/>
        <v>62.38</v>
      </c>
      <c r="Q2491" s="9" t="s">
        <v>8321</v>
      </c>
      <c r="R2491" t="s">
        <v>8325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1"/>
        <v>37.94</v>
      </c>
      <c r="Q2492" s="9" t="s">
        <v>8321</v>
      </c>
      <c r="R2492" t="s">
        <v>8325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1"/>
        <v>51.6</v>
      </c>
      <c r="Q2493" s="9" t="s">
        <v>8321</v>
      </c>
      <c r="R2493" t="s">
        <v>8325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 s="9" t="s">
        <v>8321</v>
      </c>
      <c r="R2494" t="s">
        <v>8325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1"/>
        <v>99.38</v>
      </c>
      <c r="Q2495" s="9" t="s">
        <v>8321</v>
      </c>
      <c r="R2495" t="s">
        <v>8325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1"/>
        <v>38.85</v>
      </c>
      <c r="Q2496" s="9" t="s">
        <v>8321</v>
      </c>
      <c r="R2496" t="s">
        <v>8325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1"/>
        <v>45.55</v>
      </c>
      <c r="Q2497" s="9" t="s">
        <v>8321</v>
      </c>
      <c r="R2497" t="s">
        <v>8325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90"/>
        <v>100</v>
      </c>
      <c r="P2498">
        <f t="shared" si="191"/>
        <v>600</v>
      </c>
      <c r="Q2498" s="9" t="s">
        <v>8321</v>
      </c>
      <c r="R2498" t="s">
        <v>8325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9" t="s">
        <v>8321</v>
      </c>
      <c r="R2499" t="s">
        <v>8325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6"/>
        <v>52.8</v>
      </c>
      <c r="Q2500" s="9" t="s">
        <v>8321</v>
      </c>
      <c r="R2500" t="s">
        <v>8325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6"/>
        <v>47.68</v>
      </c>
      <c r="Q2501" s="9" t="s">
        <v>8321</v>
      </c>
      <c r="R2501" t="s">
        <v>8325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6"/>
        <v>23.45</v>
      </c>
      <c r="Q2502" s="9" t="s">
        <v>8321</v>
      </c>
      <c r="R2502" t="s">
        <v>8325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6"/>
        <v>40.14</v>
      </c>
      <c r="Q2503" s="9" t="s">
        <v>8332</v>
      </c>
      <c r="R2503" t="s">
        <v>8349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6"/>
        <v>17.2</v>
      </c>
      <c r="Q2504" s="9" t="s">
        <v>8332</v>
      </c>
      <c r="R2504" t="s">
        <v>8349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>
        <f t="shared" si="196"/>
        <v>0</v>
      </c>
      <c r="Q2505" s="9" t="s">
        <v>8332</v>
      </c>
      <c r="R2505" t="s">
        <v>8349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>
        <f t="shared" si="196"/>
        <v>0</v>
      </c>
      <c r="Q2506" s="9" t="s">
        <v>8332</v>
      </c>
      <c r="R2506" t="s">
        <v>8349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>
        <f t="shared" si="196"/>
        <v>0</v>
      </c>
      <c r="Q2507" s="9" t="s">
        <v>8332</v>
      </c>
      <c r="R2507" t="s">
        <v>8349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6"/>
        <v>15</v>
      </c>
      <c r="Q2508" s="9" t="s">
        <v>8332</v>
      </c>
      <c r="R2508" t="s">
        <v>8349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>
        <f t="shared" si="196"/>
        <v>0</v>
      </c>
      <c r="Q2509" s="9" t="s">
        <v>8332</v>
      </c>
      <c r="R2509" t="s">
        <v>8349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>
        <f t="shared" si="196"/>
        <v>0</v>
      </c>
      <c r="Q2510" s="9" t="s">
        <v>8332</v>
      </c>
      <c r="R2510" t="s">
        <v>8349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6"/>
        <v>35.71</v>
      </c>
      <c r="Q2511" s="9" t="s">
        <v>8332</v>
      </c>
      <c r="R2511" t="s">
        <v>8349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6"/>
        <v>37.5</v>
      </c>
      <c r="Q2512" s="9" t="s">
        <v>8332</v>
      </c>
      <c r="R2512" t="s">
        <v>8349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>
        <f t="shared" si="196"/>
        <v>0</v>
      </c>
      <c r="Q2513" s="9" t="s">
        <v>8332</v>
      </c>
      <c r="R2513" t="s">
        <v>8349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>
        <f t="shared" si="196"/>
        <v>0</v>
      </c>
      <c r="Q2514" s="9" t="s">
        <v>8332</v>
      </c>
      <c r="R2514" t="s">
        <v>8349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>
        <f t="shared" si="196"/>
        <v>0</v>
      </c>
      <c r="Q2515" s="9" t="s">
        <v>8332</v>
      </c>
      <c r="R2515" t="s">
        <v>8349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6"/>
        <v>52.5</v>
      </c>
      <c r="Q2516" s="9" t="s">
        <v>8332</v>
      </c>
      <c r="R2516" t="s">
        <v>8349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6"/>
        <v>77.5</v>
      </c>
      <c r="Q2517" s="9" t="s">
        <v>8332</v>
      </c>
      <c r="R2517" t="s">
        <v>8349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>
        <f t="shared" si="196"/>
        <v>0</v>
      </c>
      <c r="Q2518" s="9" t="s">
        <v>8332</v>
      </c>
      <c r="R2518" t="s">
        <v>8349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6"/>
        <v>53.55</v>
      </c>
      <c r="Q2519" s="9" t="s">
        <v>8332</v>
      </c>
      <c r="R2519" t="s">
        <v>8349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>
        <f t="shared" si="196"/>
        <v>0</v>
      </c>
      <c r="Q2520" s="9" t="s">
        <v>8332</v>
      </c>
      <c r="R2520" t="s">
        <v>8349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16.25</v>
      </c>
      <c r="Q2521" s="9" t="s">
        <v>8332</v>
      </c>
      <c r="R2521" t="s">
        <v>8349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>
        <f t="shared" si="196"/>
        <v>0</v>
      </c>
      <c r="Q2522" s="9" t="s">
        <v>8332</v>
      </c>
      <c r="R2522" t="s">
        <v>8349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6"/>
        <v>103.68</v>
      </c>
      <c r="Q2523" s="9" t="s">
        <v>8321</v>
      </c>
      <c r="R2523" t="s">
        <v>8350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6"/>
        <v>185.19</v>
      </c>
      <c r="Q2524" s="9" t="s">
        <v>8321</v>
      </c>
      <c r="R2524" t="s">
        <v>8350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6"/>
        <v>54.15</v>
      </c>
      <c r="Q2525" s="9" t="s">
        <v>8321</v>
      </c>
      <c r="R2525" t="s">
        <v>8350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6"/>
        <v>177.21</v>
      </c>
      <c r="Q2526" s="9" t="s">
        <v>8321</v>
      </c>
      <c r="R2526" t="s">
        <v>8350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6"/>
        <v>100.33</v>
      </c>
      <c r="Q2527" s="9" t="s">
        <v>8321</v>
      </c>
      <c r="R2527" t="s">
        <v>8350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6"/>
        <v>136.91</v>
      </c>
      <c r="Q2528" s="9" t="s">
        <v>8321</v>
      </c>
      <c r="R2528" t="s">
        <v>8350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6"/>
        <v>57.54</v>
      </c>
      <c r="Q2529" s="9" t="s">
        <v>8321</v>
      </c>
      <c r="R2529" t="s">
        <v>8350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6"/>
        <v>52.96</v>
      </c>
      <c r="Q2530" s="9" t="s">
        <v>8321</v>
      </c>
      <c r="R2530" t="s">
        <v>8350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6"/>
        <v>82.33</v>
      </c>
      <c r="Q2531" s="9" t="s">
        <v>8321</v>
      </c>
      <c r="R2531" t="s">
        <v>8350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6"/>
        <v>135.41999999999999</v>
      </c>
      <c r="Q2532" s="9" t="s">
        <v>8321</v>
      </c>
      <c r="R2532" t="s">
        <v>8350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6"/>
        <v>74.069999999999993</v>
      </c>
      <c r="Q2533" s="9" t="s">
        <v>8321</v>
      </c>
      <c r="R2533" t="s">
        <v>8350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6"/>
        <v>84.08</v>
      </c>
      <c r="Q2534" s="9" t="s">
        <v>8321</v>
      </c>
      <c r="R2534" t="s">
        <v>8350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6"/>
        <v>61.03</v>
      </c>
      <c r="Q2535" s="9" t="s">
        <v>8321</v>
      </c>
      <c r="R2535" t="s">
        <v>8350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6"/>
        <v>150</v>
      </c>
      <c r="Q2536" s="9" t="s">
        <v>8321</v>
      </c>
      <c r="R2536" t="s">
        <v>8350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6"/>
        <v>266.08999999999997</v>
      </c>
      <c r="Q2537" s="9" t="s">
        <v>8321</v>
      </c>
      <c r="R2537" t="s">
        <v>8350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6"/>
        <v>7.25</v>
      </c>
      <c r="Q2538" s="9" t="s">
        <v>8321</v>
      </c>
      <c r="R2538" t="s">
        <v>8350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6"/>
        <v>100</v>
      </c>
      <c r="Q2539" s="9" t="s">
        <v>8321</v>
      </c>
      <c r="R2539" t="s">
        <v>8350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6"/>
        <v>109.96</v>
      </c>
      <c r="Q2540" s="9" t="s">
        <v>8321</v>
      </c>
      <c r="R2540" t="s">
        <v>8350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6"/>
        <v>169.92</v>
      </c>
      <c r="Q2541" s="9" t="s">
        <v>8321</v>
      </c>
      <c r="R2541" t="s">
        <v>8350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6"/>
        <v>95.74</v>
      </c>
      <c r="Q2542" s="9" t="s">
        <v>8321</v>
      </c>
      <c r="R2542" t="s">
        <v>8350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6"/>
        <v>59.46</v>
      </c>
      <c r="Q2543" s="9" t="s">
        <v>8321</v>
      </c>
      <c r="R2543" t="s">
        <v>8350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6"/>
        <v>55.77</v>
      </c>
      <c r="Q2544" s="9" t="s">
        <v>8321</v>
      </c>
      <c r="R2544" t="s">
        <v>8350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6"/>
        <v>30.08</v>
      </c>
      <c r="Q2545" s="9" t="s">
        <v>8321</v>
      </c>
      <c r="R2545" t="s">
        <v>8350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6"/>
        <v>88.44</v>
      </c>
      <c r="Q2546" s="9" t="s">
        <v>8321</v>
      </c>
      <c r="R2546" t="s">
        <v>8350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6"/>
        <v>64.03</v>
      </c>
      <c r="Q2547" s="9" t="s">
        <v>8321</v>
      </c>
      <c r="R2547" t="s">
        <v>8350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6"/>
        <v>60.15</v>
      </c>
      <c r="Q2548" s="9" t="s">
        <v>8321</v>
      </c>
      <c r="R2548" t="s">
        <v>8350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6"/>
        <v>49.19</v>
      </c>
      <c r="Q2549" s="9" t="s">
        <v>8321</v>
      </c>
      <c r="R2549" t="s">
        <v>8350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6"/>
        <v>165.16</v>
      </c>
      <c r="Q2550" s="9" t="s">
        <v>8321</v>
      </c>
      <c r="R2550" t="s">
        <v>8350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6"/>
        <v>43.62</v>
      </c>
      <c r="Q2551" s="9" t="s">
        <v>8321</v>
      </c>
      <c r="R2551" t="s">
        <v>8350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6"/>
        <v>43.7</v>
      </c>
      <c r="Q2552" s="9" t="s">
        <v>8321</v>
      </c>
      <c r="R2552" t="s">
        <v>8350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6"/>
        <v>67.42</v>
      </c>
      <c r="Q2553" s="9" t="s">
        <v>8321</v>
      </c>
      <c r="R2553" t="s">
        <v>8350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6"/>
        <v>177.5</v>
      </c>
      <c r="Q2554" s="9" t="s">
        <v>8321</v>
      </c>
      <c r="R2554" t="s">
        <v>8350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6"/>
        <v>38.880000000000003</v>
      </c>
      <c r="Q2555" s="9" t="s">
        <v>8321</v>
      </c>
      <c r="R2555" t="s">
        <v>8350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6"/>
        <v>54.99</v>
      </c>
      <c r="Q2556" s="9" t="s">
        <v>8321</v>
      </c>
      <c r="R2556" t="s">
        <v>8350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6"/>
        <v>61.34</v>
      </c>
      <c r="Q2557" s="9" t="s">
        <v>8321</v>
      </c>
      <c r="R2557" t="s">
        <v>8350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6"/>
        <v>23.12</v>
      </c>
      <c r="Q2558" s="9" t="s">
        <v>8321</v>
      </c>
      <c r="R2558" t="s">
        <v>8350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6"/>
        <v>29.61</v>
      </c>
      <c r="Q2559" s="9" t="s">
        <v>8321</v>
      </c>
      <c r="R2559" t="s">
        <v>8350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6"/>
        <v>75.61</v>
      </c>
      <c r="Q2560" s="9" t="s">
        <v>8321</v>
      </c>
      <c r="R2560" t="s">
        <v>8350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6"/>
        <v>35.6</v>
      </c>
      <c r="Q2561" s="9" t="s">
        <v>8321</v>
      </c>
      <c r="R2561" t="s">
        <v>8350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95"/>
        <v>100</v>
      </c>
      <c r="P2562">
        <f t="shared" si="196"/>
        <v>143</v>
      </c>
      <c r="Q2562" s="9" t="s">
        <v>8321</v>
      </c>
      <c r="R2562" t="s">
        <v>8350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9" t="s">
        <v>8332</v>
      </c>
      <c r="R2563" t="s">
        <v>8333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1"/>
        <v>25</v>
      </c>
      <c r="Q2564" s="9" t="s">
        <v>8332</v>
      </c>
      <c r="R2564" t="s">
        <v>8333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>
        <f t="shared" si="201"/>
        <v>0</v>
      </c>
      <c r="Q2565" s="9" t="s">
        <v>8332</v>
      </c>
      <c r="R2565" t="s">
        <v>8333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>
        <f t="shared" si="201"/>
        <v>0</v>
      </c>
      <c r="Q2566" s="9" t="s">
        <v>8332</v>
      </c>
      <c r="R2566" t="s">
        <v>8333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1"/>
        <v>100</v>
      </c>
      <c r="Q2567" s="9" t="s">
        <v>8332</v>
      </c>
      <c r="R2567" t="s">
        <v>8333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>
        <f t="shared" si="201"/>
        <v>0</v>
      </c>
      <c r="Q2568" s="9" t="s">
        <v>8332</v>
      </c>
      <c r="R2568" t="s">
        <v>8333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1"/>
        <v>60</v>
      </c>
      <c r="Q2569" s="9" t="s">
        <v>8332</v>
      </c>
      <c r="R2569" t="s">
        <v>8333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50</v>
      </c>
      <c r="Q2570" s="9" t="s">
        <v>8332</v>
      </c>
      <c r="R2570" t="s">
        <v>8333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1"/>
        <v>72.5</v>
      </c>
      <c r="Q2571" s="9" t="s">
        <v>8332</v>
      </c>
      <c r="R2571" t="s">
        <v>8333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1"/>
        <v>29.5</v>
      </c>
      <c r="Q2572" s="9" t="s">
        <v>8332</v>
      </c>
      <c r="R2572" t="s">
        <v>8333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1"/>
        <v>62.5</v>
      </c>
      <c r="Q2573" s="9" t="s">
        <v>8332</v>
      </c>
      <c r="R2573" t="s">
        <v>8333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>
        <f t="shared" si="201"/>
        <v>0</v>
      </c>
      <c r="Q2574" s="9" t="s">
        <v>8332</v>
      </c>
      <c r="R2574" t="s">
        <v>8333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>
        <f t="shared" si="201"/>
        <v>0</v>
      </c>
      <c r="Q2575" s="9" t="s">
        <v>8332</v>
      </c>
      <c r="R2575" t="s">
        <v>8333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>
        <f t="shared" si="201"/>
        <v>0</v>
      </c>
      <c r="Q2576" s="9" t="s">
        <v>8332</v>
      </c>
      <c r="R2576" t="s">
        <v>8333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>
        <f t="shared" si="201"/>
        <v>0</v>
      </c>
      <c r="Q2577" s="9" t="s">
        <v>8332</v>
      </c>
      <c r="R2577" t="s">
        <v>8333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>
        <f t="shared" si="201"/>
        <v>0</v>
      </c>
      <c r="Q2578" s="9" t="s">
        <v>8332</v>
      </c>
      <c r="R2578" t="s">
        <v>8333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9" t="s">
        <v>8332</v>
      </c>
      <c r="R2579" t="s">
        <v>8333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>
        <f t="shared" si="201"/>
        <v>0</v>
      </c>
      <c r="Q2580" s="9" t="s">
        <v>8332</v>
      </c>
      <c r="R2580" t="s">
        <v>8333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1"/>
        <v>23.08</v>
      </c>
      <c r="Q2581" s="9" t="s">
        <v>8332</v>
      </c>
      <c r="R2581" t="s">
        <v>8333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1"/>
        <v>25.5</v>
      </c>
      <c r="Q2582" s="9" t="s">
        <v>8332</v>
      </c>
      <c r="R2582" t="s">
        <v>8333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1"/>
        <v>48.18</v>
      </c>
      <c r="Q2583" s="9" t="s">
        <v>8332</v>
      </c>
      <c r="R2583" t="s">
        <v>8333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1"/>
        <v>1</v>
      </c>
      <c r="Q2584" s="9" t="s">
        <v>8332</v>
      </c>
      <c r="R2584" t="s">
        <v>8333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1"/>
        <v>1</v>
      </c>
      <c r="Q2585" s="9" t="s">
        <v>8332</v>
      </c>
      <c r="R2585" t="s">
        <v>8333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9" t="s">
        <v>8332</v>
      </c>
      <c r="R2586" t="s">
        <v>8333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1"/>
        <v>50</v>
      </c>
      <c r="Q2587" s="9" t="s">
        <v>8332</v>
      </c>
      <c r="R2587" t="s">
        <v>8333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1"/>
        <v>5</v>
      </c>
      <c r="Q2588" s="9" t="s">
        <v>8332</v>
      </c>
      <c r="R2588" t="s">
        <v>8333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1"/>
        <v>202.83</v>
      </c>
      <c r="Q2589" s="9" t="s">
        <v>8332</v>
      </c>
      <c r="R2589" t="s">
        <v>8333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1"/>
        <v>29.13</v>
      </c>
      <c r="Q2590" s="9" t="s">
        <v>8332</v>
      </c>
      <c r="R2590" t="s">
        <v>8333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1"/>
        <v>5</v>
      </c>
      <c r="Q2591" s="9" t="s">
        <v>8332</v>
      </c>
      <c r="R2591" t="s">
        <v>8333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>
        <f t="shared" si="201"/>
        <v>0</v>
      </c>
      <c r="Q2592" s="9" t="s">
        <v>8332</v>
      </c>
      <c r="R2592" t="s">
        <v>8333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1"/>
        <v>13</v>
      </c>
      <c r="Q2593" s="9" t="s">
        <v>8332</v>
      </c>
      <c r="R2593" t="s">
        <v>8333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1"/>
        <v>50</v>
      </c>
      <c r="Q2594" s="9" t="s">
        <v>8332</v>
      </c>
      <c r="R2594" t="s">
        <v>8333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>
        <f t="shared" si="201"/>
        <v>0</v>
      </c>
      <c r="Q2595" s="9" t="s">
        <v>8332</v>
      </c>
      <c r="R2595" t="s">
        <v>8333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1"/>
        <v>1</v>
      </c>
      <c r="Q2596" s="9" t="s">
        <v>8332</v>
      </c>
      <c r="R2596" t="s">
        <v>8333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1"/>
        <v>96.05</v>
      </c>
      <c r="Q2597" s="9" t="s">
        <v>8332</v>
      </c>
      <c r="R2597" t="s">
        <v>8333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1"/>
        <v>305.77999999999997</v>
      </c>
      <c r="Q2598" s="9" t="s">
        <v>8332</v>
      </c>
      <c r="R2598" t="s">
        <v>8333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1"/>
        <v>12.14</v>
      </c>
      <c r="Q2599" s="9" t="s">
        <v>8332</v>
      </c>
      <c r="R2599" t="s">
        <v>8333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1"/>
        <v>83.57</v>
      </c>
      <c r="Q2600" s="9" t="s">
        <v>8332</v>
      </c>
      <c r="R2600" t="s">
        <v>8333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1"/>
        <v>18</v>
      </c>
      <c r="Q2601" s="9" t="s">
        <v>8332</v>
      </c>
      <c r="R2601" t="s">
        <v>8333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1"/>
        <v>115.53</v>
      </c>
      <c r="Q2602" s="9" t="s">
        <v>8332</v>
      </c>
      <c r="R2602" t="s">
        <v>8333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1"/>
        <v>21.9</v>
      </c>
      <c r="Q2603" s="9" t="s">
        <v>8315</v>
      </c>
      <c r="R2603" t="s">
        <v>8351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1"/>
        <v>80.02</v>
      </c>
      <c r="Q2604" s="9" t="s">
        <v>8315</v>
      </c>
      <c r="R2604" t="s">
        <v>8351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1"/>
        <v>35.520000000000003</v>
      </c>
      <c r="Q2605" s="9" t="s">
        <v>8315</v>
      </c>
      <c r="R2605" t="s">
        <v>8351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1"/>
        <v>64.930000000000007</v>
      </c>
      <c r="Q2606" s="9" t="s">
        <v>8315</v>
      </c>
      <c r="R2606" t="s">
        <v>8351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1"/>
        <v>60.97</v>
      </c>
      <c r="Q2607" s="9" t="s">
        <v>8315</v>
      </c>
      <c r="R2607" t="s">
        <v>8351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1"/>
        <v>31.44</v>
      </c>
      <c r="Q2608" s="9" t="s">
        <v>8315</v>
      </c>
      <c r="R2608" t="s">
        <v>8351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1"/>
        <v>81.95</v>
      </c>
      <c r="Q2609" s="9" t="s">
        <v>8315</v>
      </c>
      <c r="R2609" t="s">
        <v>8351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1"/>
        <v>58.93</v>
      </c>
      <c r="Q2610" s="9" t="s">
        <v>8315</v>
      </c>
      <c r="R2610" t="s">
        <v>8351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1"/>
        <v>157.29</v>
      </c>
      <c r="Q2611" s="9" t="s">
        <v>8315</v>
      </c>
      <c r="R2611" t="s">
        <v>8351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1"/>
        <v>55.76</v>
      </c>
      <c r="Q2612" s="9" t="s">
        <v>8315</v>
      </c>
      <c r="R2612" t="s">
        <v>8351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1"/>
        <v>83.8</v>
      </c>
      <c r="Q2613" s="9" t="s">
        <v>8315</v>
      </c>
      <c r="R2613" t="s">
        <v>8351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1"/>
        <v>58.42</v>
      </c>
      <c r="Q2614" s="9" t="s">
        <v>8315</v>
      </c>
      <c r="R2614" t="s">
        <v>8351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1"/>
        <v>270.57</v>
      </c>
      <c r="Q2615" s="9" t="s">
        <v>8315</v>
      </c>
      <c r="R2615" t="s">
        <v>8351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1"/>
        <v>107.1</v>
      </c>
      <c r="Q2616" s="9" t="s">
        <v>8315</v>
      </c>
      <c r="R2616" t="s">
        <v>8351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1"/>
        <v>47.18</v>
      </c>
      <c r="Q2617" s="9" t="s">
        <v>8315</v>
      </c>
      <c r="R2617" t="s">
        <v>8351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1"/>
        <v>120.31</v>
      </c>
      <c r="Q2618" s="9" t="s">
        <v>8315</v>
      </c>
      <c r="R2618" t="s">
        <v>8351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1"/>
        <v>27.6</v>
      </c>
      <c r="Q2619" s="9" t="s">
        <v>8315</v>
      </c>
      <c r="R2619" t="s">
        <v>8351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1"/>
        <v>205.3</v>
      </c>
      <c r="Q2620" s="9" t="s">
        <v>8315</v>
      </c>
      <c r="R2620" t="s">
        <v>8351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1"/>
        <v>35.549999999999997</v>
      </c>
      <c r="Q2621" s="9" t="s">
        <v>8315</v>
      </c>
      <c r="R2621" t="s">
        <v>8351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1"/>
        <v>74.64</v>
      </c>
      <c r="Q2622" s="9" t="s">
        <v>8315</v>
      </c>
      <c r="R2622" t="s">
        <v>8351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1"/>
        <v>47.06</v>
      </c>
      <c r="Q2623" s="9" t="s">
        <v>8315</v>
      </c>
      <c r="R2623" t="s">
        <v>8351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1"/>
        <v>26.59</v>
      </c>
      <c r="Q2624" s="9" t="s">
        <v>8315</v>
      </c>
      <c r="R2624" t="s">
        <v>8351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1"/>
        <v>36.770000000000003</v>
      </c>
      <c r="Q2625" s="9" t="s">
        <v>8315</v>
      </c>
      <c r="R2625" t="s">
        <v>8351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200"/>
        <v>1379</v>
      </c>
      <c r="P2626">
        <f t="shared" si="201"/>
        <v>31.82</v>
      </c>
      <c r="Q2626" s="9" t="s">
        <v>8315</v>
      </c>
      <c r="R2626" t="s">
        <v>8351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9" t="s">
        <v>8315</v>
      </c>
      <c r="R2627" t="s">
        <v>8351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6"/>
        <v>56</v>
      </c>
      <c r="Q2628" s="9" t="s">
        <v>8315</v>
      </c>
      <c r="R2628" t="s">
        <v>8351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6"/>
        <v>21.56</v>
      </c>
      <c r="Q2629" s="9" t="s">
        <v>8315</v>
      </c>
      <c r="R2629" t="s">
        <v>8351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6"/>
        <v>44.1</v>
      </c>
      <c r="Q2630" s="9" t="s">
        <v>8315</v>
      </c>
      <c r="R2630" t="s">
        <v>8351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6"/>
        <v>63.87</v>
      </c>
      <c r="Q2631" s="9" t="s">
        <v>8315</v>
      </c>
      <c r="R2631" t="s">
        <v>8351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6"/>
        <v>38.99</v>
      </c>
      <c r="Q2632" s="9" t="s">
        <v>8315</v>
      </c>
      <c r="R2632" t="s">
        <v>8351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6"/>
        <v>80.19</v>
      </c>
      <c r="Q2633" s="9" t="s">
        <v>8315</v>
      </c>
      <c r="R2633" t="s">
        <v>8351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6"/>
        <v>34.9</v>
      </c>
      <c r="Q2634" s="9" t="s">
        <v>8315</v>
      </c>
      <c r="R2634" t="s">
        <v>8351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6"/>
        <v>89.1</v>
      </c>
      <c r="Q2635" s="9" t="s">
        <v>8315</v>
      </c>
      <c r="R2635" t="s">
        <v>8351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6"/>
        <v>39.44</v>
      </c>
      <c r="Q2636" s="9" t="s">
        <v>8315</v>
      </c>
      <c r="R2636" t="s">
        <v>8351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6"/>
        <v>136.9</v>
      </c>
      <c r="Q2637" s="9" t="s">
        <v>8315</v>
      </c>
      <c r="R2637" t="s">
        <v>8351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6"/>
        <v>37.46</v>
      </c>
      <c r="Q2638" s="9" t="s">
        <v>8315</v>
      </c>
      <c r="R2638" t="s">
        <v>8351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6"/>
        <v>31.96</v>
      </c>
      <c r="Q2639" s="9" t="s">
        <v>8315</v>
      </c>
      <c r="R2639" t="s">
        <v>8351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6"/>
        <v>25.21</v>
      </c>
      <c r="Q2640" s="9" t="s">
        <v>8315</v>
      </c>
      <c r="R2640" t="s">
        <v>8351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6"/>
        <v>10.039999999999999</v>
      </c>
      <c r="Q2641" s="9" t="s">
        <v>8315</v>
      </c>
      <c r="R2641" t="s">
        <v>8351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6"/>
        <v>45.94</v>
      </c>
      <c r="Q2642" s="9" t="s">
        <v>8315</v>
      </c>
      <c r="R2642" t="s">
        <v>8351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6"/>
        <v>15</v>
      </c>
      <c r="Q2643" s="9" t="s">
        <v>8315</v>
      </c>
      <c r="R2643" t="s">
        <v>8351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>
        <f t="shared" si="206"/>
        <v>0</v>
      </c>
      <c r="Q2644" s="9" t="s">
        <v>8315</v>
      </c>
      <c r="R2644" t="s">
        <v>8351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6"/>
        <v>223.58</v>
      </c>
      <c r="Q2645" s="9" t="s">
        <v>8315</v>
      </c>
      <c r="R2645" t="s">
        <v>8351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6"/>
        <v>39.479999999999997</v>
      </c>
      <c r="Q2646" s="9" t="s">
        <v>8315</v>
      </c>
      <c r="R2646" t="s">
        <v>8351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6"/>
        <v>91.3</v>
      </c>
      <c r="Q2647" s="9" t="s">
        <v>8315</v>
      </c>
      <c r="R2647" t="s">
        <v>8351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6"/>
        <v>78.67</v>
      </c>
      <c r="Q2648" s="9" t="s">
        <v>8315</v>
      </c>
      <c r="R2648" t="s">
        <v>8351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6"/>
        <v>12</v>
      </c>
      <c r="Q2649" s="9" t="s">
        <v>8315</v>
      </c>
      <c r="R2649" t="s">
        <v>8351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6"/>
        <v>17.670000000000002</v>
      </c>
      <c r="Q2650" s="9" t="s">
        <v>8315</v>
      </c>
      <c r="R2650" t="s">
        <v>8351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6"/>
        <v>41.33</v>
      </c>
      <c r="Q2651" s="9" t="s">
        <v>8315</v>
      </c>
      <c r="R2651" t="s">
        <v>8351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6"/>
        <v>71.599999999999994</v>
      </c>
      <c r="Q2652" s="9" t="s">
        <v>8315</v>
      </c>
      <c r="R2652" t="s">
        <v>8351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6"/>
        <v>307.82</v>
      </c>
      <c r="Q2653" s="9" t="s">
        <v>8315</v>
      </c>
      <c r="R2653" t="s">
        <v>8351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80.45</v>
      </c>
      <c r="Q2654" s="9" t="s">
        <v>8315</v>
      </c>
      <c r="R2654" t="s">
        <v>8351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6"/>
        <v>83.94</v>
      </c>
      <c r="Q2655" s="9" t="s">
        <v>8315</v>
      </c>
      <c r="R2655" t="s">
        <v>8351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6"/>
        <v>8.5</v>
      </c>
      <c r="Q2656" s="9" t="s">
        <v>8315</v>
      </c>
      <c r="R2656" t="s">
        <v>8351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6"/>
        <v>73.37</v>
      </c>
      <c r="Q2657" s="9" t="s">
        <v>8315</v>
      </c>
      <c r="R2657" t="s">
        <v>8351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6"/>
        <v>112.86</v>
      </c>
      <c r="Q2658" s="9" t="s">
        <v>8315</v>
      </c>
      <c r="R2658" t="s">
        <v>8351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6"/>
        <v>95.28</v>
      </c>
      <c r="Q2659" s="9" t="s">
        <v>8315</v>
      </c>
      <c r="R2659" t="s">
        <v>8351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6"/>
        <v>22.75</v>
      </c>
      <c r="Q2660" s="9" t="s">
        <v>8315</v>
      </c>
      <c r="R2660" t="s">
        <v>8351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6"/>
        <v>133.30000000000001</v>
      </c>
      <c r="Q2661" s="9" t="s">
        <v>8315</v>
      </c>
      <c r="R2661" t="s">
        <v>8351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6"/>
        <v>3.8</v>
      </c>
      <c r="Q2662" s="9" t="s">
        <v>8315</v>
      </c>
      <c r="R2662" t="s">
        <v>8351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6"/>
        <v>85.75</v>
      </c>
      <c r="Q2663" s="9" t="s">
        <v>8315</v>
      </c>
      <c r="R2663" t="s">
        <v>8352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6"/>
        <v>267</v>
      </c>
      <c r="Q2664" s="9" t="s">
        <v>8315</v>
      </c>
      <c r="R2664" t="s">
        <v>8352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6"/>
        <v>373.56</v>
      </c>
      <c r="Q2665" s="9" t="s">
        <v>8315</v>
      </c>
      <c r="R2665" t="s">
        <v>8352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6"/>
        <v>174.04</v>
      </c>
      <c r="Q2666" s="9" t="s">
        <v>8315</v>
      </c>
      <c r="R2666" t="s">
        <v>8352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6"/>
        <v>93.7</v>
      </c>
      <c r="Q2667" s="9" t="s">
        <v>8315</v>
      </c>
      <c r="R2667" t="s">
        <v>8352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6"/>
        <v>77.33</v>
      </c>
      <c r="Q2668" s="9" t="s">
        <v>8315</v>
      </c>
      <c r="R2668" t="s">
        <v>8352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6"/>
        <v>92.22</v>
      </c>
      <c r="Q2669" s="9" t="s">
        <v>8315</v>
      </c>
      <c r="R2669" t="s">
        <v>8352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6"/>
        <v>60.96</v>
      </c>
      <c r="Q2670" s="9" t="s">
        <v>8315</v>
      </c>
      <c r="R2670" t="s">
        <v>8352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6"/>
        <v>91</v>
      </c>
      <c r="Q2671" s="9" t="s">
        <v>8315</v>
      </c>
      <c r="R2671" t="s">
        <v>8352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6"/>
        <v>41.58</v>
      </c>
      <c r="Q2672" s="9" t="s">
        <v>8315</v>
      </c>
      <c r="R2672" t="s">
        <v>8352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6"/>
        <v>33.76</v>
      </c>
      <c r="Q2673" s="9" t="s">
        <v>8315</v>
      </c>
      <c r="R2673" t="s">
        <v>8352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6"/>
        <v>70.62</v>
      </c>
      <c r="Q2674" s="9" t="s">
        <v>8315</v>
      </c>
      <c r="R2674" t="s">
        <v>8352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6"/>
        <v>167.15</v>
      </c>
      <c r="Q2675" s="9" t="s">
        <v>8315</v>
      </c>
      <c r="R2675" t="s">
        <v>8352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6"/>
        <v>128.62</v>
      </c>
      <c r="Q2676" s="9" t="s">
        <v>8315</v>
      </c>
      <c r="R2676" t="s">
        <v>8352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6"/>
        <v>65.41</v>
      </c>
      <c r="Q2677" s="9" t="s">
        <v>8315</v>
      </c>
      <c r="R2677" t="s">
        <v>8352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6"/>
        <v>117.56</v>
      </c>
      <c r="Q2678" s="9" t="s">
        <v>8315</v>
      </c>
      <c r="R2678" t="s">
        <v>8352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6"/>
        <v>126.48</v>
      </c>
      <c r="Q2679" s="9" t="s">
        <v>8315</v>
      </c>
      <c r="R2679" t="s">
        <v>8352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6"/>
        <v>550</v>
      </c>
      <c r="Q2680" s="9" t="s">
        <v>8315</v>
      </c>
      <c r="R2680" t="s">
        <v>8352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6"/>
        <v>44</v>
      </c>
      <c r="Q2681" s="9" t="s">
        <v>8315</v>
      </c>
      <c r="R2681" t="s">
        <v>8352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6"/>
        <v>69</v>
      </c>
      <c r="Q2682" s="9" t="s">
        <v>8315</v>
      </c>
      <c r="R2682" t="s">
        <v>8352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6"/>
        <v>27.5</v>
      </c>
      <c r="Q2683" s="9" t="s">
        <v>8332</v>
      </c>
      <c r="R2683" t="s">
        <v>8333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6"/>
        <v>84.9</v>
      </c>
      <c r="Q2684" s="9" t="s">
        <v>8332</v>
      </c>
      <c r="R2684" t="s">
        <v>8333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6"/>
        <v>12</v>
      </c>
      <c r="Q2685" s="9" t="s">
        <v>8332</v>
      </c>
      <c r="R2685" t="s">
        <v>8333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6"/>
        <v>200</v>
      </c>
      <c r="Q2686" s="9" t="s">
        <v>8332</v>
      </c>
      <c r="R2686" t="s">
        <v>8333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6"/>
        <v>10</v>
      </c>
      <c r="Q2687" s="9" t="s">
        <v>8332</v>
      </c>
      <c r="R2687" t="s">
        <v>8333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>
        <f t="shared" si="206"/>
        <v>0</v>
      </c>
      <c r="Q2688" s="9" t="s">
        <v>8332</v>
      </c>
      <c r="R2688" t="s">
        <v>8333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>
        <f t="shared" si="206"/>
        <v>0</v>
      </c>
      <c r="Q2689" s="9" t="s">
        <v>8332</v>
      </c>
      <c r="R2689" t="s">
        <v>8333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205"/>
        <v>0</v>
      </c>
      <c r="P2690">
        <f t="shared" si="206"/>
        <v>5.29</v>
      </c>
      <c r="Q2690" s="9" t="s">
        <v>8332</v>
      </c>
      <c r="R2690" t="s">
        <v>8333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9" t="s">
        <v>8332</v>
      </c>
      <c r="R2691" t="s">
        <v>8333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1"/>
        <v>72.760000000000005</v>
      </c>
      <c r="Q2692" s="9" t="s">
        <v>8332</v>
      </c>
      <c r="R2692" t="s">
        <v>8333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1"/>
        <v>17.5</v>
      </c>
      <c r="Q2693" s="9" t="s">
        <v>8332</v>
      </c>
      <c r="R2693" t="s">
        <v>8333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1"/>
        <v>25</v>
      </c>
      <c r="Q2694" s="9" t="s">
        <v>8332</v>
      </c>
      <c r="R2694" t="s">
        <v>8333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1"/>
        <v>13.33</v>
      </c>
      <c r="Q2695" s="9" t="s">
        <v>8332</v>
      </c>
      <c r="R2695" t="s">
        <v>8333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1"/>
        <v>1</v>
      </c>
      <c r="Q2696" s="9" t="s">
        <v>8332</v>
      </c>
      <c r="R2696" t="s">
        <v>8333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1"/>
        <v>23.67</v>
      </c>
      <c r="Q2697" s="9" t="s">
        <v>8332</v>
      </c>
      <c r="R2697" t="s">
        <v>8333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1"/>
        <v>89.21</v>
      </c>
      <c r="Q2698" s="9" t="s">
        <v>8332</v>
      </c>
      <c r="R2698" t="s">
        <v>8333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1"/>
        <v>116.56</v>
      </c>
      <c r="Q2699" s="9" t="s">
        <v>8332</v>
      </c>
      <c r="R2699" t="s">
        <v>8333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1"/>
        <v>13.01</v>
      </c>
      <c r="Q2700" s="9" t="s">
        <v>8332</v>
      </c>
      <c r="R2700" t="s">
        <v>8333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>
        <f t="shared" si="211"/>
        <v>0</v>
      </c>
      <c r="Q2701" s="9" t="s">
        <v>8332</v>
      </c>
      <c r="R2701" t="s">
        <v>8333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1"/>
        <v>17.5</v>
      </c>
      <c r="Q2702" s="9" t="s">
        <v>8332</v>
      </c>
      <c r="R2702" t="s">
        <v>8333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1"/>
        <v>34.130000000000003</v>
      </c>
      <c r="Q2703" s="9" t="s">
        <v>8313</v>
      </c>
      <c r="R2703" t="s">
        <v>8353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1"/>
        <v>132.35</v>
      </c>
      <c r="Q2704" s="9" t="s">
        <v>8313</v>
      </c>
      <c r="R2704" t="s">
        <v>8353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1"/>
        <v>922.22</v>
      </c>
      <c r="Q2705" s="9" t="s">
        <v>8313</v>
      </c>
      <c r="R2705" t="s">
        <v>8353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1"/>
        <v>163.57</v>
      </c>
      <c r="Q2706" s="9" t="s">
        <v>8313</v>
      </c>
      <c r="R2706" t="s">
        <v>8353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1"/>
        <v>217.38</v>
      </c>
      <c r="Q2707" s="9" t="s">
        <v>8313</v>
      </c>
      <c r="R2707" t="s">
        <v>8353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1"/>
        <v>149.44</v>
      </c>
      <c r="Q2708" s="9" t="s">
        <v>8313</v>
      </c>
      <c r="R2708" t="s">
        <v>8353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1"/>
        <v>71.239999999999995</v>
      </c>
      <c r="Q2709" s="9" t="s">
        <v>8313</v>
      </c>
      <c r="R2709" t="s">
        <v>8353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1"/>
        <v>44.46</v>
      </c>
      <c r="Q2710" s="9" t="s">
        <v>8313</v>
      </c>
      <c r="R2710" t="s">
        <v>8353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1"/>
        <v>164.94</v>
      </c>
      <c r="Q2711" s="9" t="s">
        <v>8313</v>
      </c>
      <c r="R2711" t="s">
        <v>8353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1"/>
        <v>84.87</v>
      </c>
      <c r="Q2712" s="9" t="s">
        <v>8313</v>
      </c>
      <c r="R2712" t="s">
        <v>8353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1"/>
        <v>53.95</v>
      </c>
      <c r="Q2713" s="9" t="s">
        <v>8313</v>
      </c>
      <c r="R2713" t="s">
        <v>8353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1"/>
        <v>50.53</v>
      </c>
      <c r="Q2714" s="9" t="s">
        <v>8313</v>
      </c>
      <c r="R2714" t="s">
        <v>8353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1"/>
        <v>108</v>
      </c>
      <c r="Q2715" s="9" t="s">
        <v>8313</v>
      </c>
      <c r="R2715" t="s">
        <v>8353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1"/>
        <v>95.37</v>
      </c>
      <c r="Q2716" s="9" t="s">
        <v>8313</v>
      </c>
      <c r="R2716" t="s">
        <v>8353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1"/>
        <v>57.63</v>
      </c>
      <c r="Q2717" s="9" t="s">
        <v>8313</v>
      </c>
      <c r="R2717" t="s">
        <v>8353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1"/>
        <v>64.16</v>
      </c>
      <c r="Q2718" s="9" t="s">
        <v>8313</v>
      </c>
      <c r="R2718" t="s">
        <v>8353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1"/>
        <v>92.39</v>
      </c>
      <c r="Q2719" s="9" t="s">
        <v>8313</v>
      </c>
      <c r="R2719" t="s">
        <v>8353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1"/>
        <v>125.98</v>
      </c>
      <c r="Q2720" s="9" t="s">
        <v>8313</v>
      </c>
      <c r="R2720" t="s">
        <v>8353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1"/>
        <v>94.64</v>
      </c>
      <c r="Q2721" s="9" t="s">
        <v>8313</v>
      </c>
      <c r="R2721" t="s">
        <v>8353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1"/>
        <v>170.7</v>
      </c>
      <c r="Q2722" s="9" t="s">
        <v>8313</v>
      </c>
      <c r="R2722" t="s">
        <v>8353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1"/>
        <v>40.76</v>
      </c>
      <c r="Q2723" s="9" t="s">
        <v>8315</v>
      </c>
      <c r="R2723" t="s">
        <v>8345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1"/>
        <v>68.25</v>
      </c>
      <c r="Q2724" s="9" t="s">
        <v>8315</v>
      </c>
      <c r="R2724" t="s">
        <v>8345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1"/>
        <v>95.49</v>
      </c>
      <c r="Q2725" s="9" t="s">
        <v>8315</v>
      </c>
      <c r="R2725" t="s">
        <v>8345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1"/>
        <v>7.19</v>
      </c>
      <c r="Q2726" s="9" t="s">
        <v>8315</v>
      </c>
      <c r="R2726" t="s">
        <v>8345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1"/>
        <v>511.65</v>
      </c>
      <c r="Q2727" s="9" t="s">
        <v>8315</v>
      </c>
      <c r="R2727" t="s">
        <v>8345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1"/>
        <v>261.75</v>
      </c>
      <c r="Q2728" s="9" t="s">
        <v>8315</v>
      </c>
      <c r="R2728" t="s">
        <v>8345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1"/>
        <v>69.760000000000005</v>
      </c>
      <c r="Q2729" s="9" t="s">
        <v>8315</v>
      </c>
      <c r="R2729" t="s">
        <v>8345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1"/>
        <v>77.23</v>
      </c>
      <c r="Q2730" s="9" t="s">
        <v>8315</v>
      </c>
      <c r="R2730" t="s">
        <v>8345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1"/>
        <v>340.57</v>
      </c>
      <c r="Q2731" s="9" t="s">
        <v>8315</v>
      </c>
      <c r="R2731" t="s">
        <v>8345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1"/>
        <v>67.42</v>
      </c>
      <c r="Q2732" s="9" t="s">
        <v>8315</v>
      </c>
      <c r="R2732" t="s">
        <v>8345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1"/>
        <v>845.7</v>
      </c>
      <c r="Q2733" s="9" t="s">
        <v>8315</v>
      </c>
      <c r="R2733" t="s">
        <v>8345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1"/>
        <v>97.19</v>
      </c>
      <c r="Q2734" s="9" t="s">
        <v>8315</v>
      </c>
      <c r="R2734" t="s">
        <v>8345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1"/>
        <v>451.84</v>
      </c>
      <c r="Q2735" s="9" t="s">
        <v>8315</v>
      </c>
      <c r="R2735" t="s">
        <v>8345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1"/>
        <v>138.66999999999999</v>
      </c>
      <c r="Q2736" s="9" t="s">
        <v>8315</v>
      </c>
      <c r="R2736" t="s">
        <v>8345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1"/>
        <v>21.64</v>
      </c>
      <c r="Q2737" s="9" t="s">
        <v>8315</v>
      </c>
      <c r="R2737" t="s">
        <v>8345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1"/>
        <v>169.52</v>
      </c>
      <c r="Q2738" s="9" t="s">
        <v>8315</v>
      </c>
      <c r="R2738" t="s">
        <v>8345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1"/>
        <v>161.88</v>
      </c>
      <c r="Q2739" s="9" t="s">
        <v>8315</v>
      </c>
      <c r="R2739" t="s">
        <v>8345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1"/>
        <v>493.13</v>
      </c>
      <c r="Q2740" s="9" t="s">
        <v>8315</v>
      </c>
      <c r="R2740" t="s">
        <v>8345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1"/>
        <v>22.12</v>
      </c>
      <c r="Q2741" s="9" t="s">
        <v>8315</v>
      </c>
      <c r="R2741" t="s">
        <v>8345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1"/>
        <v>18.239999999999998</v>
      </c>
      <c r="Q2742" s="9" t="s">
        <v>8315</v>
      </c>
      <c r="R2742" t="s">
        <v>8345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1"/>
        <v>8.75</v>
      </c>
      <c r="Q2743" s="9" t="s">
        <v>8318</v>
      </c>
      <c r="R2743" t="s">
        <v>8354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1"/>
        <v>40.61</v>
      </c>
      <c r="Q2744" s="9" t="s">
        <v>8318</v>
      </c>
      <c r="R2744" t="s">
        <v>8354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>
        <f t="shared" si="211"/>
        <v>0</v>
      </c>
      <c r="Q2745" s="9" t="s">
        <v>8318</v>
      </c>
      <c r="R2745" t="s">
        <v>8354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1"/>
        <v>37.950000000000003</v>
      </c>
      <c r="Q2746" s="9" t="s">
        <v>8318</v>
      </c>
      <c r="R2746" t="s">
        <v>8354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1"/>
        <v>35.729999999999997</v>
      </c>
      <c r="Q2747" s="9" t="s">
        <v>8318</v>
      </c>
      <c r="R2747" t="s">
        <v>8354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1"/>
        <v>42.16</v>
      </c>
      <c r="Q2748" s="9" t="s">
        <v>8318</v>
      </c>
      <c r="R2748" t="s">
        <v>8354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1"/>
        <v>35</v>
      </c>
      <c r="Q2749" s="9" t="s">
        <v>8318</v>
      </c>
      <c r="R2749" t="s">
        <v>8354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1"/>
        <v>13.25</v>
      </c>
      <c r="Q2750" s="9" t="s">
        <v>8318</v>
      </c>
      <c r="R2750" t="s">
        <v>8354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1"/>
        <v>55</v>
      </c>
      <c r="Q2751" s="9" t="s">
        <v>8318</v>
      </c>
      <c r="R2751" t="s">
        <v>8354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>
        <f t="shared" si="211"/>
        <v>0</v>
      </c>
      <c r="Q2752" s="9" t="s">
        <v>8318</v>
      </c>
      <c r="R2752" t="s">
        <v>8354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>
        <f t="shared" si="211"/>
        <v>0</v>
      </c>
      <c r="Q2753" s="9" t="s">
        <v>8318</v>
      </c>
      <c r="R2753" t="s">
        <v>8354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210"/>
        <v>11</v>
      </c>
      <c r="P2754">
        <f t="shared" si="211"/>
        <v>39.29</v>
      </c>
      <c r="Q2754" s="9" t="s">
        <v>8318</v>
      </c>
      <c r="R2754" t="s">
        <v>8354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9" t="s">
        <v>8318</v>
      </c>
      <c r="R2755" t="s">
        <v>8354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>
        <f t="shared" si="216"/>
        <v>0</v>
      </c>
      <c r="Q2756" s="9" t="s">
        <v>8318</v>
      </c>
      <c r="R2756" t="s">
        <v>8354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6"/>
        <v>17.329999999999998</v>
      </c>
      <c r="Q2757" s="9" t="s">
        <v>8318</v>
      </c>
      <c r="R2757" t="s">
        <v>8354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6"/>
        <v>31.76</v>
      </c>
      <c r="Q2758" s="9" t="s">
        <v>8318</v>
      </c>
      <c r="R2758" t="s">
        <v>8354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6"/>
        <v>5</v>
      </c>
      <c r="Q2759" s="9" t="s">
        <v>8318</v>
      </c>
      <c r="R2759" t="s">
        <v>8354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6"/>
        <v>39</v>
      </c>
      <c r="Q2760" s="9" t="s">
        <v>8318</v>
      </c>
      <c r="R2760" t="s">
        <v>8354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6"/>
        <v>52.5</v>
      </c>
      <c r="Q2761" s="9" t="s">
        <v>8318</v>
      </c>
      <c r="R2761" t="s">
        <v>8354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>
        <f t="shared" si="216"/>
        <v>0</v>
      </c>
      <c r="Q2762" s="9" t="s">
        <v>8318</v>
      </c>
      <c r="R2762" t="s">
        <v>8354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6"/>
        <v>9</v>
      </c>
      <c r="Q2763" s="9" t="s">
        <v>8318</v>
      </c>
      <c r="R2763" t="s">
        <v>8354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6"/>
        <v>25</v>
      </c>
      <c r="Q2764" s="9" t="s">
        <v>8318</v>
      </c>
      <c r="R2764" t="s">
        <v>8354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30</v>
      </c>
      <c r="Q2765" s="9" t="s">
        <v>8318</v>
      </c>
      <c r="R2765" t="s">
        <v>8354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6"/>
        <v>11.25</v>
      </c>
      <c r="Q2766" s="9" t="s">
        <v>8318</v>
      </c>
      <c r="R2766" t="s">
        <v>8354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>
        <f t="shared" si="216"/>
        <v>0</v>
      </c>
      <c r="Q2767" s="9" t="s">
        <v>8318</v>
      </c>
      <c r="R2767" t="s">
        <v>8354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6"/>
        <v>25</v>
      </c>
      <c r="Q2768" s="9" t="s">
        <v>8318</v>
      </c>
      <c r="R2768" t="s">
        <v>8354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6"/>
        <v>11.33</v>
      </c>
      <c r="Q2769" s="9" t="s">
        <v>8318</v>
      </c>
      <c r="R2769" t="s">
        <v>8354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6"/>
        <v>29.47</v>
      </c>
      <c r="Q2770" s="9" t="s">
        <v>8318</v>
      </c>
      <c r="R2770" t="s">
        <v>8354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6"/>
        <v>1</v>
      </c>
      <c r="Q2771" s="9" t="s">
        <v>8318</v>
      </c>
      <c r="R2771" t="s">
        <v>8354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6"/>
        <v>63.1</v>
      </c>
      <c r="Q2772" s="9" t="s">
        <v>8318</v>
      </c>
      <c r="R2772" t="s">
        <v>8354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>
        <f t="shared" si="216"/>
        <v>0</v>
      </c>
      <c r="Q2773" s="9" t="s">
        <v>8318</v>
      </c>
      <c r="R2773" t="s">
        <v>8354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>
        <f t="shared" si="216"/>
        <v>0</v>
      </c>
      <c r="Q2774" s="9" t="s">
        <v>8318</v>
      </c>
      <c r="R2774" t="s">
        <v>8354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6"/>
        <v>1</v>
      </c>
      <c r="Q2775" s="9" t="s">
        <v>8318</v>
      </c>
      <c r="R2775" t="s">
        <v>8354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6"/>
        <v>43.85</v>
      </c>
      <c r="Q2776" s="9" t="s">
        <v>8318</v>
      </c>
      <c r="R2776" t="s">
        <v>8354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6"/>
        <v>75</v>
      </c>
      <c r="Q2777" s="9" t="s">
        <v>8318</v>
      </c>
      <c r="R2777" t="s">
        <v>8354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6"/>
        <v>45.97</v>
      </c>
      <c r="Q2778" s="9" t="s">
        <v>8318</v>
      </c>
      <c r="R2778" t="s">
        <v>8354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6"/>
        <v>10</v>
      </c>
      <c r="Q2779" s="9" t="s">
        <v>8318</v>
      </c>
      <c r="R2779" t="s">
        <v>8354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6"/>
        <v>93.67</v>
      </c>
      <c r="Q2780" s="9" t="s">
        <v>8318</v>
      </c>
      <c r="R2780" t="s">
        <v>8354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6"/>
        <v>53</v>
      </c>
      <c r="Q2781" s="9" t="s">
        <v>8318</v>
      </c>
      <c r="R2781" t="s">
        <v>8354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>
        <f t="shared" si="216"/>
        <v>0</v>
      </c>
      <c r="Q2782" s="9" t="s">
        <v>8318</v>
      </c>
      <c r="R2782" t="s">
        <v>8354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6"/>
        <v>47</v>
      </c>
      <c r="Q2783" s="9" t="s">
        <v>8313</v>
      </c>
      <c r="R2783" t="s">
        <v>8314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6"/>
        <v>66.67</v>
      </c>
      <c r="Q2784" s="9" t="s">
        <v>8313</v>
      </c>
      <c r="R2784" t="s">
        <v>8314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6"/>
        <v>18.77</v>
      </c>
      <c r="Q2785" s="9" t="s">
        <v>8313</v>
      </c>
      <c r="R2785" t="s">
        <v>8314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6"/>
        <v>66.11</v>
      </c>
      <c r="Q2786" s="9" t="s">
        <v>8313</v>
      </c>
      <c r="R2786" t="s">
        <v>8314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6"/>
        <v>36.86</v>
      </c>
      <c r="Q2787" s="9" t="s">
        <v>8313</v>
      </c>
      <c r="R2787" t="s">
        <v>8314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6"/>
        <v>39.81</v>
      </c>
      <c r="Q2788" s="9" t="s">
        <v>8313</v>
      </c>
      <c r="R2788" t="s">
        <v>8314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6"/>
        <v>31.5</v>
      </c>
      <c r="Q2789" s="9" t="s">
        <v>8313</v>
      </c>
      <c r="R2789" t="s">
        <v>8314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6"/>
        <v>102.5</v>
      </c>
      <c r="Q2790" s="9" t="s">
        <v>8313</v>
      </c>
      <c r="R2790" t="s">
        <v>8314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6"/>
        <v>126.46</v>
      </c>
      <c r="Q2791" s="9" t="s">
        <v>8313</v>
      </c>
      <c r="R2791" t="s">
        <v>8314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6"/>
        <v>47.88</v>
      </c>
      <c r="Q2792" s="9" t="s">
        <v>8313</v>
      </c>
      <c r="R2792" t="s">
        <v>8314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6"/>
        <v>73.209999999999994</v>
      </c>
      <c r="Q2793" s="9" t="s">
        <v>8313</v>
      </c>
      <c r="R2793" t="s">
        <v>8314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6"/>
        <v>89.67</v>
      </c>
      <c r="Q2794" s="9" t="s">
        <v>8313</v>
      </c>
      <c r="R2794" t="s">
        <v>8314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6"/>
        <v>151.46</v>
      </c>
      <c r="Q2795" s="9" t="s">
        <v>8313</v>
      </c>
      <c r="R2795" t="s">
        <v>8314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6"/>
        <v>25</v>
      </c>
      <c r="Q2796" s="9" t="s">
        <v>8313</v>
      </c>
      <c r="R2796" t="s">
        <v>8314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6"/>
        <v>36.5</v>
      </c>
      <c r="Q2797" s="9" t="s">
        <v>8313</v>
      </c>
      <c r="R2797" t="s">
        <v>8314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6"/>
        <v>44</v>
      </c>
      <c r="Q2798" s="9" t="s">
        <v>8313</v>
      </c>
      <c r="R2798" t="s">
        <v>8314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6"/>
        <v>87.36</v>
      </c>
      <c r="Q2799" s="9" t="s">
        <v>8313</v>
      </c>
      <c r="R2799" t="s">
        <v>8314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6"/>
        <v>36.47</v>
      </c>
      <c r="Q2800" s="9" t="s">
        <v>8313</v>
      </c>
      <c r="R2800" t="s">
        <v>8314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6"/>
        <v>44.86</v>
      </c>
      <c r="Q2801" s="9" t="s">
        <v>8313</v>
      </c>
      <c r="R2801" t="s">
        <v>8314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6"/>
        <v>42.9</v>
      </c>
      <c r="Q2802" s="9" t="s">
        <v>8313</v>
      </c>
      <c r="R2802" t="s">
        <v>8314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6"/>
        <v>51.23</v>
      </c>
      <c r="Q2803" s="9" t="s">
        <v>8313</v>
      </c>
      <c r="R2803" t="s">
        <v>8314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6"/>
        <v>33.94</v>
      </c>
      <c r="Q2804" s="9" t="s">
        <v>8313</v>
      </c>
      <c r="R2804" t="s">
        <v>8314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6"/>
        <v>90.74</v>
      </c>
      <c r="Q2805" s="9" t="s">
        <v>8313</v>
      </c>
      <c r="R2805" t="s">
        <v>8314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6"/>
        <v>50</v>
      </c>
      <c r="Q2806" s="9" t="s">
        <v>8313</v>
      </c>
      <c r="R2806" t="s">
        <v>8314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6"/>
        <v>24.44</v>
      </c>
      <c r="Q2807" s="9" t="s">
        <v>8313</v>
      </c>
      <c r="R2807" t="s">
        <v>8314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6"/>
        <v>44.25</v>
      </c>
      <c r="Q2808" s="9" t="s">
        <v>8313</v>
      </c>
      <c r="R2808" t="s">
        <v>8314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6"/>
        <v>67.739999999999995</v>
      </c>
      <c r="Q2809" s="9" t="s">
        <v>8313</v>
      </c>
      <c r="R2809" t="s">
        <v>8314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6"/>
        <v>65.38</v>
      </c>
      <c r="Q2810" s="9" t="s">
        <v>8313</v>
      </c>
      <c r="R2810" t="s">
        <v>8314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>
        <f t="shared" si="216"/>
        <v>121.9</v>
      </c>
      <c r="Q2811" s="9" t="s">
        <v>8313</v>
      </c>
      <c r="R2811" t="s">
        <v>8314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>
        <f t="shared" si="216"/>
        <v>47.46</v>
      </c>
      <c r="Q2812" s="9" t="s">
        <v>8313</v>
      </c>
      <c r="R2812" t="s">
        <v>8314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6"/>
        <v>92.84</v>
      </c>
      <c r="Q2813" s="9" t="s">
        <v>8313</v>
      </c>
      <c r="R2813" t="s">
        <v>8314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6"/>
        <v>68.25</v>
      </c>
      <c r="Q2814" s="9" t="s">
        <v>8313</v>
      </c>
      <c r="R2814" t="s">
        <v>8314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>
        <f t="shared" si="216"/>
        <v>37.21</v>
      </c>
      <c r="Q2815" s="9" t="s">
        <v>8313</v>
      </c>
      <c r="R2815" t="s">
        <v>8314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6"/>
        <v>25.25</v>
      </c>
      <c r="Q2816" s="9" t="s">
        <v>8313</v>
      </c>
      <c r="R2816" t="s">
        <v>8314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6"/>
        <v>43.21</v>
      </c>
      <c r="Q2817" s="9" t="s">
        <v>8313</v>
      </c>
      <c r="R2817" t="s">
        <v>8314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215"/>
        <v>142</v>
      </c>
      <c r="P2818">
        <f t="shared" si="216"/>
        <v>25.13</v>
      </c>
      <c r="Q2818" s="9" t="s">
        <v>8313</v>
      </c>
      <c r="R2818" t="s">
        <v>8314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9" t="s">
        <v>8313</v>
      </c>
      <c r="R2819" t="s">
        <v>8314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1"/>
        <v>103.95</v>
      </c>
      <c r="Q2820" s="9" t="s">
        <v>8313</v>
      </c>
      <c r="R2820" t="s">
        <v>8314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1"/>
        <v>50.38</v>
      </c>
      <c r="Q2821" s="9" t="s">
        <v>8313</v>
      </c>
      <c r="R2821" t="s">
        <v>8314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1"/>
        <v>13.6</v>
      </c>
      <c r="Q2822" s="9" t="s">
        <v>8313</v>
      </c>
      <c r="R2822" t="s">
        <v>8314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1"/>
        <v>28.57</v>
      </c>
      <c r="Q2823" s="9" t="s">
        <v>8313</v>
      </c>
      <c r="R2823" t="s">
        <v>8314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1"/>
        <v>63.83</v>
      </c>
      <c r="Q2824" s="9" t="s">
        <v>8313</v>
      </c>
      <c r="R2824" t="s">
        <v>8314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1"/>
        <v>8.86</v>
      </c>
      <c r="Q2825" s="9" t="s">
        <v>8313</v>
      </c>
      <c r="R2825" t="s">
        <v>8314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1"/>
        <v>50.67</v>
      </c>
      <c r="Q2826" s="9" t="s">
        <v>8313</v>
      </c>
      <c r="R2826" t="s">
        <v>8314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1"/>
        <v>60.78</v>
      </c>
      <c r="Q2827" s="9" t="s">
        <v>8313</v>
      </c>
      <c r="R2827" t="s">
        <v>8314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1"/>
        <v>113.42</v>
      </c>
      <c r="Q2828" s="9" t="s">
        <v>8313</v>
      </c>
      <c r="R2828" t="s">
        <v>8314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1"/>
        <v>104.57</v>
      </c>
      <c r="Q2829" s="9" t="s">
        <v>8313</v>
      </c>
      <c r="R2829" t="s">
        <v>8314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1"/>
        <v>98.31</v>
      </c>
      <c r="Q2830" s="9" t="s">
        <v>8313</v>
      </c>
      <c r="R2830" t="s">
        <v>8314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1"/>
        <v>35.04</v>
      </c>
      <c r="Q2831" s="9" t="s">
        <v>8313</v>
      </c>
      <c r="R2831" t="s">
        <v>8314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1"/>
        <v>272.73</v>
      </c>
      <c r="Q2832" s="9" t="s">
        <v>8313</v>
      </c>
      <c r="R2832" t="s">
        <v>8314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1"/>
        <v>63.85</v>
      </c>
      <c r="Q2833" s="9" t="s">
        <v>8313</v>
      </c>
      <c r="R2833" t="s">
        <v>8314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1"/>
        <v>30.19</v>
      </c>
      <c r="Q2834" s="9" t="s">
        <v>8313</v>
      </c>
      <c r="R2834" t="s">
        <v>8314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1"/>
        <v>83.51</v>
      </c>
      <c r="Q2835" s="9" t="s">
        <v>8313</v>
      </c>
      <c r="R2835" t="s">
        <v>8314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1"/>
        <v>64.760000000000005</v>
      </c>
      <c r="Q2836" s="9" t="s">
        <v>8313</v>
      </c>
      <c r="R2836" t="s">
        <v>8314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1"/>
        <v>20.12</v>
      </c>
      <c r="Q2837" s="9" t="s">
        <v>8313</v>
      </c>
      <c r="R2837" t="s">
        <v>8314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1"/>
        <v>44.09</v>
      </c>
      <c r="Q2838" s="9" t="s">
        <v>8313</v>
      </c>
      <c r="R2838" t="s">
        <v>8314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1"/>
        <v>40.479999999999997</v>
      </c>
      <c r="Q2839" s="9" t="s">
        <v>8313</v>
      </c>
      <c r="R2839" t="s">
        <v>8314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1"/>
        <v>44.54</v>
      </c>
      <c r="Q2840" s="9" t="s">
        <v>8313</v>
      </c>
      <c r="R2840" t="s">
        <v>8314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1"/>
        <v>125.81</v>
      </c>
      <c r="Q2841" s="9" t="s">
        <v>8313</v>
      </c>
      <c r="R2841" t="s">
        <v>8314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1"/>
        <v>19.7</v>
      </c>
      <c r="Q2842" s="9" t="s">
        <v>8313</v>
      </c>
      <c r="R2842" t="s">
        <v>8314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1"/>
        <v>10</v>
      </c>
      <c r="Q2843" s="9" t="s">
        <v>8313</v>
      </c>
      <c r="R2843" t="s">
        <v>8314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>
        <f t="shared" si="221"/>
        <v>0</v>
      </c>
      <c r="Q2844" s="9" t="s">
        <v>8313</v>
      </c>
      <c r="R2844" t="s">
        <v>8314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>
        <f t="shared" si="221"/>
        <v>0</v>
      </c>
      <c r="Q2845" s="9" t="s">
        <v>8313</v>
      </c>
      <c r="R2845" t="s">
        <v>8314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1"/>
        <v>30</v>
      </c>
      <c r="Q2846" s="9" t="s">
        <v>8313</v>
      </c>
      <c r="R2846" t="s">
        <v>8314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1"/>
        <v>60.67</v>
      </c>
      <c r="Q2847" s="9" t="s">
        <v>8313</v>
      </c>
      <c r="R2847" t="s">
        <v>8314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>
        <f t="shared" si="221"/>
        <v>0</v>
      </c>
      <c r="Q2848" s="9" t="s">
        <v>8313</v>
      </c>
      <c r="R2848" t="s">
        <v>8314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>
        <f t="shared" si="221"/>
        <v>0</v>
      </c>
      <c r="Q2849" s="9" t="s">
        <v>8313</v>
      </c>
      <c r="R2849" t="s">
        <v>8314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1"/>
        <v>23.33</v>
      </c>
      <c r="Q2850" s="9" t="s">
        <v>8313</v>
      </c>
      <c r="R2850" t="s">
        <v>8314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1"/>
        <v>5</v>
      </c>
      <c r="Q2851" s="9" t="s">
        <v>8313</v>
      </c>
      <c r="R2851" t="s">
        <v>8314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23.92</v>
      </c>
      <c r="Q2852" s="9" t="s">
        <v>8313</v>
      </c>
      <c r="R2852" t="s">
        <v>8314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>
        <f t="shared" si="221"/>
        <v>0</v>
      </c>
      <c r="Q2853" s="9" t="s">
        <v>8313</v>
      </c>
      <c r="R2853" t="s">
        <v>8314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1"/>
        <v>15.83</v>
      </c>
      <c r="Q2854" s="9" t="s">
        <v>8313</v>
      </c>
      <c r="R2854" t="s">
        <v>8314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>
        <f t="shared" si="221"/>
        <v>0</v>
      </c>
      <c r="Q2855" s="9" t="s">
        <v>8313</v>
      </c>
      <c r="R2855" t="s">
        <v>8314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1"/>
        <v>29.79</v>
      </c>
      <c r="Q2856" s="9" t="s">
        <v>8313</v>
      </c>
      <c r="R2856" t="s">
        <v>8314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1"/>
        <v>60</v>
      </c>
      <c r="Q2857" s="9" t="s">
        <v>8313</v>
      </c>
      <c r="R2857" t="s">
        <v>8314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1"/>
        <v>24.33</v>
      </c>
      <c r="Q2858" s="9" t="s">
        <v>8313</v>
      </c>
      <c r="R2858" t="s">
        <v>8314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1"/>
        <v>500</v>
      </c>
      <c r="Q2859" s="9" t="s">
        <v>8313</v>
      </c>
      <c r="R2859" t="s">
        <v>8314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>
        <f t="shared" si="221"/>
        <v>0</v>
      </c>
      <c r="Q2860" s="9" t="s">
        <v>8313</v>
      </c>
      <c r="R2860" t="s">
        <v>8314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1"/>
        <v>35</v>
      </c>
      <c r="Q2861" s="9" t="s">
        <v>8313</v>
      </c>
      <c r="R2861" t="s">
        <v>8314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29.56</v>
      </c>
      <c r="Q2862" s="9" t="s">
        <v>8313</v>
      </c>
      <c r="R2862" t="s">
        <v>8314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1"/>
        <v>26.67</v>
      </c>
      <c r="Q2863" s="9" t="s">
        <v>8313</v>
      </c>
      <c r="R2863" t="s">
        <v>8314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1"/>
        <v>18.329999999999998</v>
      </c>
      <c r="Q2864" s="9" t="s">
        <v>8313</v>
      </c>
      <c r="R2864" t="s">
        <v>8314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1"/>
        <v>20</v>
      </c>
      <c r="Q2865" s="9" t="s">
        <v>8313</v>
      </c>
      <c r="R2865" t="s">
        <v>8314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1"/>
        <v>13.33</v>
      </c>
      <c r="Q2866" s="9" t="s">
        <v>8313</v>
      </c>
      <c r="R2866" t="s">
        <v>8314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>
        <f t="shared" si="221"/>
        <v>0</v>
      </c>
      <c r="Q2867" s="9" t="s">
        <v>8313</v>
      </c>
      <c r="R2867" t="s">
        <v>8314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1"/>
        <v>22.5</v>
      </c>
      <c r="Q2868" s="9" t="s">
        <v>8313</v>
      </c>
      <c r="R2868" t="s">
        <v>8314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1"/>
        <v>50.4</v>
      </c>
      <c r="Q2869" s="9" t="s">
        <v>8313</v>
      </c>
      <c r="R2869" t="s">
        <v>8314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1"/>
        <v>105.03</v>
      </c>
      <c r="Q2870" s="9" t="s">
        <v>8313</v>
      </c>
      <c r="R2870" t="s">
        <v>8314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35.4</v>
      </c>
      <c r="Q2871" s="9" t="s">
        <v>8313</v>
      </c>
      <c r="R2871" t="s">
        <v>8314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1"/>
        <v>83.33</v>
      </c>
      <c r="Q2872" s="9" t="s">
        <v>8313</v>
      </c>
      <c r="R2872" t="s">
        <v>8314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1"/>
        <v>35.92</v>
      </c>
      <c r="Q2873" s="9" t="s">
        <v>8313</v>
      </c>
      <c r="R2873" t="s">
        <v>8314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>
        <f t="shared" si="221"/>
        <v>0</v>
      </c>
      <c r="Q2874" s="9" t="s">
        <v>8313</v>
      </c>
      <c r="R2874" t="s">
        <v>8314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1"/>
        <v>119.13</v>
      </c>
      <c r="Q2875" s="9" t="s">
        <v>8313</v>
      </c>
      <c r="R2875" t="s">
        <v>8314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90.33</v>
      </c>
      <c r="Q2876" s="9" t="s">
        <v>8313</v>
      </c>
      <c r="R2876" t="s">
        <v>8314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1"/>
        <v>2.33</v>
      </c>
      <c r="Q2877" s="9" t="s">
        <v>8313</v>
      </c>
      <c r="R2877" t="s">
        <v>8314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>
        <f t="shared" si="221"/>
        <v>0</v>
      </c>
      <c r="Q2878" s="9" t="s">
        <v>8313</v>
      </c>
      <c r="R2878" t="s">
        <v>8314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1"/>
        <v>108.33</v>
      </c>
      <c r="Q2879" s="9" t="s">
        <v>8313</v>
      </c>
      <c r="R2879" t="s">
        <v>8314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1"/>
        <v>15.75</v>
      </c>
      <c r="Q2880" s="9" t="s">
        <v>8313</v>
      </c>
      <c r="R2880" t="s">
        <v>8314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1"/>
        <v>29</v>
      </c>
      <c r="Q2881" s="9" t="s">
        <v>8313</v>
      </c>
      <c r="R2881" t="s">
        <v>8314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220"/>
        <v>23</v>
      </c>
      <c r="P2882">
        <f t="shared" si="221"/>
        <v>96.55</v>
      </c>
      <c r="Q2882" s="9" t="s">
        <v>8313</v>
      </c>
      <c r="R2882" t="s">
        <v>8314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9" t="s">
        <v>8313</v>
      </c>
      <c r="R2883" t="s">
        <v>8314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6"/>
        <v>63</v>
      </c>
      <c r="Q2884" s="9" t="s">
        <v>8313</v>
      </c>
      <c r="R2884" t="s">
        <v>8314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6"/>
        <v>381.6</v>
      </c>
      <c r="Q2885" s="9" t="s">
        <v>8313</v>
      </c>
      <c r="R2885" t="s">
        <v>8314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6"/>
        <v>46.25</v>
      </c>
      <c r="Q2886" s="9" t="s">
        <v>8313</v>
      </c>
      <c r="R2886" t="s">
        <v>8314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6"/>
        <v>26</v>
      </c>
      <c r="Q2887" s="9" t="s">
        <v>8313</v>
      </c>
      <c r="R2887" t="s">
        <v>8314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6"/>
        <v>10</v>
      </c>
      <c r="Q2888" s="9" t="s">
        <v>8313</v>
      </c>
      <c r="R2888" t="s">
        <v>8314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6"/>
        <v>5</v>
      </c>
      <c r="Q2889" s="9" t="s">
        <v>8313</v>
      </c>
      <c r="R2889" t="s">
        <v>8314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>
        <f t="shared" si="226"/>
        <v>0</v>
      </c>
      <c r="Q2890" s="9" t="s">
        <v>8313</v>
      </c>
      <c r="R2890" t="s">
        <v>8314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6"/>
        <v>81.569999999999993</v>
      </c>
      <c r="Q2891" s="9" t="s">
        <v>8313</v>
      </c>
      <c r="R2891" t="s">
        <v>8314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6"/>
        <v>7</v>
      </c>
      <c r="Q2892" s="9" t="s">
        <v>8313</v>
      </c>
      <c r="R2892" t="s">
        <v>8314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6"/>
        <v>27.3</v>
      </c>
      <c r="Q2893" s="9" t="s">
        <v>8313</v>
      </c>
      <c r="R2893" t="s">
        <v>8314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6"/>
        <v>29.41</v>
      </c>
      <c r="Q2894" s="9" t="s">
        <v>8313</v>
      </c>
      <c r="R2894" t="s">
        <v>8314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6"/>
        <v>12.5</v>
      </c>
      <c r="Q2895" s="9" t="s">
        <v>8313</v>
      </c>
      <c r="R2895" t="s">
        <v>8314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>
        <f t="shared" si="226"/>
        <v>0</v>
      </c>
      <c r="Q2896" s="9" t="s">
        <v>8313</v>
      </c>
      <c r="R2896" t="s">
        <v>8314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6"/>
        <v>5.75</v>
      </c>
      <c r="Q2897" s="9" t="s">
        <v>8313</v>
      </c>
      <c r="R2897" t="s">
        <v>8314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6"/>
        <v>52.08</v>
      </c>
      <c r="Q2898" s="9" t="s">
        <v>8313</v>
      </c>
      <c r="R2898" t="s">
        <v>8314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6"/>
        <v>183.33</v>
      </c>
      <c r="Q2899" s="9" t="s">
        <v>8313</v>
      </c>
      <c r="R2899" t="s">
        <v>8314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6"/>
        <v>26.33</v>
      </c>
      <c r="Q2900" s="9" t="s">
        <v>8313</v>
      </c>
      <c r="R2900" t="s">
        <v>8314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>
        <f t="shared" si="226"/>
        <v>0</v>
      </c>
      <c r="Q2901" s="9" t="s">
        <v>8313</v>
      </c>
      <c r="R2901" t="s">
        <v>8314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6"/>
        <v>486.43</v>
      </c>
      <c r="Q2902" s="9" t="s">
        <v>8313</v>
      </c>
      <c r="R2902" t="s">
        <v>8314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6"/>
        <v>3</v>
      </c>
      <c r="Q2903" s="9" t="s">
        <v>8313</v>
      </c>
      <c r="R2903" t="s">
        <v>8314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</v>
      </c>
      <c r="Q2904" s="9" t="s">
        <v>8313</v>
      </c>
      <c r="R2904" t="s">
        <v>8314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6"/>
        <v>9.75</v>
      </c>
      <c r="Q2905" s="9" t="s">
        <v>8313</v>
      </c>
      <c r="R2905" t="s">
        <v>8314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6"/>
        <v>18.75</v>
      </c>
      <c r="Q2906" s="9" t="s">
        <v>8313</v>
      </c>
      <c r="R2906" t="s">
        <v>8314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6"/>
        <v>36.590000000000003</v>
      </c>
      <c r="Q2907" s="9" t="s">
        <v>8313</v>
      </c>
      <c r="R2907" t="s">
        <v>8314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6"/>
        <v>80.709999999999994</v>
      </c>
      <c r="Q2908" s="9" t="s">
        <v>8313</v>
      </c>
      <c r="R2908" t="s">
        <v>8314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6"/>
        <v>1</v>
      </c>
      <c r="Q2909" s="9" t="s">
        <v>8313</v>
      </c>
      <c r="R2909" t="s">
        <v>8314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6"/>
        <v>52.8</v>
      </c>
      <c r="Q2910" s="9" t="s">
        <v>8313</v>
      </c>
      <c r="R2910" t="s">
        <v>8314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6"/>
        <v>20</v>
      </c>
      <c r="Q2911" s="9" t="s">
        <v>8313</v>
      </c>
      <c r="R2911" t="s">
        <v>8314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9" t="s">
        <v>8313</v>
      </c>
      <c r="R2912" t="s">
        <v>8314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6"/>
        <v>46.93</v>
      </c>
      <c r="Q2913" s="9" t="s">
        <v>8313</v>
      </c>
      <c r="R2913" t="s">
        <v>8314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6"/>
        <v>78.08</v>
      </c>
      <c r="Q2914" s="9" t="s">
        <v>8313</v>
      </c>
      <c r="R2914" t="s">
        <v>8314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6"/>
        <v>1</v>
      </c>
      <c r="Q2915" s="9" t="s">
        <v>8313</v>
      </c>
      <c r="R2915" t="s">
        <v>8314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6"/>
        <v>1</v>
      </c>
      <c r="Q2916" s="9" t="s">
        <v>8313</v>
      </c>
      <c r="R2916" t="s">
        <v>8314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6"/>
        <v>203.67</v>
      </c>
      <c r="Q2917" s="9" t="s">
        <v>8313</v>
      </c>
      <c r="R2917" t="s">
        <v>8314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6"/>
        <v>20.71</v>
      </c>
      <c r="Q2918" s="9" t="s">
        <v>8313</v>
      </c>
      <c r="R2918" t="s">
        <v>8314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6"/>
        <v>48.56</v>
      </c>
      <c r="Q2919" s="9" t="s">
        <v>8313</v>
      </c>
      <c r="R2919" t="s">
        <v>8314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6"/>
        <v>68.099999999999994</v>
      </c>
      <c r="Q2920" s="9" t="s">
        <v>8313</v>
      </c>
      <c r="R2920" t="s">
        <v>8314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6"/>
        <v>8.5</v>
      </c>
      <c r="Q2921" s="9" t="s">
        <v>8313</v>
      </c>
      <c r="R2921" t="s">
        <v>8314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6"/>
        <v>51.62</v>
      </c>
      <c r="Q2922" s="9" t="s">
        <v>8313</v>
      </c>
      <c r="R2922" t="s">
        <v>8314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6"/>
        <v>43</v>
      </c>
      <c r="Q2923" s="9" t="s">
        <v>8313</v>
      </c>
      <c r="R2923" t="s">
        <v>8355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6"/>
        <v>83.33</v>
      </c>
      <c r="Q2924" s="9" t="s">
        <v>8313</v>
      </c>
      <c r="R2924" t="s">
        <v>8355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6"/>
        <v>30</v>
      </c>
      <c r="Q2925" s="9" t="s">
        <v>8313</v>
      </c>
      <c r="R2925" t="s">
        <v>8355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6"/>
        <v>175.51</v>
      </c>
      <c r="Q2926" s="9" t="s">
        <v>8313</v>
      </c>
      <c r="R2926" t="s">
        <v>8355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6"/>
        <v>231.66</v>
      </c>
      <c r="Q2927" s="9" t="s">
        <v>8313</v>
      </c>
      <c r="R2927" t="s">
        <v>8355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6"/>
        <v>75</v>
      </c>
      <c r="Q2928" s="9" t="s">
        <v>8313</v>
      </c>
      <c r="R2928" t="s">
        <v>8355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6"/>
        <v>112.14</v>
      </c>
      <c r="Q2929" s="9" t="s">
        <v>8313</v>
      </c>
      <c r="R2929" t="s">
        <v>8355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6"/>
        <v>41.67</v>
      </c>
      <c r="Q2930" s="9" t="s">
        <v>8313</v>
      </c>
      <c r="R2930" t="s">
        <v>8355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6"/>
        <v>255.17</v>
      </c>
      <c r="Q2931" s="9" t="s">
        <v>8313</v>
      </c>
      <c r="R2931" t="s">
        <v>8355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6"/>
        <v>162.77000000000001</v>
      </c>
      <c r="Q2932" s="9" t="s">
        <v>8313</v>
      </c>
      <c r="R2932" t="s">
        <v>8355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6"/>
        <v>88.33</v>
      </c>
      <c r="Q2933" s="9" t="s">
        <v>8313</v>
      </c>
      <c r="R2933" t="s">
        <v>8355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6"/>
        <v>85.74</v>
      </c>
      <c r="Q2934" s="9" t="s">
        <v>8313</v>
      </c>
      <c r="R2934" t="s">
        <v>8355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6"/>
        <v>47.57</v>
      </c>
      <c r="Q2935" s="9" t="s">
        <v>8313</v>
      </c>
      <c r="R2935" t="s">
        <v>8355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6"/>
        <v>72.97</v>
      </c>
      <c r="Q2936" s="9" t="s">
        <v>8313</v>
      </c>
      <c r="R2936" t="s">
        <v>8355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6"/>
        <v>90.54</v>
      </c>
      <c r="Q2937" s="9" t="s">
        <v>8313</v>
      </c>
      <c r="R2937" t="s">
        <v>8355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6"/>
        <v>37.65</v>
      </c>
      <c r="Q2938" s="9" t="s">
        <v>8313</v>
      </c>
      <c r="R2938" t="s">
        <v>8355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>
        <f t="shared" si="226"/>
        <v>36.36</v>
      </c>
      <c r="Q2939" s="9" t="s">
        <v>8313</v>
      </c>
      <c r="R2939" t="s">
        <v>8355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>
        <f t="shared" si="226"/>
        <v>126.72</v>
      </c>
      <c r="Q2940" s="9" t="s">
        <v>8313</v>
      </c>
      <c r="R2940" t="s">
        <v>8355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>
        <f t="shared" si="226"/>
        <v>329.2</v>
      </c>
      <c r="Q2941" s="9" t="s">
        <v>8313</v>
      </c>
      <c r="R2941" t="s">
        <v>8355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>
        <f t="shared" si="226"/>
        <v>81.239999999999995</v>
      </c>
      <c r="Q2942" s="9" t="s">
        <v>8313</v>
      </c>
      <c r="R2942" t="s">
        <v>8355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>
        <f t="shared" si="226"/>
        <v>1</v>
      </c>
      <c r="Q2943" s="9" t="s">
        <v>8313</v>
      </c>
      <c r="R2943" t="s">
        <v>8353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>
        <f t="shared" si="226"/>
        <v>202.23</v>
      </c>
      <c r="Q2944" s="9" t="s">
        <v>8313</v>
      </c>
      <c r="R2944" t="s">
        <v>8353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>
        <f t="shared" si="226"/>
        <v>0</v>
      </c>
      <c r="Q2945" s="9" t="s">
        <v>8313</v>
      </c>
      <c r="R2945" t="s">
        <v>8353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225"/>
        <v>1</v>
      </c>
      <c r="P2946">
        <f t="shared" si="226"/>
        <v>100</v>
      </c>
      <c r="Q2946" s="9" t="s">
        <v>8313</v>
      </c>
      <c r="R2946" t="s">
        <v>8353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9" t="s">
        <v>8313</v>
      </c>
      <c r="R2947" t="s">
        <v>8353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1"/>
        <v>1</v>
      </c>
      <c r="Q2948" s="9" t="s">
        <v>8313</v>
      </c>
      <c r="R2948" t="s">
        <v>8353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1"/>
        <v>82.46</v>
      </c>
      <c r="Q2949" s="9" t="s">
        <v>8313</v>
      </c>
      <c r="R2949" t="s">
        <v>8353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2.67</v>
      </c>
      <c r="Q2950" s="9" t="s">
        <v>8313</v>
      </c>
      <c r="R2950" t="s">
        <v>8353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1"/>
        <v>12.5</v>
      </c>
      <c r="Q2951" s="9" t="s">
        <v>8313</v>
      </c>
      <c r="R2951" t="s">
        <v>8353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>
        <f t="shared" si="231"/>
        <v>0</v>
      </c>
      <c r="Q2952" s="9" t="s">
        <v>8313</v>
      </c>
      <c r="R2952" t="s">
        <v>8353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1"/>
        <v>18.899999999999999</v>
      </c>
      <c r="Q2953" s="9" t="s">
        <v>8313</v>
      </c>
      <c r="R2953" t="s">
        <v>8353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1"/>
        <v>200.63</v>
      </c>
      <c r="Q2954" s="9" t="s">
        <v>8313</v>
      </c>
      <c r="R2954" t="s">
        <v>8353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1"/>
        <v>201.67</v>
      </c>
      <c r="Q2955" s="9" t="s">
        <v>8313</v>
      </c>
      <c r="R2955" t="s">
        <v>8353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>
        <f t="shared" si="231"/>
        <v>0</v>
      </c>
      <c r="Q2956" s="9" t="s">
        <v>8313</v>
      </c>
      <c r="R2956" t="s">
        <v>8353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1"/>
        <v>65</v>
      </c>
      <c r="Q2957" s="9" t="s">
        <v>8313</v>
      </c>
      <c r="R2957" t="s">
        <v>8353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1"/>
        <v>66.099999999999994</v>
      </c>
      <c r="Q2958" s="9" t="s">
        <v>8313</v>
      </c>
      <c r="R2958" t="s">
        <v>8353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1"/>
        <v>93.33</v>
      </c>
      <c r="Q2959" s="9" t="s">
        <v>8313</v>
      </c>
      <c r="R2959" t="s">
        <v>8353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>
        <f t="shared" si="231"/>
        <v>0</v>
      </c>
      <c r="Q2960" s="9" t="s">
        <v>8313</v>
      </c>
      <c r="R2960" t="s">
        <v>8353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>
        <f t="shared" si="231"/>
        <v>0</v>
      </c>
      <c r="Q2961" s="9" t="s">
        <v>8313</v>
      </c>
      <c r="R2961" t="s">
        <v>8353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>
        <f t="shared" si="231"/>
        <v>0</v>
      </c>
      <c r="Q2962" s="9" t="s">
        <v>8313</v>
      </c>
      <c r="R2962" t="s">
        <v>8353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1"/>
        <v>50.75</v>
      </c>
      <c r="Q2963" s="9" t="s">
        <v>8313</v>
      </c>
      <c r="R2963" t="s">
        <v>8314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>
        <f t="shared" si="231"/>
        <v>60.9</v>
      </c>
      <c r="Q2964" s="9" t="s">
        <v>8313</v>
      </c>
      <c r="R2964" t="s">
        <v>8314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>
        <f t="shared" si="231"/>
        <v>109.03</v>
      </c>
      <c r="Q2965" s="9" t="s">
        <v>8313</v>
      </c>
      <c r="R2965" t="s">
        <v>8314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1"/>
        <v>25.69</v>
      </c>
      <c r="Q2966" s="9" t="s">
        <v>8313</v>
      </c>
      <c r="R2966" t="s">
        <v>8314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>
        <f t="shared" si="231"/>
        <v>41.92</v>
      </c>
      <c r="Q2967" s="9" t="s">
        <v>8313</v>
      </c>
      <c r="R2967" t="s">
        <v>8314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>
        <f t="shared" si="231"/>
        <v>88.77</v>
      </c>
      <c r="Q2968" s="9" t="s">
        <v>8313</v>
      </c>
      <c r="R2968" t="s">
        <v>8314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1"/>
        <v>80.23</v>
      </c>
      <c r="Q2969" s="9" t="s">
        <v>8313</v>
      </c>
      <c r="R2969" t="s">
        <v>8314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>
        <f t="shared" si="231"/>
        <v>78.94</v>
      </c>
      <c r="Q2970" s="9" t="s">
        <v>8313</v>
      </c>
      <c r="R2970" t="s">
        <v>8314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1"/>
        <v>95.59</v>
      </c>
      <c r="Q2971" s="9" t="s">
        <v>8313</v>
      </c>
      <c r="R2971" t="s">
        <v>8314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>
        <f t="shared" si="231"/>
        <v>69.89</v>
      </c>
      <c r="Q2972" s="9" t="s">
        <v>8313</v>
      </c>
      <c r="R2972" t="s">
        <v>8314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>
        <f t="shared" si="231"/>
        <v>74.53</v>
      </c>
      <c r="Q2973" s="9" t="s">
        <v>8313</v>
      </c>
      <c r="R2973" t="s">
        <v>8314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>
        <f t="shared" si="231"/>
        <v>123.94</v>
      </c>
      <c r="Q2974" s="9" t="s">
        <v>8313</v>
      </c>
      <c r="R2974" t="s">
        <v>8314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1"/>
        <v>264.85000000000002</v>
      </c>
      <c r="Q2975" s="9" t="s">
        <v>8313</v>
      </c>
      <c r="R2975" t="s">
        <v>8314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1"/>
        <v>58.62</v>
      </c>
      <c r="Q2976" s="9" t="s">
        <v>8313</v>
      </c>
      <c r="R2976" t="s">
        <v>8314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>
        <f t="shared" si="231"/>
        <v>70.88</v>
      </c>
      <c r="Q2977" s="9" t="s">
        <v>8313</v>
      </c>
      <c r="R2977" t="s">
        <v>8314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1"/>
        <v>8.57</v>
      </c>
      <c r="Q2978" s="9" t="s">
        <v>8313</v>
      </c>
      <c r="R2978" t="s">
        <v>8314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>
        <f t="shared" si="231"/>
        <v>113.57</v>
      </c>
      <c r="Q2979" s="9" t="s">
        <v>8313</v>
      </c>
      <c r="R2979" t="s">
        <v>8314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>
        <f t="shared" si="231"/>
        <v>60.69</v>
      </c>
      <c r="Q2980" s="9" t="s">
        <v>8313</v>
      </c>
      <c r="R2980" t="s">
        <v>8314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1"/>
        <v>110.22</v>
      </c>
      <c r="Q2981" s="9" t="s">
        <v>8313</v>
      </c>
      <c r="R2981" t="s">
        <v>8314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>
        <f t="shared" si="231"/>
        <v>136.46</v>
      </c>
      <c r="Q2982" s="9" t="s">
        <v>8313</v>
      </c>
      <c r="R2982" t="s">
        <v>8314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1"/>
        <v>53.16</v>
      </c>
      <c r="Q2983" s="9" t="s">
        <v>8313</v>
      </c>
      <c r="R2983" t="s">
        <v>8353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1"/>
        <v>86.49</v>
      </c>
      <c r="Q2984" s="9" t="s">
        <v>8313</v>
      </c>
      <c r="R2984" t="s">
        <v>8353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1"/>
        <v>155.24</v>
      </c>
      <c r="Q2985" s="9" t="s">
        <v>8313</v>
      </c>
      <c r="R2985" t="s">
        <v>8353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1"/>
        <v>115.08</v>
      </c>
      <c r="Q2986" s="9" t="s">
        <v>8313</v>
      </c>
      <c r="R2986" t="s">
        <v>8353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1"/>
        <v>109.59</v>
      </c>
      <c r="Q2987" s="9" t="s">
        <v>8313</v>
      </c>
      <c r="R2987" t="s">
        <v>8353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1"/>
        <v>45.21</v>
      </c>
      <c r="Q2988" s="9" t="s">
        <v>8313</v>
      </c>
      <c r="R2988" t="s">
        <v>8353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1"/>
        <v>104.15</v>
      </c>
      <c r="Q2989" s="9" t="s">
        <v>8313</v>
      </c>
      <c r="R2989" t="s">
        <v>8353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1"/>
        <v>35.71</v>
      </c>
      <c r="Q2990" s="9" t="s">
        <v>8313</v>
      </c>
      <c r="R2990" t="s">
        <v>8353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1"/>
        <v>97</v>
      </c>
      <c r="Q2991" s="9" t="s">
        <v>8313</v>
      </c>
      <c r="R2991" t="s">
        <v>8353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1"/>
        <v>370.37</v>
      </c>
      <c r="Q2992" s="9" t="s">
        <v>8313</v>
      </c>
      <c r="R2992" t="s">
        <v>8353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1"/>
        <v>94.41</v>
      </c>
      <c r="Q2993" s="9" t="s">
        <v>8313</v>
      </c>
      <c r="R2993" t="s">
        <v>8353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1"/>
        <v>48.98</v>
      </c>
      <c r="Q2994" s="9" t="s">
        <v>8313</v>
      </c>
      <c r="R2994" t="s">
        <v>8353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1"/>
        <v>45.59</v>
      </c>
      <c r="Q2995" s="9" t="s">
        <v>8313</v>
      </c>
      <c r="R2995" t="s">
        <v>8353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1"/>
        <v>23.28</v>
      </c>
      <c r="Q2996" s="9" t="s">
        <v>8313</v>
      </c>
      <c r="R2996" t="s">
        <v>8353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1"/>
        <v>63.23</v>
      </c>
      <c r="Q2997" s="9" t="s">
        <v>8313</v>
      </c>
      <c r="R2997" t="s">
        <v>8353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1"/>
        <v>153.52000000000001</v>
      </c>
      <c r="Q2998" s="9" t="s">
        <v>8313</v>
      </c>
      <c r="R2998" t="s">
        <v>8353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1"/>
        <v>90.2</v>
      </c>
      <c r="Q2999" s="9" t="s">
        <v>8313</v>
      </c>
      <c r="R2999" t="s">
        <v>8353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1"/>
        <v>118.97</v>
      </c>
      <c r="Q3000" s="9" t="s">
        <v>8313</v>
      </c>
      <c r="R3000" t="s">
        <v>8353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1"/>
        <v>80.25</v>
      </c>
      <c r="Q3001" s="9" t="s">
        <v>8313</v>
      </c>
      <c r="R3001" t="s">
        <v>8353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1"/>
        <v>62.5</v>
      </c>
      <c r="Q3002" s="9" t="s">
        <v>8313</v>
      </c>
      <c r="R3002" t="s">
        <v>8353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>
        <f t="shared" si="231"/>
        <v>131.38</v>
      </c>
      <c r="Q3003" s="9" t="s">
        <v>8313</v>
      </c>
      <c r="R3003" t="s">
        <v>8353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>
        <f t="shared" si="231"/>
        <v>73.03</v>
      </c>
      <c r="Q3004" s="9" t="s">
        <v>8313</v>
      </c>
      <c r="R3004" t="s">
        <v>8353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>
        <f t="shared" si="231"/>
        <v>178.53</v>
      </c>
      <c r="Q3005" s="9" t="s">
        <v>8313</v>
      </c>
      <c r="R3005" t="s">
        <v>8353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>
        <f t="shared" si="231"/>
        <v>162.91</v>
      </c>
      <c r="Q3006" s="9" t="s">
        <v>8313</v>
      </c>
      <c r="R3006" t="s">
        <v>8353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>
        <f t="shared" si="231"/>
        <v>108.24</v>
      </c>
      <c r="Q3007" s="9" t="s">
        <v>8313</v>
      </c>
      <c r="R3007" t="s">
        <v>8353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>
        <f t="shared" si="231"/>
        <v>88.87</v>
      </c>
      <c r="Q3008" s="9" t="s">
        <v>8313</v>
      </c>
      <c r="R3008" t="s">
        <v>8353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>
        <f t="shared" si="231"/>
        <v>54</v>
      </c>
      <c r="Q3009" s="9" t="s">
        <v>8313</v>
      </c>
      <c r="R3009" t="s">
        <v>8353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230"/>
        <v>101</v>
      </c>
      <c r="P3010">
        <f t="shared" si="231"/>
        <v>116.73</v>
      </c>
      <c r="Q3010" s="9" t="s">
        <v>8313</v>
      </c>
      <c r="R3010" t="s">
        <v>8353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9" t="s">
        <v>8313</v>
      </c>
      <c r="R3011" t="s">
        <v>8353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6"/>
        <v>158</v>
      </c>
      <c r="Q3012" s="9" t="s">
        <v>8313</v>
      </c>
      <c r="R3012" t="s">
        <v>8353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6"/>
        <v>14.84</v>
      </c>
      <c r="Q3013" s="9" t="s">
        <v>8313</v>
      </c>
      <c r="R3013" t="s">
        <v>8353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6"/>
        <v>85.18</v>
      </c>
      <c r="Q3014" s="9" t="s">
        <v>8313</v>
      </c>
      <c r="R3014" t="s">
        <v>8353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6"/>
        <v>146.69</v>
      </c>
      <c r="Q3015" s="9" t="s">
        <v>8313</v>
      </c>
      <c r="R3015" t="s">
        <v>8353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6"/>
        <v>50.76</v>
      </c>
      <c r="Q3016" s="9" t="s">
        <v>8313</v>
      </c>
      <c r="R3016" t="s">
        <v>8353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6"/>
        <v>87.7</v>
      </c>
      <c r="Q3017" s="9" t="s">
        <v>8313</v>
      </c>
      <c r="R3017" t="s">
        <v>8353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6"/>
        <v>242.28</v>
      </c>
      <c r="Q3018" s="9" t="s">
        <v>8313</v>
      </c>
      <c r="R3018" t="s">
        <v>8353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6"/>
        <v>146.44999999999999</v>
      </c>
      <c r="Q3019" s="9" t="s">
        <v>8313</v>
      </c>
      <c r="R3019" t="s">
        <v>8353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6"/>
        <v>103.17</v>
      </c>
      <c r="Q3020" s="9" t="s">
        <v>8313</v>
      </c>
      <c r="R3020" t="s">
        <v>8353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6"/>
        <v>80.459999999999994</v>
      </c>
      <c r="Q3021" s="9" t="s">
        <v>8313</v>
      </c>
      <c r="R3021" t="s">
        <v>8353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6"/>
        <v>234.67</v>
      </c>
      <c r="Q3022" s="9" t="s">
        <v>8313</v>
      </c>
      <c r="R3022" t="s">
        <v>8353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6"/>
        <v>50.69</v>
      </c>
      <c r="Q3023" s="9" t="s">
        <v>8313</v>
      </c>
      <c r="R3023" t="s">
        <v>8353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6"/>
        <v>162.71</v>
      </c>
      <c r="Q3024" s="9" t="s">
        <v>8313</v>
      </c>
      <c r="R3024" t="s">
        <v>8353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6"/>
        <v>120.17</v>
      </c>
      <c r="Q3025" s="9" t="s">
        <v>8313</v>
      </c>
      <c r="R3025" t="s">
        <v>8353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6"/>
        <v>67.7</v>
      </c>
      <c r="Q3026" s="9" t="s">
        <v>8313</v>
      </c>
      <c r="R3026" t="s">
        <v>8353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6"/>
        <v>52.1</v>
      </c>
      <c r="Q3027" s="9" t="s">
        <v>8313</v>
      </c>
      <c r="R3027" t="s">
        <v>8353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6"/>
        <v>51.6</v>
      </c>
      <c r="Q3028" s="9" t="s">
        <v>8313</v>
      </c>
      <c r="R3028" t="s">
        <v>8353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6"/>
        <v>164.3</v>
      </c>
      <c r="Q3029" s="9" t="s">
        <v>8313</v>
      </c>
      <c r="R3029" t="s">
        <v>8353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6"/>
        <v>84.86</v>
      </c>
      <c r="Q3030" s="9" t="s">
        <v>8313</v>
      </c>
      <c r="R3030" t="s">
        <v>8353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6"/>
        <v>94.55</v>
      </c>
      <c r="Q3031" s="9" t="s">
        <v>8313</v>
      </c>
      <c r="R3031" t="s">
        <v>8353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6"/>
        <v>45.54</v>
      </c>
      <c r="Q3032" s="9" t="s">
        <v>8313</v>
      </c>
      <c r="R3032" t="s">
        <v>8353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6"/>
        <v>51.72</v>
      </c>
      <c r="Q3033" s="9" t="s">
        <v>8313</v>
      </c>
      <c r="R3033" t="s">
        <v>8353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6"/>
        <v>50.88</v>
      </c>
      <c r="Q3034" s="9" t="s">
        <v>8313</v>
      </c>
      <c r="R3034" t="s">
        <v>8353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6"/>
        <v>191.13</v>
      </c>
      <c r="Q3035" s="9" t="s">
        <v>8313</v>
      </c>
      <c r="R3035" t="s">
        <v>8353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6"/>
        <v>89.31</v>
      </c>
      <c r="Q3036" s="9" t="s">
        <v>8313</v>
      </c>
      <c r="R3036" t="s">
        <v>8353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6"/>
        <v>88.59</v>
      </c>
      <c r="Q3037" s="9" t="s">
        <v>8313</v>
      </c>
      <c r="R3037" t="s">
        <v>8353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6"/>
        <v>96.3</v>
      </c>
      <c r="Q3038" s="9" t="s">
        <v>8313</v>
      </c>
      <c r="R3038" t="s">
        <v>8353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6"/>
        <v>33.31</v>
      </c>
      <c r="Q3039" s="9" t="s">
        <v>8313</v>
      </c>
      <c r="R3039" t="s">
        <v>8353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6"/>
        <v>37.22</v>
      </c>
      <c r="Q3040" s="9" t="s">
        <v>8313</v>
      </c>
      <c r="R3040" t="s">
        <v>8353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6"/>
        <v>92.13</v>
      </c>
      <c r="Q3041" s="9" t="s">
        <v>8313</v>
      </c>
      <c r="R3041" t="s">
        <v>8353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6"/>
        <v>76.790000000000006</v>
      </c>
      <c r="Q3042" s="9" t="s">
        <v>8313</v>
      </c>
      <c r="R3042" t="s">
        <v>8353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6"/>
        <v>96.53</v>
      </c>
      <c r="Q3043" s="9" t="s">
        <v>8313</v>
      </c>
      <c r="R3043" t="s">
        <v>8353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6"/>
        <v>51.89</v>
      </c>
      <c r="Q3044" s="9" t="s">
        <v>8313</v>
      </c>
      <c r="R3044" t="s">
        <v>8353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6"/>
        <v>128.91</v>
      </c>
      <c r="Q3045" s="9" t="s">
        <v>8313</v>
      </c>
      <c r="R3045" t="s">
        <v>8353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6"/>
        <v>84.11</v>
      </c>
      <c r="Q3046" s="9" t="s">
        <v>8313</v>
      </c>
      <c r="R3046" t="s">
        <v>8353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6"/>
        <v>82.94</v>
      </c>
      <c r="Q3047" s="9" t="s">
        <v>8313</v>
      </c>
      <c r="R3047" t="s">
        <v>8353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6"/>
        <v>259.95</v>
      </c>
      <c r="Q3048" s="9" t="s">
        <v>8313</v>
      </c>
      <c r="R3048" t="s">
        <v>8353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6"/>
        <v>37.25</v>
      </c>
      <c r="Q3049" s="9" t="s">
        <v>8313</v>
      </c>
      <c r="R3049" t="s">
        <v>8353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6"/>
        <v>177.02</v>
      </c>
      <c r="Q3050" s="9" t="s">
        <v>8313</v>
      </c>
      <c r="R3050" t="s">
        <v>8353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6"/>
        <v>74.069999999999993</v>
      </c>
      <c r="Q3051" s="9" t="s">
        <v>8313</v>
      </c>
      <c r="R3051" t="s">
        <v>8353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6"/>
        <v>70.67</v>
      </c>
      <c r="Q3052" s="9" t="s">
        <v>8313</v>
      </c>
      <c r="R3052" t="s">
        <v>8353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6"/>
        <v>23.63</v>
      </c>
      <c r="Q3053" s="9" t="s">
        <v>8313</v>
      </c>
      <c r="R3053" t="s">
        <v>8353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37.5</v>
      </c>
      <c r="Q3054" s="9" t="s">
        <v>8313</v>
      </c>
      <c r="R3054" t="s">
        <v>8353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6"/>
        <v>13.33</v>
      </c>
      <c r="Q3055" s="9" t="s">
        <v>8313</v>
      </c>
      <c r="R3055" t="s">
        <v>8353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>
        <f t="shared" si="236"/>
        <v>0</v>
      </c>
      <c r="Q3056" s="9" t="s">
        <v>8313</v>
      </c>
      <c r="R3056" t="s">
        <v>8353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6"/>
        <v>1</v>
      </c>
      <c r="Q3057" s="9" t="s">
        <v>8313</v>
      </c>
      <c r="R3057" t="s">
        <v>8353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>
        <f t="shared" si="236"/>
        <v>0</v>
      </c>
      <c r="Q3058" s="9" t="s">
        <v>8313</v>
      </c>
      <c r="R3058" t="s">
        <v>8353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>
        <f t="shared" si="236"/>
        <v>0</v>
      </c>
      <c r="Q3059" s="9" t="s">
        <v>8313</v>
      </c>
      <c r="R3059" t="s">
        <v>8353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6"/>
        <v>1</v>
      </c>
      <c r="Q3060" s="9" t="s">
        <v>8313</v>
      </c>
      <c r="R3060" t="s">
        <v>8353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9" t="s">
        <v>8313</v>
      </c>
      <c r="R3061" t="s">
        <v>8353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55.83</v>
      </c>
      <c r="Q3062" s="9" t="s">
        <v>8313</v>
      </c>
      <c r="R3062" t="s">
        <v>8353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>
        <f t="shared" si="236"/>
        <v>0</v>
      </c>
      <c r="Q3063" s="9" t="s">
        <v>8313</v>
      </c>
      <c r="R3063" t="s">
        <v>8353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6"/>
        <v>99.76</v>
      </c>
      <c r="Q3064" s="9" t="s">
        <v>8313</v>
      </c>
      <c r="R3064" t="s">
        <v>8353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6"/>
        <v>25.52</v>
      </c>
      <c r="Q3065" s="9" t="s">
        <v>8313</v>
      </c>
      <c r="R3065" t="s">
        <v>8353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6"/>
        <v>117.65</v>
      </c>
      <c r="Q3066" s="9" t="s">
        <v>8313</v>
      </c>
      <c r="R3066" t="s">
        <v>8353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>
        <f t="shared" si="236"/>
        <v>5</v>
      </c>
      <c r="Q3067" s="9" t="s">
        <v>8313</v>
      </c>
      <c r="R3067" t="s">
        <v>8353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>
        <f t="shared" si="236"/>
        <v>2796.67</v>
      </c>
      <c r="Q3068" s="9" t="s">
        <v>8313</v>
      </c>
      <c r="R3068" t="s">
        <v>8353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>
        <f t="shared" si="236"/>
        <v>200</v>
      </c>
      <c r="Q3069" s="9" t="s">
        <v>8313</v>
      </c>
      <c r="R3069" t="s">
        <v>8353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87.5</v>
      </c>
      <c r="Q3070" s="9" t="s">
        <v>8313</v>
      </c>
      <c r="R3070" t="s">
        <v>8353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>
        <f t="shared" si="236"/>
        <v>20.14</v>
      </c>
      <c r="Q3071" s="9" t="s">
        <v>8313</v>
      </c>
      <c r="R3071" t="s">
        <v>8353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>
        <f t="shared" si="236"/>
        <v>20.88</v>
      </c>
      <c r="Q3072" s="9" t="s">
        <v>8313</v>
      </c>
      <c r="R3072" t="s">
        <v>8353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>
        <f t="shared" si="236"/>
        <v>61.31</v>
      </c>
      <c r="Q3073" s="9" t="s">
        <v>8313</v>
      </c>
      <c r="R3073" t="s">
        <v>8353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235"/>
        <v>0</v>
      </c>
      <c r="P3074">
        <f t="shared" si="236"/>
        <v>1</v>
      </c>
      <c r="Q3074" s="9" t="s">
        <v>8313</v>
      </c>
      <c r="R3074" t="s">
        <v>8353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9" t="s">
        <v>8313</v>
      </c>
      <c r="R3075" t="s">
        <v>8353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7.33</v>
      </c>
      <c r="Q3076" s="9" t="s">
        <v>8313</v>
      </c>
      <c r="R3076" t="s">
        <v>8353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1"/>
        <v>64.8</v>
      </c>
      <c r="Q3077" s="9" t="s">
        <v>8313</v>
      </c>
      <c r="R3077" t="s">
        <v>8353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1"/>
        <v>30.12</v>
      </c>
      <c r="Q3078" s="9" t="s">
        <v>8313</v>
      </c>
      <c r="R3078" t="s">
        <v>8353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1"/>
        <v>52.5</v>
      </c>
      <c r="Q3079" s="9" t="s">
        <v>8313</v>
      </c>
      <c r="R3079" t="s">
        <v>8353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1"/>
        <v>23.67</v>
      </c>
      <c r="Q3080" s="9" t="s">
        <v>8313</v>
      </c>
      <c r="R3080" t="s">
        <v>8353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1"/>
        <v>415.78</v>
      </c>
      <c r="Q3081" s="9" t="s">
        <v>8313</v>
      </c>
      <c r="R3081" t="s">
        <v>8353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1"/>
        <v>53.71</v>
      </c>
      <c r="Q3082" s="9" t="s">
        <v>8313</v>
      </c>
      <c r="R3082" t="s">
        <v>8353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1"/>
        <v>420.6</v>
      </c>
      <c r="Q3083" s="9" t="s">
        <v>8313</v>
      </c>
      <c r="R3083" t="s">
        <v>8353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>
        <f t="shared" si="241"/>
        <v>0</v>
      </c>
      <c r="Q3084" s="9" t="s">
        <v>8313</v>
      </c>
      <c r="R3084" t="s">
        <v>8353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1"/>
        <v>18.670000000000002</v>
      </c>
      <c r="Q3085" s="9" t="s">
        <v>8313</v>
      </c>
      <c r="R3085" t="s">
        <v>8353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1"/>
        <v>78.33</v>
      </c>
      <c r="Q3086" s="9" t="s">
        <v>8313</v>
      </c>
      <c r="R3086" t="s">
        <v>8353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 s="9" t="s">
        <v>8313</v>
      </c>
      <c r="R3087" t="s">
        <v>8353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16.670000000000002</v>
      </c>
      <c r="Q3088" s="9" t="s">
        <v>8313</v>
      </c>
      <c r="R3088" t="s">
        <v>8353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1"/>
        <v>62.5</v>
      </c>
      <c r="Q3089" s="9" t="s">
        <v>8313</v>
      </c>
      <c r="R3089" t="s">
        <v>8353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1"/>
        <v>42</v>
      </c>
      <c r="Q3090" s="9" t="s">
        <v>8313</v>
      </c>
      <c r="R3090" t="s">
        <v>8353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1"/>
        <v>130.09</v>
      </c>
      <c r="Q3091" s="9" t="s">
        <v>8313</v>
      </c>
      <c r="R3091" t="s">
        <v>8353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1"/>
        <v>1270.22</v>
      </c>
      <c r="Q3092" s="9" t="s">
        <v>8313</v>
      </c>
      <c r="R3092" t="s">
        <v>8353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1"/>
        <v>88.44</v>
      </c>
      <c r="Q3093" s="9" t="s">
        <v>8313</v>
      </c>
      <c r="R3093" t="s">
        <v>8353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1"/>
        <v>56.34</v>
      </c>
      <c r="Q3094" s="9" t="s">
        <v>8313</v>
      </c>
      <c r="R3094" t="s">
        <v>8353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1"/>
        <v>53.53</v>
      </c>
      <c r="Q3095" s="9" t="s">
        <v>8313</v>
      </c>
      <c r="R3095" t="s">
        <v>8353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25</v>
      </c>
      <c r="Q3096" s="9" t="s">
        <v>8313</v>
      </c>
      <c r="R3096" t="s">
        <v>8353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1"/>
        <v>50</v>
      </c>
      <c r="Q3097" s="9" t="s">
        <v>8313</v>
      </c>
      <c r="R3097" t="s">
        <v>8353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1"/>
        <v>56.79</v>
      </c>
      <c r="Q3098" s="9" t="s">
        <v>8313</v>
      </c>
      <c r="R3098" t="s">
        <v>8353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1"/>
        <v>40.83</v>
      </c>
      <c r="Q3099" s="9" t="s">
        <v>8313</v>
      </c>
      <c r="R3099" t="s">
        <v>8353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1"/>
        <v>65.11</v>
      </c>
      <c r="Q3100" s="9" t="s">
        <v>8313</v>
      </c>
      <c r="R3100" t="s">
        <v>8353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1"/>
        <v>55.6</v>
      </c>
      <c r="Q3101" s="9" t="s">
        <v>8313</v>
      </c>
      <c r="R3101" t="s">
        <v>8353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1"/>
        <v>140.54</v>
      </c>
      <c r="Q3102" s="9" t="s">
        <v>8313</v>
      </c>
      <c r="R3102" t="s">
        <v>8353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1"/>
        <v>25</v>
      </c>
      <c r="Q3103" s="9" t="s">
        <v>8313</v>
      </c>
      <c r="R3103" t="s">
        <v>8353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1"/>
        <v>69.53</v>
      </c>
      <c r="Q3104" s="9" t="s">
        <v>8313</v>
      </c>
      <c r="R3104" t="s">
        <v>8353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1"/>
        <v>5.5</v>
      </c>
      <c r="Q3105" s="9" t="s">
        <v>8313</v>
      </c>
      <c r="R3105" t="s">
        <v>8353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1"/>
        <v>237</v>
      </c>
      <c r="Q3106" s="9" t="s">
        <v>8313</v>
      </c>
      <c r="R3106" t="s">
        <v>8353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1"/>
        <v>79.87</v>
      </c>
      <c r="Q3107" s="9" t="s">
        <v>8313</v>
      </c>
      <c r="R3107" t="s">
        <v>8353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1"/>
        <v>10.25</v>
      </c>
      <c r="Q3108" s="9" t="s">
        <v>8313</v>
      </c>
      <c r="R3108" t="s">
        <v>8353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1"/>
        <v>272.58999999999997</v>
      </c>
      <c r="Q3109" s="9" t="s">
        <v>8313</v>
      </c>
      <c r="R3109" t="s">
        <v>8353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1"/>
        <v>13</v>
      </c>
      <c r="Q3110" s="9" t="s">
        <v>8313</v>
      </c>
      <c r="R3110" t="s">
        <v>8353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1"/>
        <v>58.18</v>
      </c>
      <c r="Q3111" s="9" t="s">
        <v>8313</v>
      </c>
      <c r="R3111" t="s">
        <v>8353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1"/>
        <v>10</v>
      </c>
      <c r="Q3112" s="9" t="s">
        <v>8313</v>
      </c>
      <c r="R3112" t="s">
        <v>8353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1"/>
        <v>70.11</v>
      </c>
      <c r="Q3113" s="9" t="s">
        <v>8313</v>
      </c>
      <c r="R3113" t="s">
        <v>8353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1"/>
        <v>57.89</v>
      </c>
      <c r="Q3114" s="9" t="s">
        <v>8313</v>
      </c>
      <c r="R3114" t="s">
        <v>8353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1"/>
        <v>125.27</v>
      </c>
      <c r="Q3115" s="9" t="s">
        <v>8313</v>
      </c>
      <c r="R3115" t="s">
        <v>8353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>
        <f t="shared" si="241"/>
        <v>0</v>
      </c>
      <c r="Q3116" s="9" t="s">
        <v>8313</v>
      </c>
      <c r="R3116" t="s">
        <v>8353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1"/>
        <v>300</v>
      </c>
      <c r="Q3117" s="9" t="s">
        <v>8313</v>
      </c>
      <c r="R3117" t="s">
        <v>8353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1"/>
        <v>43</v>
      </c>
      <c r="Q3118" s="9" t="s">
        <v>8313</v>
      </c>
      <c r="R3118" t="s">
        <v>8353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1"/>
        <v>1</v>
      </c>
      <c r="Q3119" s="9" t="s">
        <v>8313</v>
      </c>
      <c r="R3119" t="s">
        <v>8353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775</v>
      </c>
      <c r="Q3120" s="9" t="s">
        <v>8313</v>
      </c>
      <c r="R3120" t="s">
        <v>8353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1"/>
        <v>5</v>
      </c>
      <c r="Q3121" s="9" t="s">
        <v>8313</v>
      </c>
      <c r="R3121" t="s">
        <v>8353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1"/>
        <v>12.8</v>
      </c>
      <c r="Q3122" s="9" t="s">
        <v>8313</v>
      </c>
      <c r="R3122" t="s">
        <v>8353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1"/>
        <v>10</v>
      </c>
      <c r="Q3123" s="9" t="s">
        <v>8313</v>
      </c>
      <c r="R3123" t="s">
        <v>8353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1"/>
        <v>58</v>
      </c>
      <c r="Q3124" s="9" t="s">
        <v>8313</v>
      </c>
      <c r="R3124" t="s">
        <v>8353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1"/>
        <v>244.8</v>
      </c>
      <c r="Q3125" s="9" t="s">
        <v>8313</v>
      </c>
      <c r="R3125" t="s">
        <v>8353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1"/>
        <v>6.5</v>
      </c>
      <c r="Q3126" s="9" t="s">
        <v>8313</v>
      </c>
      <c r="R3126" t="s">
        <v>8353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>
        <f t="shared" si="241"/>
        <v>0</v>
      </c>
      <c r="Q3127" s="9" t="s">
        <v>8313</v>
      </c>
      <c r="R3127" t="s">
        <v>8353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1"/>
        <v>61.18</v>
      </c>
      <c r="Q3128" s="9" t="s">
        <v>8313</v>
      </c>
      <c r="R3128" t="s">
        <v>8353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>
        <f t="shared" si="241"/>
        <v>0</v>
      </c>
      <c r="Q3129" s="9" t="s">
        <v>8313</v>
      </c>
      <c r="R3129" t="s">
        <v>8353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1"/>
        <v>139.24</v>
      </c>
      <c r="Q3130" s="9" t="s">
        <v>8313</v>
      </c>
      <c r="R3130" t="s">
        <v>8314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>
        <f t="shared" si="241"/>
        <v>10</v>
      </c>
      <c r="Q3131" s="9" t="s">
        <v>8313</v>
      </c>
      <c r="R3131" t="s">
        <v>8314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>
        <f t="shared" si="241"/>
        <v>93.75</v>
      </c>
      <c r="Q3132" s="9" t="s">
        <v>8313</v>
      </c>
      <c r="R3132" t="s">
        <v>8314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>
        <f t="shared" si="241"/>
        <v>53.75</v>
      </c>
      <c r="Q3133" s="9" t="s">
        <v>8313</v>
      </c>
      <c r="R3133" t="s">
        <v>8314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>
        <f t="shared" si="241"/>
        <v>10</v>
      </c>
      <c r="Q3134" s="9" t="s">
        <v>8313</v>
      </c>
      <c r="R3134" t="s">
        <v>8314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>
        <f t="shared" si="241"/>
        <v>33.75</v>
      </c>
      <c r="Q3135" s="9" t="s">
        <v>8313</v>
      </c>
      <c r="R3135" t="s">
        <v>8314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>
        <f t="shared" si="241"/>
        <v>18.75</v>
      </c>
      <c r="Q3136" s="9" t="s">
        <v>8313</v>
      </c>
      <c r="R3136" t="s">
        <v>8314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>
        <f t="shared" si="241"/>
        <v>23.14</v>
      </c>
      <c r="Q3137" s="9" t="s">
        <v>8313</v>
      </c>
      <c r="R3137" t="s">
        <v>8314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240"/>
        <v>128</v>
      </c>
      <c r="P3138">
        <f t="shared" si="241"/>
        <v>29.05</v>
      </c>
      <c r="Q3138" s="9" t="s">
        <v>8313</v>
      </c>
      <c r="R3138" t="s">
        <v>8314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9" t="s">
        <v>8313</v>
      </c>
      <c r="R3139" t="s">
        <v>8314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>
        <f t="shared" si="246"/>
        <v>0</v>
      </c>
      <c r="Q3140" s="9" t="s">
        <v>8313</v>
      </c>
      <c r="R3140" t="s">
        <v>8314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6"/>
        <v>450</v>
      </c>
      <c r="Q3141" s="9" t="s">
        <v>8313</v>
      </c>
      <c r="R3141" t="s">
        <v>8314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6"/>
        <v>24</v>
      </c>
      <c r="Q3142" s="9" t="s">
        <v>8313</v>
      </c>
      <c r="R3142" t="s">
        <v>8314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6"/>
        <v>32.25</v>
      </c>
      <c r="Q3143" s="9" t="s">
        <v>8313</v>
      </c>
      <c r="R3143" t="s">
        <v>8314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6"/>
        <v>15</v>
      </c>
      <c r="Q3144" s="9" t="s">
        <v>8313</v>
      </c>
      <c r="R3144" t="s">
        <v>8314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>
        <f t="shared" si="246"/>
        <v>0</v>
      </c>
      <c r="Q3145" s="9" t="s">
        <v>8313</v>
      </c>
      <c r="R3145" t="s">
        <v>8314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6"/>
        <v>251.33</v>
      </c>
      <c r="Q3146" s="9" t="s">
        <v>8313</v>
      </c>
      <c r="R3146" t="s">
        <v>8314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>
        <f t="shared" si="246"/>
        <v>0</v>
      </c>
      <c r="Q3147" s="9" t="s">
        <v>8313</v>
      </c>
      <c r="R3147" t="s">
        <v>8314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6"/>
        <v>437.5</v>
      </c>
      <c r="Q3148" s="9" t="s">
        <v>8313</v>
      </c>
      <c r="R3148" t="s">
        <v>8314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>
        <f t="shared" si="246"/>
        <v>110.35</v>
      </c>
      <c r="Q3149" s="9" t="s">
        <v>8313</v>
      </c>
      <c r="R3149" t="s">
        <v>8314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>
        <f t="shared" si="246"/>
        <v>41.42</v>
      </c>
      <c r="Q3150" s="9" t="s">
        <v>8313</v>
      </c>
      <c r="R3150" t="s">
        <v>8314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>
        <f t="shared" si="246"/>
        <v>52</v>
      </c>
      <c r="Q3151" s="9" t="s">
        <v>8313</v>
      </c>
      <c r="R3151" t="s">
        <v>8314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>
        <f t="shared" si="246"/>
        <v>33.99</v>
      </c>
      <c r="Q3152" s="9" t="s">
        <v>8313</v>
      </c>
      <c r="R3152" t="s">
        <v>8314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>
        <f t="shared" si="246"/>
        <v>103.35</v>
      </c>
      <c r="Q3153" s="9" t="s">
        <v>8313</v>
      </c>
      <c r="R3153" t="s">
        <v>8314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6"/>
        <v>34.79</v>
      </c>
      <c r="Q3154" s="9" t="s">
        <v>8313</v>
      </c>
      <c r="R3154" t="s">
        <v>8314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>
        <f t="shared" si="246"/>
        <v>41.77</v>
      </c>
      <c r="Q3155" s="9" t="s">
        <v>8313</v>
      </c>
      <c r="R3155" t="s">
        <v>8314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>
        <f t="shared" si="246"/>
        <v>64.27</v>
      </c>
      <c r="Q3156" s="9" t="s">
        <v>8313</v>
      </c>
      <c r="R3156" t="s">
        <v>8314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6"/>
        <v>31.21</v>
      </c>
      <c r="Q3157" s="9" t="s">
        <v>8313</v>
      </c>
      <c r="R3157" t="s">
        <v>8314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>
        <f t="shared" si="246"/>
        <v>62.92</v>
      </c>
      <c r="Q3158" s="9" t="s">
        <v>8313</v>
      </c>
      <c r="R3158" t="s">
        <v>8314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>
        <f t="shared" si="246"/>
        <v>98.54</v>
      </c>
      <c r="Q3159" s="9" t="s">
        <v>8313</v>
      </c>
      <c r="R3159" t="s">
        <v>8314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6"/>
        <v>82.61</v>
      </c>
      <c r="Q3160" s="9" t="s">
        <v>8313</v>
      </c>
      <c r="R3160" t="s">
        <v>8314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>
        <f t="shared" si="246"/>
        <v>38.5</v>
      </c>
      <c r="Q3161" s="9" t="s">
        <v>8313</v>
      </c>
      <c r="R3161" t="s">
        <v>8314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>
        <f t="shared" si="246"/>
        <v>80.16</v>
      </c>
      <c r="Q3162" s="9" t="s">
        <v>8313</v>
      </c>
      <c r="R3162" t="s">
        <v>8314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6"/>
        <v>28.41</v>
      </c>
      <c r="Q3163" s="9" t="s">
        <v>8313</v>
      </c>
      <c r="R3163" t="s">
        <v>8314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>
        <f t="shared" si="246"/>
        <v>80.73</v>
      </c>
      <c r="Q3164" s="9" t="s">
        <v>8313</v>
      </c>
      <c r="R3164" t="s">
        <v>8314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>
        <f t="shared" si="246"/>
        <v>200.69</v>
      </c>
      <c r="Q3165" s="9" t="s">
        <v>8313</v>
      </c>
      <c r="R3165" t="s">
        <v>8314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>
        <f t="shared" si="246"/>
        <v>37.590000000000003</v>
      </c>
      <c r="Q3166" s="9" t="s">
        <v>8313</v>
      </c>
      <c r="R3166" t="s">
        <v>8314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>
        <f t="shared" si="246"/>
        <v>58.1</v>
      </c>
      <c r="Q3167" s="9" t="s">
        <v>8313</v>
      </c>
      <c r="R3167" t="s">
        <v>8314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>
        <f t="shared" si="246"/>
        <v>60.3</v>
      </c>
      <c r="Q3168" s="9" t="s">
        <v>8313</v>
      </c>
      <c r="R3168" t="s">
        <v>8314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>
        <f t="shared" si="246"/>
        <v>63.36</v>
      </c>
      <c r="Q3169" s="9" t="s">
        <v>8313</v>
      </c>
      <c r="R3169" t="s">
        <v>8314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>
        <f t="shared" si="246"/>
        <v>50.9</v>
      </c>
      <c r="Q3170" s="9" t="s">
        <v>8313</v>
      </c>
      <c r="R3170" t="s">
        <v>8314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>
        <f t="shared" si="246"/>
        <v>100.5</v>
      </c>
      <c r="Q3171" s="9" t="s">
        <v>8313</v>
      </c>
      <c r="R3171" t="s">
        <v>8314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>
        <f t="shared" si="246"/>
        <v>31.62</v>
      </c>
      <c r="Q3172" s="9" t="s">
        <v>8313</v>
      </c>
      <c r="R3172" t="s">
        <v>8314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6"/>
        <v>65.099999999999994</v>
      </c>
      <c r="Q3173" s="9" t="s">
        <v>8313</v>
      </c>
      <c r="R3173" t="s">
        <v>8314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>
        <f t="shared" si="246"/>
        <v>79.31</v>
      </c>
      <c r="Q3174" s="9" t="s">
        <v>8313</v>
      </c>
      <c r="R3174" t="s">
        <v>8314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>
        <f t="shared" si="246"/>
        <v>139.19</v>
      </c>
      <c r="Q3175" s="9" t="s">
        <v>8313</v>
      </c>
      <c r="R3175" t="s">
        <v>8314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>
        <f t="shared" si="246"/>
        <v>131.91</v>
      </c>
      <c r="Q3176" s="9" t="s">
        <v>8313</v>
      </c>
      <c r="R3176" t="s">
        <v>8314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6"/>
        <v>91.3</v>
      </c>
      <c r="Q3177" s="9" t="s">
        <v>8313</v>
      </c>
      <c r="R3177" t="s">
        <v>8314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>
        <f t="shared" si="246"/>
        <v>39.67</v>
      </c>
      <c r="Q3178" s="9" t="s">
        <v>8313</v>
      </c>
      <c r="R3178" t="s">
        <v>8314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>
        <f t="shared" si="246"/>
        <v>57.55</v>
      </c>
      <c r="Q3179" s="9" t="s">
        <v>8313</v>
      </c>
      <c r="R3179" t="s">
        <v>8314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6"/>
        <v>33.03</v>
      </c>
      <c r="Q3180" s="9" t="s">
        <v>8313</v>
      </c>
      <c r="R3180" t="s">
        <v>8314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>
        <f t="shared" si="246"/>
        <v>77.34</v>
      </c>
      <c r="Q3181" s="9" t="s">
        <v>8313</v>
      </c>
      <c r="R3181" t="s">
        <v>8314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6"/>
        <v>31.93</v>
      </c>
      <c r="Q3182" s="9" t="s">
        <v>8313</v>
      </c>
      <c r="R3182" t="s">
        <v>8314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6"/>
        <v>36.33</v>
      </c>
      <c r="Q3183" s="9" t="s">
        <v>8313</v>
      </c>
      <c r="R3183" t="s">
        <v>8314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>
        <f t="shared" si="246"/>
        <v>46.77</v>
      </c>
      <c r="Q3184" s="9" t="s">
        <v>8313</v>
      </c>
      <c r="R3184" t="s">
        <v>8314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>
        <f t="shared" si="246"/>
        <v>40.07</v>
      </c>
      <c r="Q3185" s="9" t="s">
        <v>8313</v>
      </c>
      <c r="R3185" t="s">
        <v>8314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>
        <f t="shared" si="246"/>
        <v>100.22</v>
      </c>
      <c r="Q3186" s="9" t="s">
        <v>8313</v>
      </c>
      <c r="R3186" t="s">
        <v>8314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6"/>
        <v>41.67</v>
      </c>
      <c r="Q3187" s="9" t="s">
        <v>8313</v>
      </c>
      <c r="R3187" t="s">
        <v>8314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6"/>
        <v>46.71</v>
      </c>
      <c r="Q3188" s="9" t="s">
        <v>8313</v>
      </c>
      <c r="R3188" t="s">
        <v>8314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>
        <f t="shared" si="246"/>
        <v>71.489999999999995</v>
      </c>
      <c r="Q3189" s="9" t="s">
        <v>8313</v>
      </c>
      <c r="R3189" t="s">
        <v>8314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6"/>
        <v>14.44</v>
      </c>
      <c r="Q3190" s="9" t="s">
        <v>8313</v>
      </c>
      <c r="R3190" t="s">
        <v>8355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6"/>
        <v>356.84</v>
      </c>
      <c r="Q3191" s="9" t="s">
        <v>8313</v>
      </c>
      <c r="R3191" t="s">
        <v>8355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>
        <f t="shared" si="246"/>
        <v>0</v>
      </c>
      <c r="Q3192" s="9" t="s">
        <v>8313</v>
      </c>
      <c r="R3192" t="s">
        <v>8355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6"/>
        <v>37.75</v>
      </c>
      <c r="Q3193" s="9" t="s">
        <v>8313</v>
      </c>
      <c r="R3193" t="s">
        <v>8355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6"/>
        <v>12.75</v>
      </c>
      <c r="Q3194" s="9" t="s">
        <v>8313</v>
      </c>
      <c r="R3194" t="s">
        <v>8355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>
        <f t="shared" si="246"/>
        <v>24.46</v>
      </c>
      <c r="Q3195" s="9" t="s">
        <v>8313</v>
      </c>
      <c r="R3195" t="s">
        <v>8355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>
        <f t="shared" si="246"/>
        <v>0</v>
      </c>
      <c r="Q3196" s="9" t="s">
        <v>8313</v>
      </c>
      <c r="R3196" t="s">
        <v>8355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>
        <f t="shared" si="246"/>
        <v>53.08</v>
      </c>
      <c r="Q3197" s="9" t="s">
        <v>8313</v>
      </c>
      <c r="R3197" t="s">
        <v>8355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>
        <f t="shared" si="246"/>
        <v>300</v>
      </c>
      <c r="Q3198" s="9" t="s">
        <v>8313</v>
      </c>
      <c r="R3198" t="s">
        <v>8355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>
        <f t="shared" si="246"/>
        <v>286.25</v>
      </c>
      <c r="Q3199" s="9" t="s">
        <v>8313</v>
      </c>
      <c r="R3199" t="s">
        <v>8355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>
        <f t="shared" si="246"/>
        <v>36.67</v>
      </c>
      <c r="Q3200" s="9" t="s">
        <v>8313</v>
      </c>
      <c r="R3200" t="s">
        <v>8355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>
        <f t="shared" si="246"/>
        <v>49.21</v>
      </c>
      <c r="Q3201" s="9" t="s">
        <v>8313</v>
      </c>
      <c r="R3201" t="s">
        <v>8355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245"/>
        <v>0</v>
      </c>
      <c r="P3202">
        <f t="shared" si="246"/>
        <v>1</v>
      </c>
      <c r="Q3202" s="9" t="s">
        <v>8313</v>
      </c>
      <c r="R3202" t="s">
        <v>8355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9" t="s">
        <v>8313</v>
      </c>
      <c r="R3203" t="s">
        <v>8355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1"/>
        <v>109.04</v>
      </c>
      <c r="Q3204" s="9" t="s">
        <v>8313</v>
      </c>
      <c r="R3204" t="s">
        <v>8355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1"/>
        <v>41.67</v>
      </c>
      <c r="Q3205" s="9" t="s">
        <v>8313</v>
      </c>
      <c r="R3205" t="s">
        <v>8355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>
        <f t="shared" si="251"/>
        <v>0</v>
      </c>
      <c r="Q3206" s="9" t="s">
        <v>8313</v>
      </c>
      <c r="R3206" t="s">
        <v>8355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1"/>
        <v>22.75</v>
      </c>
      <c r="Q3207" s="9" t="s">
        <v>8313</v>
      </c>
      <c r="R3207" t="s">
        <v>8355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>
        <f t="shared" si="251"/>
        <v>0</v>
      </c>
      <c r="Q3208" s="9" t="s">
        <v>8313</v>
      </c>
      <c r="R3208" t="s">
        <v>8355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1"/>
        <v>70.83</v>
      </c>
      <c r="Q3209" s="9" t="s">
        <v>8313</v>
      </c>
      <c r="R3209" t="s">
        <v>8355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1"/>
        <v>63.11</v>
      </c>
      <c r="Q3210" s="9" t="s">
        <v>8313</v>
      </c>
      <c r="R3210" t="s">
        <v>8314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>
        <f t="shared" si="251"/>
        <v>50.16</v>
      </c>
      <c r="Q3211" s="9" t="s">
        <v>8313</v>
      </c>
      <c r="R3211" t="s">
        <v>8314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>
        <f t="shared" si="251"/>
        <v>62.88</v>
      </c>
      <c r="Q3212" s="9" t="s">
        <v>8313</v>
      </c>
      <c r="R3212" t="s">
        <v>8314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>
        <f t="shared" si="251"/>
        <v>85.53</v>
      </c>
      <c r="Q3213" s="9" t="s">
        <v>8313</v>
      </c>
      <c r="R3213" t="s">
        <v>8314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>
        <f t="shared" si="251"/>
        <v>53.72</v>
      </c>
      <c r="Q3214" s="9" t="s">
        <v>8313</v>
      </c>
      <c r="R3214" t="s">
        <v>8314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1"/>
        <v>127.81</v>
      </c>
      <c r="Q3215" s="9" t="s">
        <v>8313</v>
      </c>
      <c r="R3215" t="s">
        <v>8314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1"/>
        <v>106.57</v>
      </c>
      <c r="Q3216" s="9" t="s">
        <v>8313</v>
      </c>
      <c r="R3216" t="s">
        <v>8314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>
        <f t="shared" si="251"/>
        <v>262.11</v>
      </c>
      <c r="Q3217" s="9" t="s">
        <v>8313</v>
      </c>
      <c r="R3217" t="s">
        <v>8314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1"/>
        <v>57.17</v>
      </c>
      <c r="Q3218" s="9" t="s">
        <v>8313</v>
      </c>
      <c r="R3218" t="s">
        <v>8314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>
        <f t="shared" si="251"/>
        <v>50.2</v>
      </c>
      <c r="Q3219" s="9" t="s">
        <v>8313</v>
      </c>
      <c r="R3219" t="s">
        <v>8314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1"/>
        <v>66.59</v>
      </c>
      <c r="Q3220" s="9" t="s">
        <v>8313</v>
      </c>
      <c r="R3220" t="s">
        <v>8314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>
        <f t="shared" si="251"/>
        <v>168.25</v>
      </c>
      <c r="Q3221" s="9" t="s">
        <v>8313</v>
      </c>
      <c r="R3221" t="s">
        <v>8314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>
        <f t="shared" si="251"/>
        <v>256.37</v>
      </c>
      <c r="Q3222" s="9" t="s">
        <v>8313</v>
      </c>
      <c r="R3222" t="s">
        <v>8314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1"/>
        <v>36.61</v>
      </c>
      <c r="Q3223" s="9" t="s">
        <v>8313</v>
      </c>
      <c r="R3223" t="s">
        <v>8314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>
        <f t="shared" si="251"/>
        <v>37.14</v>
      </c>
      <c r="Q3224" s="9" t="s">
        <v>8313</v>
      </c>
      <c r="R3224" t="s">
        <v>8314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>
        <f t="shared" si="251"/>
        <v>45.88</v>
      </c>
      <c r="Q3225" s="9" t="s">
        <v>8313</v>
      </c>
      <c r="R3225" t="s">
        <v>8314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>
        <f t="shared" si="251"/>
        <v>141.71</v>
      </c>
      <c r="Q3226" s="9" t="s">
        <v>8313</v>
      </c>
      <c r="R3226" t="s">
        <v>8314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>
        <f t="shared" si="251"/>
        <v>52.49</v>
      </c>
      <c r="Q3227" s="9" t="s">
        <v>8313</v>
      </c>
      <c r="R3227" t="s">
        <v>8314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1"/>
        <v>59.52</v>
      </c>
      <c r="Q3228" s="9" t="s">
        <v>8313</v>
      </c>
      <c r="R3228" t="s">
        <v>8314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1"/>
        <v>50</v>
      </c>
      <c r="Q3229" s="9" t="s">
        <v>8313</v>
      </c>
      <c r="R3229" t="s">
        <v>8314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>
        <f t="shared" si="251"/>
        <v>193.62</v>
      </c>
      <c r="Q3230" s="9" t="s">
        <v>8313</v>
      </c>
      <c r="R3230" t="s">
        <v>8314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>
        <f t="shared" si="251"/>
        <v>106.8</v>
      </c>
      <c r="Q3231" s="9" t="s">
        <v>8313</v>
      </c>
      <c r="R3231" t="s">
        <v>8314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>
        <f t="shared" si="251"/>
        <v>77.22</v>
      </c>
      <c r="Q3232" s="9" t="s">
        <v>8313</v>
      </c>
      <c r="R3232" t="s">
        <v>8314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>
        <f t="shared" si="251"/>
        <v>57.5</v>
      </c>
      <c r="Q3233" s="9" t="s">
        <v>8313</v>
      </c>
      <c r="R3233" t="s">
        <v>8314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>
        <f t="shared" si="251"/>
        <v>50.46</v>
      </c>
      <c r="Q3234" s="9" t="s">
        <v>8313</v>
      </c>
      <c r="R3234" t="s">
        <v>8314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1"/>
        <v>97.38</v>
      </c>
      <c r="Q3235" s="9" t="s">
        <v>8313</v>
      </c>
      <c r="R3235" t="s">
        <v>8314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1"/>
        <v>34.92</v>
      </c>
      <c r="Q3236" s="9" t="s">
        <v>8313</v>
      </c>
      <c r="R3236" t="s">
        <v>8314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>
        <f t="shared" si="251"/>
        <v>85.53</v>
      </c>
      <c r="Q3237" s="9" t="s">
        <v>8313</v>
      </c>
      <c r="R3237" t="s">
        <v>8314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>
        <f t="shared" si="251"/>
        <v>182.91</v>
      </c>
      <c r="Q3238" s="9" t="s">
        <v>8313</v>
      </c>
      <c r="R3238" t="s">
        <v>8314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>
        <f t="shared" si="251"/>
        <v>131.13999999999999</v>
      </c>
      <c r="Q3239" s="9" t="s">
        <v>8313</v>
      </c>
      <c r="R3239" t="s">
        <v>8314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1"/>
        <v>39.81</v>
      </c>
      <c r="Q3240" s="9" t="s">
        <v>8313</v>
      </c>
      <c r="R3240" t="s">
        <v>8314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1"/>
        <v>59.7</v>
      </c>
      <c r="Q3241" s="9" t="s">
        <v>8313</v>
      </c>
      <c r="R3241" t="s">
        <v>8314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1"/>
        <v>88.74</v>
      </c>
      <c r="Q3242" s="9" t="s">
        <v>8313</v>
      </c>
      <c r="R3242" t="s">
        <v>8314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>
        <f t="shared" si="251"/>
        <v>58.69</v>
      </c>
      <c r="Q3243" s="9" t="s">
        <v>8313</v>
      </c>
      <c r="R3243" t="s">
        <v>8314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>
        <f t="shared" si="251"/>
        <v>69.569999999999993</v>
      </c>
      <c r="Q3244" s="9" t="s">
        <v>8313</v>
      </c>
      <c r="R3244" t="s">
        <v>8314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>
        <f t="shared" si="251"/>
        <v>115.87</v>
      </c>
      <c r="Q3245" s="9" t="s">
        <v>8313</v>
      </c>
      <c r="R3245" t="s">
        <v>8314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1"/>
        <v>23.87</v>
      </c>
      <c r="Q3246" s="9" t="s">
        <v>8313</v>
      </c>
      <c r="R3246" t="s">
        <v>8314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>
        <f t="shared" si="251"/>
        <v>81.13</v>
      </c>
      <c r="Q3247" s="9" t="s">
        <v>8313</v>
      </c>
      <c r="R3247" t="s">
        <v>8314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>
        <f t="shared" si="251"/>
        <v>57.63</v>
      </c>
      <c r="Q3248" s="9" t="s">
        <v>8313</v>
      </c>
      <c r="R3248" t="s">
        <v>8314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1"/>
        <v>46.43</v>
      </c>
      <c r="Q3249" s="9" t="s">
        <v>8313</v>
      </c>
      <c r="R3249" t="s">
        <v>8314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>
        <f t="shared" si="251"/>
        <v>60.48</v>
      </c>
      <c r="Q3250" s="9" t="s">
        <v>8313</v>
      </c>
      <c r="R3250" t="s">
        <v>8314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>
        <f t="shared" si="251"/>
        <v>65.58</v>
      </c>
      <c r="Q3251" s="9" t="s">
        <v>8313</v>
      </c>
      <c r="R3251" t="s">
        <v>8314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>
        <f t="shared" si="251"/>
        <v>119.19</v>
      </c>
      <c r="Q3252" s="9" t="s">
        <v>8313</v>
      </c>
      <c r="R3252" t="s">
        <v>8314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>
        <f t="shared" si="251"/>
        <v>83.05</v>
      </c>
      <c r="Q3253" s="9" t="s">
        <v>8313</v>
      </c>
      <c r="R3253" t="s">
        <v>8314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1"/>
        <v>57.52</v>
      </c>
      <c r="Q3254" s="9" t="s">
        <v>8313</v>
      </c>
      <c r="R3254" t="s">
        <v>8314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>
        <f t="shared" si="251"/>
        <v>177.09</v>
      </c>
      <c r="Q3255" s="9" t="s">
        <v>8313</v>
      </c>
      <c r="R3255" t="s">
        <v>8314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1"/>
        <v>70.77</v>
      </c>
      <c r="Q3256" s="9" t="s">
        <v>8313</v>
      </c>
      <c r="R3256" t="s">
        <v>8314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1"/>
        <v>29.17</v>
      </c>
      <c r="Q3257" s="9" t="s">
        <v>8313</v>
      </c>
      <c r="R3257" t="s">
        <v>8314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>
        <f t="shared" si="251"/>
        <v>72.760000000000005</v>
      </c>
      <c r="Q3258" s="9" t="s">
        <v>8313</v>
      </c>
      <c r="R3258" t="s">
        <v>8314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>
        <f t="shared" si="251"/>
        <v>51.85</v>
      </c>
      <c r="Q3259" s="9" t="s">
        <v>8313</v>
      </c>
      <c r="R3259" t="s">
        <v>8314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>
        <f t="shared" si="251"/>
        <v>98.2</v>
      </c>
      <c r="Q3260" s="9" t="s">
        <v>8313</v>
      </c>
      <c r="R3260" t="s">
        <v>8314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>
        <f t="shared" si="251"/>
        <v>251.74</v>
      </c>
      <c r="Q3261" s="9" t="s">
        <v>8313</v>
      </c>
      <c r="R3261" t="s">
        <v>8314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>
        <f t="shared" si="251"/>
        <v>74.819999999999993</v>
      </c>
      <c r="Q3262" s="9" t="s">
        <v>8313</v>
      </c>
      <c r="R3262" t="s">
        <v>8314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>
        <f t="shared" si="251"/>
        <v>67.650000000000006</v>
      </c>
      <c r="Q3263" s="9" t="s">
        <v>8313</v>
      </c>
      <c r="R3263" t="s">
        <v>8314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>
        <f t="shared" si="251"/>
        <v>93.81</v>
      </c>
      <c r="Q3264" s="9" t="s">
        <v>8313</v>
      </c>
      <c r="R3264" t="s">
        <v>8314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>
        <f t="shared" si="251"/>
        <v>41.24</v>
      </c>
      <c r="Q3265" s="9" t="s">
        <v>8313</v>
      </c>
      <c r="R3265" t="s">
        <v>8314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50"/>
        <v>103</v>
      </c>
      <c r="P3266">
        <f t="shared" si="251"/>
        <v>52.55</v>
      </c>
      <c r="Q3266" s="9" t="s">
        <v>8313</v>
      </c>
      <c r="R3266" t="s">
        <v>8314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9" t="s">
        <v>8313</v>
      </c>
      <c r="R3267" t="s">
        <v>8314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>
        <f t="shared" si="256"/>
        <v>48.33</v>
      </c>
      <c r="Q3268" s="9" t="s">
        <v>8313</v>
      </c>
      <c r="R3268" t="s">
        <v>8314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>
        <f t="shared" si="256"/>
        <v>53.18</v>
      </c>
      <c r="Q3269" s="9" t="s">
        <v>8313</v>
      </c>
      <c r="R3269" t="s">
        <v>8314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>
        <f t="shared" si="256"/>
        <v>60.95</v>
      </c>
      <c r="Q3270" s="9" t="s">
        <v>8313</v>
      </c>
      <c r="R3270" t="s">
        <v>8314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6"/>
        <v>116</v>
      </c>
      <c r="Q3271" s="9" t="s">
        <v>8313</v>
      </c>
      <c r="R3271" t="s">
        <v>8314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6"/>
        <v>61</v>
      </c>
      <c r="Q3272" s="9" t="s">
        <v>8313</v>
      </c>
      <c r="R3272" t="s">
        <v>8314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6"/>
        <v>38.24</v>
      </c>
      <c r="Q3273" s="9" t="s">
        <v>8313</v>
      </c>
      <c r="R3273" t="s">
        <v>8314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>
        <f t="shared" si="256"/>
        <v>106.5</v>
      </c>
      <c r="Q3274" s="9" t="s">
        <v>8313</v>
      </c>
      <c r="R3274" t="s">
        <v>8314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>
        <f t="shared" si="256"/>
        <v>204.57</v>
      </c>
      <c r="Q3275" s="9" t="s">
        <v>8313</v>
      </c>
      <c r="R3275" t="s">
        <v>8314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>
        <f t="shared" si="256"/>
        <v>54.91</v>
      </c>
      <c r="Q3276" s="9" t="s">
        <v>8313</v>
      </c>
      <c r="R3276" t="s">
        <v>8314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>
        <f t="shared" si="256"/>
        <v>150.41999999999999</v>
      </c>
      <c r="Q3277" s="9" t="s">
        <v>8313</v>
      </c>
      <c r="R3277" t="s">
        <v>8314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6"/>
        <v>52.58</v>
      </c>
      <c r="Q3278" s="9" t="s">
        <v>8313</v>
      </c>
      <c r="R3278" t="s">
        <v>8314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6"/>
        <v>54.3</v>
      </c>
      <c r="Q3279" s="9" t="s">
        <v>8313</v>
      </c>
      <c r="R3279" t="s">
        <v>8314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6"/>
        <v>76.03</v>
      </c>
      <c r="Q3280" s="9" t="s">
        <v>8313</v>
      </c>
      <c r="R3280" t="s">
        <v>8314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>
        <f t="shared" si="256"/>
        <v>105.21</v>
      </c>
      <c r="Q3281" s="9" t="s">
        <v>8313</v>
      </c>
      <c r="R3281" t="s">
        <v>8314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>
        <f t="shared" si="256"/>
        <v>68.67</v>
      </c>
      <c r="Q3282" s="9" t="s">
        <v>8313</v>
      </c>
      <c r="R3282" t="s">
        <v>8314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6"/>
        <v>129.36000000000001</v>
      </c>
      <c r="Q3283" s="9" t="s">
        <v>8313</v>
      </c>
      <c r="R3283" t="s">
        <v>8314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>
        <f t="shared" si="256"/>
        <v>134.26</v>
      </c>
      <c r="Q3284" s="9" t="s">
        <v>8313</v>
      </c>
      <c r="R3284" t="s">
        <v>8314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6"/>
        <v>17.829999999999998</v>
      </c>
      <c r="Q3285" s="9" t="s">
        <v>8313</v>
      </c>
      <c r="R3285" t="s">
        <v>8314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>
        <f t="shared" si="256"/>
        <v>203.2</v>
      </c>
      <c r="Q3286" s="9" t="s">
        <v>8313</v>
      </c>
      <c r="R3286" t="s">
        <v>8314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6"/>
        <v>69.19</v>
      </c>
      <c r="Q3287" s="9" t="s">
        <v>8313</v>
      </c>
      <c r="R3287" t="s">
        <v>8314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>
        <f t="shared" si="256"/>
        <v>125.12</v>
      </c>
      <c r="Q3288" s="9" t="s">
        <v>8313</v>
      </c>
      <c r="R3288" t="s">
        <v>8314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6"/>
        <v>73.53</v>
      </c>
      <c r="Q3289" s="9" t="s">
        <v>8313</v>
      </c>
      <c r="R3289" t="s">
        <v>8314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6"/>
        <v>48.44</v>
      </c>
      <c r="Q3290" s="9" t="s">
        <v>8313</v>
      </c>
      <c r="R3290" t="s">
        <v>8314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6"/>
        <v>26.61</v>
      </c>
      <c r="Q3291" s="9" t="s">
        <v>8313</v>
      </c>
      <c r="R3291" t="s">
        <v>8314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6"/>
        <v>33.67</v>
      </c>
      <c r="Q3292" s="9" t="s">
        <v>8313</v>
      </c>
      <c r="R3292" t="s">
        <v>8314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>
        <f t="shared" si="256"/>
        <v>40.71</v>
      </c>
      <c r="Q3293" s="9" t="s">
        <v>8313</v>
      </c>
      <c r="R3293" t="s">
        <v>8314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6"/>
        <v>19.27</v>
      </c>
      <c r="Q3294" s="9" t="s">
        <v>8313</v>
      </c>
      <c r="R3294" t="s">
        <v>8314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6"/>
        <v>84.29</v>
      </c>
      <c r="Q3295" s="9" t="s">
        <v>8313</v>
      </c>
      <c r="R3295" t="s">
        <v>8314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6"/>
        <v>29.58</v>
      </c>
      <c r="Q3296" s="9" t="s">
        <v>8313</v>
      </c>
      <c r="R3296" t="s">
        <v>8314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6"/>
        <v>26.67</v>
      </c>
      <c r="Q3297" s="9" t="s">
        <v>8313</v>
      </c>
      <c r="R3297" t="s">
        <v>8314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6"/>
        <v>45.98</v>
      </c>
      <c r="Q3298" s="9" t="s">
        <v>8313</v>
      </c>
      <c r="R3298" t="s">
        <v>8314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6"/>
        <v>125.09</v>
      </c>
      <c r="Q3299" s="9" t="s">
        <v>8313</v>
      </c>
      <c r="R3299" t="s">
        <v>8314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>
        <f t="shared" si="256"/>
        <v>141.29</v>
      </c>
      <c r="Q3300" s="9" t="s">
        <v>8313</v>
      </c>
      <c r="R3300" t="s">
        <v>8314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>
        <f t="shared" si="256"/>
        <v>55.33</v>
      </c>
      <c r="Q3301" s="9" t="s">
        <v>8313</v>
      </c>
      <c r="R3301" t="s">
        <v>8314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>
        <f t="shared" si="256"/>
        <v>46.42</v>
      </c>
      <c r="Q3302" s="9" t="s">
        <v>8313</v>
      </c>
      <c r="R3302" t="s">
        <v>8314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>
        <f t="shared" si="256"/>
        <v>57.2</v>
      </c>
      <c r="Q3303" s="9" t="s">
        <v>8313</v>
      </c>
      <c r="R3303" t="s">
        <v>8314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6"/>
        <v>173.7</v>
      </c>
      <c r="Q3304" s="9" t="s">
        <v>8313</v>
      </c>
      <c r="R3304" t="s">
        <v>8314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>
        <f t="shared" si="256"/>
        <v>59.6</v>
      </c>
      <c r="Q3305" s="9" t="s">
        <v>8313</v>
      </c>
      <c r="R3305" t="s">
        <v>8314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>
        <f t="shared" si="256"/>
        <v>89.59</v>
      </c>
      <c r="Q3306" s="9" t="s">
        <v>8313</v>
      </c>
      <c r="R3306" t="s">
        <v>8314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>
        <f t="shared" si="256"/>
        <v>204.05</v>
      </c>
      <c r="Q3307" s="9" t="s">
        <v>8313</v>
      </c>
      <c r="R3307" t="s">
        <v>8314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>
        <f t="shared" si="256"/>
        <v>48.7</v>
      </c>
      <c r="Q3308" s="9" t="s">
        <v>8313</v>
      </c>
      <c r="R3308" t="s">
        <v>8314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>
        <f t="shared" si="256"/>
        <v>53.34</v>
      </c>
      <c r="Q3309" s="9" t="s">
        <v>8313</v>
      </c>
      <c r="R3309" t="s">
        <v>8314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>
        <f t="shared" si="256"/>
        <v>75.09</v>
      </c>
      <c r="Q3310" s="9" t="s">
        <v>8313</v>
      </c>
      <c r="R3310" t="s">
        <v>8314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6"/>
        <v>18</v>
      </c>
      <c r="Q3311" s="9" t="s">
        <v>8313</v>
      </c>
      <c r="R3311" t="s">
        <v>8314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>
        <f t="shared" si="256"/>
        <v>209.84</v>
      </c>
      <c r="Q3312" s="9" t="s">
        <v>8313</v>
      </c>
      <c r="R3312" t="s">
        <v>8314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>
        <f t="shared" si="256"/>
        <v>61.02</v>
      </c>
      <c r="Q3313" s="9" t="s">
        <v>8313</v>
      </c>
      <c r="R3313" t="s">
        <v>8314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>
        <f t="shared" si="256"/>
        <v>61</v>
      </c>
      <c r="Q3314" s="9" t="s">
        <v>8313</v>
      </c>
      <c r="R3314" t="s">
        <v>8314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>
        <f t="shared" si="256"/>
        <v>80.03</v>
      </c>
      <c r="Q3315" s="9" t="s">
        <v>8313</v>
      </c>
      <c r="R3315" t="s">
        <v>8314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6"/>
        <v>29.07</v>
      </c>
      <c r="Q3316" s="9" t="s">
        <v>8313</v>
      </c>
      <c r="R3316" t="s">
        <v>8314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6"/>
        <v>49.44</v>
      </c>
      <c r="Q3317" s="9" t="s">
        <v>8313</v>
      </c>
      <c r="R3317" t="s">
        <v>8314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>
        <f t="shared" si="256"/>
        <v>93.98</v>
      </c>
      <c r="Q3318" s="9" t="s">
        <v>8313</v>
      </c>
      <c r="R3318" t="s">
        <v>8314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>
        <f t="shared" si="256"/>
        <v>61.94</v>
      </c>
      <c r="Q3319" s="9" t="s">
        <v>8313</v>
      </c>
      <c r="R3319" t="s">
        <v>8314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6"/>
        <v>78.5</v>
      </c>
      <c r="Q3320" s="9" t="s">
        <v>8313</v>
      </c>
      <c r="R3320" t="s">
        <v>8314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6"/>
        <v>33.75</v>
      </c>
      <c r="Q3321" s="9" t="s">
        <v>8313</v>
      </c>
      <c r="R3321" t="s">
        <v>8314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>
        <f t="shared" si="256"/>
        <v>66.45</v>
      </c>
      <c r="Q3322" s="9" t="s">
        <v>8313</v>
      </c>
      <c r="R3322" t="s">
        <v>8314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>
        <f t="shared" si="256"/>
        <v>35.799999999999997</v>
      </c>
      <c r="Q3323" s="9" t="s">
        <v>8313</v>
      </c>
      <c r="R3323" t="s">
        <v>8314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>
        <f t="shared" si="256"/>
        <v>145.65</v>
      </c>
      <c r="Q3324" s="9" t="s">
        <v>8313</v>
      </c>
      <c r="R3324" t="s">
        <v>8314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>
        <f t="shared" si="256"/>
        <v>25.69</v>
      </c>
      <c r="Q3325" s="9" t="s">
        <v>8313</v>
      </c>
      <c r="R3325" t="s">
        <v>8314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>
        <f t="shared" si="256"/>
        <v>152.5</v>
      </c>
      <c r="Q3326" s="9" t="s">
        <v>8313</v>
      </c>
      <c r="R3326" t="s">
        <v>8314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>
        <f t="shared" si="256"/>
        <v>30</v>
      </c>
      <c r="Q3327" s="9" t="s">
        <v>8313</v>
      </c>
      <c r="R3327" t="s">
        <v>8314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>
        <f t="shared" si="256"/>
        <v>142.28</v>
      </c>
      <c r="Q3328" s="9" t="s">
        <v>8313</v>
      </c>
      <c r="R3328" t="s">
        <v>8314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>
        <f t="shared" si="256"/>
        <v>24.55</v>
      </c>
      <c r="Q3329" s="9" t="s">
        <v>8313</v>
      </c>
      <c r="R3329" t="s">
        <v>8314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55"/>
        <v>146</v>
      </c>
      <c r="P3330">
        <f t="shared" si="256"/>
        <v>292.77999999999997</v>
      </c>
      <c r="Q3330" s="9" t="s">
        <v>8313</v>
      </c>
      <c r="R3330" t="s">
        <v>8314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9" t="s">
        <v>8313</v>
      </c>
      <c r="R3331" t="s">
        <v>8314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1"/>
        <v>23.1</v>
      </c>
      <c r="Q3332" s="9" t="s">
        <v>8313</v>
      </c>
      <c r="R3332" t="s">
        <v>8314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1"/>
        <v>80.400000000000006</v>
      </c>
      <c r="Q3333" s="9" t="s">
        <v>8313</v>
      </c>
      <c r="R3333" t="s">
        <v>8314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>
        <f t="shared" si="261"/>
        <v>72.290000000000006</v>
      </c>
      <c r="Q3334" s="9" t="s">
        <v>8313</v>
      </c>
      <c r="R3334" t="s">
        <v>8314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>
        <f t="shared" si="261"/>
        <v>32.97</v>
      </c>
      <c r="Q3335" s="9" t="s">
        <v>8313</v>
      </c>
      <c r="R3335" t="s">
        <v>8314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>
        <f t="shared" si="261"/>
        <v>116.65</v>
      </c>
      <c r="Q3336" s="9" t="s">
        <v>8313</v>
      </c>
      <c r="R3336" t="s">
        <v>8314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1"/>
        <v>79.62</v>
      </c>
      <c r="Q3337" s="9" t="s">
        <v>8313</v>
      </c>
      <c r="R3337" t="s">
        <v>8314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1"/>
        <v>27.78</v>
      </c>
      <c r="Q3338" s="9" t="s">
        <v>8313</v>
      </c>
      <c r="R3338" t="s">
        <v>8314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1"/>
        <v>81.03</v>
      </c>
      <c r="Q3339" s="9" t="s">
        <v>8313</v>
      </c>
      <c r="R3339" t="s">
        <v>8314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>
        <f t="shared" si="261"/>
        <v>136.85</v>
      </c>
      <c r="Q3340" s="9" t="s">
        <v>8313</v>
      </c>
      <c r="R3340" t="s">
        <v>8314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>
        <f t="shared" si="261"/>
        <v>177.62</v>
      </c>
      <c r="Q3341" s="9" t="s">
        <v>8313</v>
      </c>
      <c r="R3341" t="s">
        <v>8314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>
        <f t="shared" si="261"/>
        <v>109.08</v>
      </c>
      <c r="Q3342" s="9" t="s">
        <v>8313</v>
      </c>
      <c r="R3342" t="s">
        <v>8314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1"/>
        <v>119.64</v>
      </c>
      <c r="Q3343" s="9" t="s">
        <v>8313</v>
      </c>
      <c r="R3343" t="s">
        <v>8314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>
        <f t="shared" si="261"/>
        <v>78.209999999999994</v>
      </c>
      <c r="Q3344" s="9" t="s">
        <v>8313</v>
      </c>
      <c r="R3344" t="s">
        <v>8314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1"/>
        <v>52.17</v>
      </c>
      <c r="Q3345" s="9" t="s">
        <v>8313</v>
      </c>
      <c r="R3345" t="s">
        <v>8314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>
        <f t="shared" si="261"/>
        <v>114.13</v>
      </c>
      <c r="Q3346" s="9" t="s">
        <v>8313</v>
      </c>
      <c r="R3346" t="s">
        <v>8314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>
        <f t="shared" si="261"/>
        <v>50</v>
      </c>
      <c r="Q3347" s="9" t="s">
        <v>8313</v>
      </c>
      <c r="R3347" t="s">
        <v>8314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>
        <f t="shared" si="261"/>
        <v>91.67</v>
      </c>
      <c r="Q3348" s="9" t="s">
        <v>8313</v>
      </c>
      <c r="R3348" t="s">
        <v>8314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1"/>
        <v>108.59</v>
      </c>
      <c r="Q3349" s="9" t="s">
        <v>8313</v>
      </c>
      <c r="R3349" t="s">
        <v>8314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>
        <f t="shared" si="261"/>
        <v>69.819999999999993</v>
      </c>
      <c r="Q3350" s="9" t="s">
        <v>8313</v>
      </c>
      <c r="R3350" t="s">
        <v>8314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>
        <f t="shared" si="261"/>
        <v>109.57</v>
      </c>
      <c r="Q3351" s="9" t="s">
        <v>8313</v>
      </c>
      <c r="R3351" t="s">
        <v>8314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1"/>
        <v>71.67</v>
      </c>
      <c r="Q3352" s="9" t="s">
        <v>8313</v>
      </c>
      <c r="R3352" t="s">
        <v>8314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1"/>
        <v>93.61</v>
      </c>
      <c r="Q3353" s="9" t="s">
        <v>8313</v>
      </c>
      <c r="R3353" t="s">
        <v>8314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1"/>
        <v>76.8</v>
      </c>
      <c r="Q3354" s="9" t="s">
        <v>8313</v>
      </c>
      <c r="R3354" t="s">
        <v>8314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1"/>
        <v>35.799999999999997</v>
      </c>
      <c r="Q3355" s="9" t="s">
        <v>8313</v>
      </c>
      <c r="R3355" t="s">
        <v>8314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>
        <f t="shared" si="261"/>
        <v>55.6</v>
      </c>
      <c r="Q3356" s="9" t="s">
        <v>8313</v>
      </c>
      <c r="R3356" t="s">
        <v>8314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1"/>
        <v>147.33000000000001</v>
      </c>
      <c r="Q3357" s="9" t="s">
        <v>8313</v>
      </c>
      <c r="R3357" t="s">
        <v>8314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1"/>
        <v>56.33</v>
      </c>
      <c r="Q3358" s="9" t="s">
        <v>8313</v>
      </c>
      <c r="R3358" t="s">
        <v>8314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1"/>
        <v>96.19</v>
      </c>
      <c r="Q3359" s="9" t="s">
        <v>8313</v>
      </c>
      <c r="R3359" t="s">
        <v>8314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>
        <f t="shared" si="261"/>
        <v>63.57</v>
      </c>
      <c r="Q3360" s="9" t="s">
        <v>8313</v>
      </c>
      <c r="R3360" t="s">
        <v>8314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>
        <f t="shared" si="261"/>
        <v>184.78</v>
      </c>
      <c r="Q3361" s="9" t="s">
        <v>8313</v>
      </c>
      <c r="R3361" t="s">
        <v>8314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1"/>
        <v>126.72</v>
      </c>
      <c r="Q3362" s="9" t="s">
        <v>8313</v>
      </c>
      <c r="R3362" t="s">
        <v>8314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1"/>
        <v>83.43</v>
      </c>
      <c r="Q3363" s="9" t="s">
        <v>8313</v>
      </c>
      <c r="R3363" t="s">
        <v>8314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>
        <f t="shared" si="261"/>
        <v>54.5</v>
      </c>
      <c r="Q3364" s="9" t="s">
        <v>8313</v>
      </c>
      <c r="R3364" t="s">
        <v>8314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>
        <f t="shared" si="261"/>
        <v>302.31</v>
      </c>
      <c r="Q3365" s="9" t="s">
        <v>8313</v>
      </c>
      <c r="R3365" t="s">
        <v>8314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1"/>
        <v>44.14</v>
      </c>
      <c r="Q3366" s="9" t="s">
        <v>8313</v>
      </c>
      <c r="R3366" t="s">
        <v>8314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>
        <f t="shared" si="261"/>
        <v>866.67</v>
      </c>
      <c r="Q3367" s="9" t="s">
        <v>8313</v>
      </c>
      <c r="R3367" t="s">
        <v>8314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>
        <f t="shared" si="261"/>
        <v>61.39</v>
      </c>
      <c r="Q3368" s="9" t="s">
        <v>8313</v>
      </c>
      <c r="R3368" t="s">
        <v>8314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1"/>
        <v>29.67</v>
      </c>
      <c r="Q3369" s="9" t="s">
        <v>8313</v>
      </c>
      <c r="R3369" t="s">
        <v>8314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>
        <f t="shared" si="261"/>
        <v>45.48</v>
      </c>
      <c r="Q3370" s="9" t="s">
        <v>8313</v>
      </c>
      <c r="R3370" t="s">
        <v>8314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1"/>
        <v>96.2</v>
      </c>
      <c r="Q3371" s="9" t="s">
        <v>8313</v>
      </c>
      <c r="R3371" t="s">
        <v>8314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>
        <f t="shared" si="261"/>
        <v>67.92</v>
      </c>
      <c r="Q3372" s="9" t="s">
        <v>8313</v>
      </c>
      <c r="R3372" t="s">
        <v>8314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>
        <f t="shared" si="261"/>
        <v>30.78</v>
      </c>
      <c r="Q3373" s="9" t="s">
        <v>8313</v>
      </c>
      <c r="R3373" t="s">
        <v>8314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>
        <f t="shared" si="261"/>
        <v>38.33</v>
      </c>
      <c r="Q3374" s="9" t="s">
        <v>8313</v>
      </c>
      <c r="R3374" t="s">
        <v>8314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1"/>
        <v>66.83</v>
      </c>
      <c r="Q3375" s="9" t="s">
        <v>8313</v>
      </c>
      <c r="R3375" t="s">
        <v>8314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1"/>
        <v>71.73</v>
      </c>
      <c r="Q3376" s="9" t="s">
        <v>8313</v>
      </c>
      <c r="R3376" t="s">
        <v>8314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1"/>
        <v>176.47</v>
      </c>
      <c r="Q3377" s="9" t="s">
        <v>8313</v>
      </c>
      <c r="R3377" t="s">
        <v>8314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>
        <f t="shared" si="261"/>
        <v>421.11</v>
      </c>
      <c r="Q3378" s="9" t="s">
        <v>8313</v>
      </c>
      <c r="R3378" t="s">
        <v>8314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1"/>
        <v>104.99</v>
      </c>
      <c r="Q3379" s="9" t="s">
        <v>8313</v>
      </c>
      <c r="R3379" t="s">
        <v>8314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1"/>
        <v>28.19</v>
      </c>
      <c r="Q3380" s="9" t="s">
        <v>8313</v>
      </c>
      <c r="R3380" t="s">
        <v>8314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1"/>
        <v>54.55</v>
      </c>
      <c r="Q3381" s="9" t="s">
        <v>8313</v>
      </c>
      <c r="R3381" t="s">
        <v>8314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>
        <f t="shared" si="261"/>
        <v>111.89</v>
      </c>
      <c r="Q3382" s="9" t="s">
        <v>8313</v>
      </c>
      <c r="R3382" t="s">
        <v>8314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>
        <f t="shared" si="261"/>
        <v>85.21</v>
      </c>
      <c r="Q3383" s="9" t="s">
        <v>8313</v>
      </c>
      <c r="R3383" t="s">
        <v>8314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1"/>
        <v>76.650000000000006</v>
      </c>
      <c r="Q3384" s="9" t="s">
        <v>8313</v>
      </c>
      <c r="R3384" t="s">
        <v>8314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>
        <f t="shared" si="261"/>
        <v>65.17</v>
      </c>
      <c r="Q3385" s="9" t="s">
        <v>8313</v>
      </c>
      <c r="R3385" t="s">
        <v>8314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>
        <f t="shared" si="261"/>
        <v>93.76</v>
      </c>
      <c r="Q3386" s="9" t="s">
        <v>8313</v>
      </c>
      <c r="R3386" t="s">
        <v>8314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>
        <f t="shared" si="261"/>
        <v>133.33000000000001</v>
      </c>
      <c r="Q3387" s="9" t="s">
        <v>8313</v>
      </c>
      <c r="R3387" t="s">
        <v>8314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>
        <f t="shared" si="261"/>
        <v>51.22</v>
      </c>
      <c r="Q3388" s="9" t="s">
        <v>8313</v>
      </c>
      <c r="R3388" t="s">
        <v>8314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>
        <f t="shared" si="261"/>
        <v>100.17</v>
      </c>
      <c r="Q3389" s="9" t="s">
        <v>8313</v>
      </c>
      <c r="R3389" t="s">
        <v>8314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>
        <f t="shared" si="261"/>
        <v>34.6</v>
      </c>
      <c r="Q3390" s="9" t="s">
        <v>8313</v>
      </c>
      <c r="R3390" t="s">
        <v>8314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>
        <f t="shared" si="261"/>
        <v>184.68</v>
      </c>
      <c r="Q3391" s="9" t="s">
        <v>8313</v>
      </c>
      <c r="R3391" t="s">
        <v>8314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>
        <f t="shared" si="261"/>
        <v>69.819999999999993</v>
      </c>
      <c r="Q3392" s="9" t="s">
        <v>8313</v>
      </c>
      <c r="R3392" t="s">
        <v>8314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>
        <f t="shared" si="261"/>
        <v>61.94</v>
      </c>
      <c r="Q3393" s="9" t="s">
        <v>8313</v>
      </c>
      <c r="R3393" t="s">
        <v>8314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60"/>
        <v>100</v>
      </c>
      <c r="P3394">
        <f t="shared" si="261"/>
        <v>41.67</v>
      </c>
      <c r="Q3394" s="9" t="s">
        <v>8313</v>
      </c>
      <c r="R3394" t="s">
        <v>8314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9" t="s">
        <v>8313</v>
      </c>
      <c r="R3395" t="s">
        <v>8314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6"/>
        <v>29</v>
      </c>
      <c r="Q3396" s="9" t="s">
        <v>8313</v>
      </c>
      <c r="R3396" t="s">
        <v>8314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6"/>
        <v>24.21</v>
      </c>
      <c r="Q3397" s="9" t="s">
        <v>8313</v>
      </c>
      <c r="R3397" t="s">
        <v>8314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>
        <f t="shared" si="266"/>
        <v>55.89</v>
      </c>
      <c r="Q3398" s="9" t="s">
        <v>8313</v>
      </c>
      <c r="R3398" t="s">
        <v>8314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6"/>
        <v>11.67</v>
      </c>
      <c r="Q3399" s="9" t="s">
        <v>8313</v>
      </c>
      <c r="R3399" t="s">
        <v>8314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>
        <f t="shared" si="266"/>
        <v>68.349999999999994</v>
      </c>
      <c r="Q3400" s="9" t="s">
        <v>8313</v>
      </c>
      <c r="R3400" t="s">
        <v>8314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6"/>
        <v>27.07</v>
      </c>
      <c r="Q3401" s="9" t="s">
        <v>8313</v>
      </c>
      <c r="R3401" t="s">
        <v>8314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>
        <f t="shared" si="266"/>
        <v>118.13</v>
      </c>
      <c r="Q3402" s="9" t="s">
        <v>8313</v>
      </c>
      <c r="R3402" t="s">
        <v>8314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6"/>
        <v>44.76</v>
      </c>
      <c r="Q3403" s="9" t="s">
        <v>8313</v>
      </c>
      <c r="R3403" t="s">
        <v>8314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>
        <f t="shared" si="266"/>
        <v>99.79</v>
      </c>
      <c r="Q3404" s="9" t="s">
        <v>8313</v>
      </c>
      <c r="R3404" t="s">
        <v>8314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6"/>
        <v>117.65</v>
      </c>
      <c r="Q3405" s="9" t="s">
        <v>8313</v>
      </c>
      <c r="R3405" t="s">
        <v>8314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>
        <f t="shared" si="266"/>
        <v>203.33</v>
      </c>
      <c r="Q3406" s="9" t="s">
        <v>8313</v>
      </c>
      <c r="R3406" t="s">
        <v>8314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6"/>
        <v>28.32</v>
      </c>
      <c r="Q3407" s="9" t="s">
        <v>8313</v>
      </c>
      <c r="R3407" t="s">
        <v>8314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>
        <f t="shared" si="266"/>
        <v>110.23</v>
      </c>
      <c r="Q3408" s="9" t="s">
        <v>8313</v>
      </c>
      <c r="R3408" t="s">
        <v>8314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6"/>
        <v>31.97</v>
      </c>
      <c r="Q3409" s="9" t="s">
        <v>8313</v>
      </c>
      <c r="R3409" t="s">
        <v>8314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>
        <f t="shared" si="266"/>
        <v>58.61</v>
      </c>
      <c r="Q3410" s="9" t="s">
        <v>8313</v>
      </c>
      <c r="R3410" t="s">
        <v>8314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6"/>
        <v>29.43</v>
      </c>
      <c r="Q3411" s="9" t="s">
        <v>8313</v>
      </c>
      <c r="R3411" t="s">
        <v>8314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>
        <f t="shared" si="266"/>
        <v>81.38</v>
      </c>
      <c r="Q3412" s="9" t="s">
        <v>8313</v>
      </c>
      <c r="R3412" t="s">
        <v>8314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>
        <f t="shared" si="266"/>
        <v>199.17</v>
      </c>
      <c r="Q3413" s="9" t="s">
        <v>8313</v>
      </c>
      <c r="R3413" t="s">
        <v>8314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6"/>
        <v>115.38</v>
      </c>
      <c r="Q3414" s="9" t="s">
        <v>8313</v>
      </c>
      <c r="R3414" t="s">
        <v>8314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>
        <f t="shared" si="266"/>
        <v>46.43</v>
      </c>
      <c r="Q3415" s="9" t="s">
        <v>8313</v>
      </c>
      <c r="R3415" t="s">
        <v>8314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>
        <f t="shared" si="266"/>
        <v>70.569999999999993</v>
      </c>
      <c r="Q3416" s="9" t="s">
        <v>8313</v>
      </c>
      <c r="R3416" t="s">
        <v>8314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>
        <f t="shared" si="266"/>
        <v>22.22</v>
      </c>
      <c r="Q3417" s="9" t="s">
        <v>8313</v>
      </c>
      <c r="R3417" t="s">
        <v>8314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6"/>
        <v>159.47</v>
      </c>
      <c r="Q3418" s="9" t="s">
        <v>8313</v>
      </c>
      <c r="R3418" t="s">
        <v>8314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>
        <f t="shared" si="266"/>
        <v>37.78</v>
      </c>
      <c r="Q3419" s="9" t="s">
        <v>8313</v>
      </c>
      <c r="R3419" t="s">
        <v>8314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>
        <f t="shared" si="266"/>
        <v>72.05</v>
      </c>
      <c r="Q3420" s="9" t="s">
        <v>8313</v>
      </c>
      <c r="R3420" t="s">
        <v>8314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6"/>
        <v>63.7</v>
      </c>
      <c r="Q3421" s="9" t="s">
        <v>8313</v>
      </c>
      <c r="R3421" t="s">
        <v>8314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6"/>
        <v>28.41</v>
      </c>
      <c r="Q3422" s="9" t="s">
        <v>8313</v>
      </c>
      <c r="R3422" t="s">
        <v>8314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>
        <f t="shared" si="266"/>
        <v>103.21</v>
      </c>
      <c r="Q3423" s="9" t="s">
        <v>8313</v>
      </c>
      <c r="R3423" t="s">
        <v>8314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6"/>
        <v>71.150000000000006</v>
      </c>
      <c r="Q3424" s="9" t="s">
        <v>8313</v>
      </c>
      <c r="R3424" t="s">
        <v>8314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>
        <f t="shared" si="266"/>
        <v>35</v>
      </c>
      <c r="Q3425" s="9" t="s">
        <v>8313</v>
      </c>
      <c r="R3425" t="s">
        <v>8314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>
        <f t="shared" si="266"/>
        <v>81.78</v>
      </c>
      <c r="Q3426" s="9" t="s">
        <v>8313</v>
      </c>
      <c r="R3426" t="s">
        <v>8314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>
        <f t="shared" si="266"/>
        <v>297.02999999999997</v>
      </c>
      <c r="Q3427" s="9" t="s">
        <v>8313</v>
      </c>
      <c r="R3427" t="s">
        <v>8314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>
        <f t="shared" si="266"/>
        <v>46.61</v>
      </c>
      <c r="Q3428" s="9" t="s">
        <v>8313</v>
      </c>
      <c r="R3428" t="s">
        <v>8314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6"/>
        <v>51.72</v>
      </c>
      <c r="Q3429" s="9" t="s">
        <v>8313</v>
      </c>
      <c r="R3429" t="s">
        <v>8314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6"/>
        <v>40.29</v>
      </c>
      <c r="Q3430" s="9" t="s">
        <v>8313</v>
      </c>
      <c r="R3430" t="s">
        <v>8314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6"/>
        <v>16.25</v>
      </c>
      <c r="Q3431" s="9" t="s">
        <v>8313</v>
      </c>
      <c r="R3431" t="s">
        <v>8314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6"/>
        <v>30.15</v>
      </c>
      <c r="Q3432" s="9" t="s">
        <v>8313</v>
      </c>
      <c r="R3432" t="s">
        <v>8314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>
        <f t="shared" si="266"/>
        <v>95.24</v>
      </c>
      <c r="Q3433" s="9" t="s">
        <v>8313</v>
      </c>
      <c r="R3433" t="s">
        <v>8314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>
        <f t="shared" si="266"/>
        <v>52.21</v>
      </c>
      <c r="Q3434" s="9" t="s">
        <v>8313</v>
      </c>
      <c r="R3434" t="s">
        <v>8314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>
        <f t="shared" si="266"/>
        <v>134.15</v>
      </c>
      <c r="Q3435" s="9" t="s">
        <v>8313</v>
      </c>
      <c r="R3435" t="s">
        <v>8314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>
        <f t="shared" si="266"/>
        <v>62.83</v>
      </c>
      <c r="Q3436" s="9" t="s">
        <v>8313</v>
      </c>
      <c r="R3436" t="s">
        <v>8314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>
        <f t="shared" si="266"/>
        <v>58.95</v>
      </c>
      <c r="Q3437" s="9" t="s">
        <v>8313</v>
      </c>
      <c r="R3437" t="s">
        <v>8314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6"/>
        <v>143.11000000000001</v>
      </c>
      <c r="Q3438" s="9" t="s">
        <v>8313</v>
      </c>
      <c r="R3438" t="s">
        <v>8314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>
        <f t="shared" si="266"/>
        <v>84.17</v>
      </c>
      <c r="Q3439" s="9" t="s">
        <v>8313</v>
      </c>
      <c r="R3439" t="s">
        <v>8314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6"/>
        <v>186.07</v>
      </c>
      <c r="Q3440" s="9" t="s">
        <v>8313</v>
      </c>
      <c r="R3440" t="s">
        <v>8314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>
        <f t="shared" si="266"/>
        <v>89.79</v>
      </c>
      <c r="Q3441" s="9" t="s">
        <v>8313</v>
      </c>
      <c r="R3441" t="s">
        <v>8314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6"/>
        <v>64.16</v>
      </c>
      <c r="Q3442" s="9" t="s">
        <v>8313</v>
      </c>
      <c r="R3442" t="s">
        <v>8314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>
        <f t="shared" si="266"/>
        <v>59.65</v>
      </c>
      <c r="Q3443" s="9" t="s">
        <v>8313</v>
      </c>
      <c r="R3443" t="s">
        <v>8314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>
        <f t="shared" si="266"/>
        <v>31.25</v>
      </c>
      <c r="Q3444" s="9" t="s">
        <v>8313</v>
      </c>
      <c r="R3444" t="s">
        <v>8314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>
        <f t="shared" si="266"/>
        <v>41.22</v>
      </c>
      <c r="Q3445" s="9" t="s">
        <v>8313</v>
      </c>
      <c r="R3445" t="s">
        <v>8314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6"/>
        <v>43.35</v>
      </c>
      <c r="Q3446" s="9" t="s">
        <v>8313</v>
      </c>
      <c r="R3446" t="s">
        <v>8314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6"/>
        <v>64.52</v>
      </c>
      <c r="Q3447" s="9" t="s">
        <v>8313</v>
      </c>
      <c r="R3447" t="s">
        <v>8314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6"/>
        <v>43.28</v>
      </c>
      <c r="Q3448" s="9" t="s">
        <v>8313</v>
      </c>
      <c r="R3448" t="s">
        <v>8314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>
        <f t="shared" si="266"/>
        <v>77</v>
      </c>
      <c r="Q3449" s="9" t="s">
        <v>8313</v>
      </c>
      <c r="R3449" t="s">
        <v>8314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>
        <f t="shared" si="266"/>
        <v>51.22</v>
      </c>
      <c r="Q3450" s="9" t="s">
        <v>8313</v>
      </c>
      <c r="R3450" t="s">
        <v>8314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>
        <f t="shared" si="266"/>
        <v>68.25</v>
      </c>
      <c r="Q3451" s="9" t="s">
        <v>8313</v>
      </c>
      <c r="R3451" t="s">
        <v>8314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>
        <f t="shared" si="266"/>
        <v>19.489999999999998</v>
      </c>
      <c r="Q3452" s="9" t="s">
        <v>8313</v>
      </c>
      <c r="R3452" t="s">
        <v>8314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>
        <f t="shared" si="266"/>
        <v>41.13</v>
      </c>
      <c r="Q3453" s="9" t="s">
        <v>8313</v>
      </c>
      <c r="R3453" t="s">
        <v>8314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>
        <f t="shared" si="266"/>
        <v>41.41</v>
      </c>
      <c r="Q3454" s="9" t="s">
        <v>8313</v>
      </c>
      <c r="R3454" t="s">
        <v>8314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>
        <f t="shared" si="266"/>
        <v>27.5</v>
      </c>
      <c r="Q3455" s="9" t="s">
        <v>8313</v>
      </c>
      <c r="R3455" t="s">
        <v>8314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>
        <f t="shared" si="266"/>
        <v>33.57</v>
      </c>
      <c r="Q3456" s="9" t="s">
        <v>8313</v>
      </c>
      <c r="R3456" t="s">
        <v>8314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>
        <f t="shared" si="266"/>
        <v>145.87</v>
      </c>
      <c r="Q3457" s="9" t="s">
        <v>8313</v>
      </c>
      <c r="R3457" t="s">
        <v>8314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65"/>
        <v>191</v>
      </c>
      <c r="P3458">
        <f t="shared" si="266"/>
        <v>358.69</v>
      </c>
      <c r="Q3458" s="9" t="s">
        <v>8313</v>
      </c>
      <c r="R3458" t="s">
        <v>8314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9" t="s">
        <v>8313</v>
      </c>
      <c r="R3459" t="s">
        <v>8314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>
        <f t="shared" si="271"/>
        <v>45.04</v>
      </c>
      <c r="Q3460" s="9" t="s">
        <v>8313</v>
      </c>
      <c r="R3460" t="s">
        <v>8314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1"/>
        <v>17.53</v>
      </c>
      <c r="Q3461" s="9" t="s">
        <v>8313</v>
      </c>
      <c r="R3461" t="s">
        <v>8314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1"/>
        <v>50</v>
      </c>
      <c r="Q3462" s="9" t="s">
        <v>8313</v>
      </c>
      <c r="R3462" t="s">
        <v>8314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>
        <f t="shared" si="271"/>
        <v>57.92</v>
      </c>
      <c r="Q3463" s="9" t="s">
        <v>8313</v>
      </c>
      <c r="R3463" t="s">
        <v>8314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>
        <f t="shared" si="271"/>
        <v>29.71</v>
      </c>
      <c r="Q3464" s="9" t="s">
        <v>8313</v>
      </c>
      <c r="R3464" t="s">
        <v>8314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1"/>
        <v>90.68</v>
      </c>
      <c r="Q3465" s="9" t="s">
        <v>8313</v>
      </c>
      <c r="R3465" t="s">
        <v>8314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1"/>
        <v>55.01</v>
      </c>
      <c r="Q3466" s="9" t="s">
        <v>8313</v>
      </c>
      <c r="R3466" t="s">
        <v>8314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1"/>
        <v>57.22</v>
      </c>
      <c r="Q3467" s="9" t="s">
        <v>8313</v>
      </c>
      <c r="R3467" t="s">
        <v>8314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>
        <f t="shared" si="271"/>
        <v>72.95</v>
      </c>
      <c r="Q3468" s="9" t="s">
        <v>8313</v>
      </c>
      <c r="R3468" t="s">
        <v>8314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>
        <f t="shared" si="271"/>
        <v>64.47</v>
      </c>
      <c r="Q3469" s="9" t="s">
        <v>8313</v>
      </c>
      <c r="R3469" t="s">
        <v>8314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>
        <f t="shared" si="271"/>
        <v>716.35</v>
      </c>
      <c r="Q3470" s="9" t="s">
        <v>8313</v>
      </c>
      <c r="R3470" t="s">
        <v>8314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>
        <f t="shared" si="271"/>
        <v>50.4</v>
      </c>
      <c r="Q3471" s="9" t="s">
        <v>8313</v>
      </c>
      <c r="R3471" t="s">
        <v>8314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>
        <f t="shared" si="271"/>
        <v>41.67</v>
      </c>
      <c r="Q3472" s="9" t="s">
        <v>8313</v>
      </c>
      <c r="R3472" t="s">
        <v>8314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1"/>
        <v>35.770000000000003</v>
      </c>
      <c r="Q3473" s="9" t="s">
        <v>8313</v>
      </c>
      <c r="R3473" t="s">
        <v>8314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>
        <f t="shared" si="271"/>
        <v>88.74</v>
      </c>
      <c r="Q3474" s="9" t="s">
        <v>8313</v>
      </c>
      <c r="R3474" t="s">
        <v>8314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>
        <f t="shared" si="271"/>
        <v>148.47999999999999</v>
      </c>
      <c r="Q3475" s="9" t="s">
        <v>8313</v>
      </c>
      <c r="R3475" t="s">
        <v>8314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1"/>
        <v>51.79</v>
      </c>
      <c r="Q3476" s="9" t="s">
        <v>8313</v>
      </c>
      <c r="R3476" t="s">
        <v>8314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1"/>
        <v>20</v>
      </c>
      <c r="Q3477" s="9" t="s">
        <v>8313</v>
      </c>
      <c r="R3477" t="s">
        <v>8314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>
        <f t="shared" si="271"/>
        <v>52</v>
      </c>
      <c r="Q3478" s="9" t="s">
        <v>8313</v>
      </c>
      <c r="R3478" t="s">
        <v>8314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>
        <f t="shared" si="271"/>
        <v>53.23</v>
      </c>
      <c r="Q3479" s="9" t="s">
        <v>8313</v>
      </c>
      <c r="R3479" t="s">
        <v>8314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>
        <f t="shared" si="271"/>
        <v>39.6</v>
      </c>
      <c r="Q3480" s="9" t="s">
        <v>8313</v>
      </c>
      <c r="R3480" t="s">
        <v>8314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1"/>
        <v>34.25</v>
      </c>
      <c r="Q3481" s="9" t="s">
        <v>8313</v>
      </c>
      <c r="R3481" t="s">
        <v>8314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>
        <f t="shared" si="271"/>
        <v>164.62</v>
      </c>
      <c r="Q3482" s="9" t="s">
        <v>8313</v>
      </c>
      <c r="R3482" t="s">
        <v>8314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1"/>
        <v>125.05</v>
      </c>
      <c r="Q3483" s="9" t="s">
        <v>8313</v>
      </c>
      <c r="R3483" t="s">
        <v>8314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1"/>
        <v>51.88</v>
      </c>
      <c r="Q3484" s="9" t="s">
        <v>8313</v>
      </c>
      <c r="R3484" t="s">
        <v>8314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>
        <f t="shared" si="271"/>
        <v>40.29</v>
      </c>
      <c r="Q3485" s="9" t="s">
        <v>8313</v>
      </c>
      <c r="R3485" t="s">
        <v>8314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>
        <f t="shared" si="271"/>
        <v>64.91</v>
      </c>
      <c r="Q3486" s="9" t="s">
        <v>8313</v>
      </c>
      <c r="R3486" t="s">
        <v>8314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>
        <f t="shared" si="271"/>
        <v>55.33</v>
      </c>
      <c r="Q3487" s="9" t="s">
        <v>8313</v>
      </c>
      <c r="R3487" t="s">
        <v>8314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>
        <f t="shared" si="271"/>
        <v>83.14</v>
      </c>
      <c r="Q3488" s="9" t="s">
        <v>8313</v>
      </c>
      <c r="R3488" t="s">
        <v>8314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1"/>
        <v>38.71</v>
      </c>
      <c r="Q3489" s="9" t="s">
        <v>8313</v>
      </c>
      <c r="R3489" t="s">
        <v>8314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>
        <f t="shared" si="271"/>
        <v>125.38</v>
      </c>
      <c r="Q3490" s="9" t="s">
        <v>8313</v>
      </c>
      <c r="R3490" t="s">
        <v>8314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1"/>
        <v>78.260000000000005</v>
      </c>
      <c r="Q3491" s="9" t="s">
        <v>8313</v>
      </c>
      <c r="R3491" t="s">
        <v>8314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>
        <f t="shared" si="271"/>
        <v>47.22</v>
      </c>
      <c r="Q3492" s="9" t="s">
        <v>8313</v>
      </c>
      <c r="R3492" t="s">
        <v>8314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>
        <f t="shared" si="271"/>
        <v>79.099999999999994</v>
      </c>
      <c r="Q3493" s="9" t="s">
        <v>8313</v>
      </c>
      <c r="R3493" t="s">
        <v>8314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>
        <f t="shared" si="271"/>
        <v>114.29</v>
      </c>
      <c r="Q3494" s="9" t="s">
        <v>8313</v>
      </c>
      <c r="R3494" t="s">
        <v>8314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>
        <f t="shared" si="271"/>
        <v>51.72</v>
      </c>
      <c r="Q3495" s="9" t="s">
        <v>8313</v>
      </c>
      <c r="R3495" t="s">
        <v>8314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>
        <f t="shared" si="271"/>
        <v>30.77</v>
      </c>
      <c r="Q3496" s="9" t="s">
        <v>8313</v>
      </c>
      <c r="R3496" t="s">
        <v>8314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1"/>
        <v>74.209999999999994</v>
      </c>
      <c r="Q3497" s="9" t="s">
        <v>8313</v>
      </c>
      <c r="R3497" t="s">
        <v>8314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>
        <f t="shared" si="271"/>
        <v>47.85</v>
      </c>
      <c r="Q3498" s="9" t="s">
        <v>8313</v>
      </c>
      <c r="R3498" t="s">
        <v>8314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>
        <f t="shared" si="271"/>
        <v>34.409999999999997</v>
      </c>
      <c r="Q3499" s="9" t="s">
        <v>8313</v>
      </c>
      <c r="R3499" t="s">
        <v>8314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1"/>
        <v>40.24</v>
      </c>
      <c r="Q3500" s="9" t="s">
        <v>8313</v>
      </c>
      <c r="R3500" t="s">
        <v>8314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>
        <f t="shared" si="271"/>
        <v>60.29</v>
      </c>
      <c r="Q3501" s="9" t="s">
        <v>8313</v>
      </c>
      <c r="R3501" t="s">
        <v>8314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>
        <f t="shared" si="271"/>
        <v>25.31</v>
      </c>
      <c r="Q3502" s="9" t="s">
        <v>8313</v>
      </c>
      <c r="R3502" t="s">
        <v>8314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1"/>
        <v>35.950000000000003</v>
      </c>
      <c r="Q3503" s="9" t="s">
        <v>8313</v>
      </c>
      <c r="R3503" t="s">
        <v>8314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>
        <f t="shared" si="271"/>
        <v>136</v>
      </c>
      <c r="Q3504" s="9" t="s">
        <v>8313</v>
      </c>
      <c r="R3504" t="s">
        <v>8314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1"/>
        <v>70.760000000000005</v>
      </c>
      <c r="Q3505" s="9" t="s">
        <v>8313</v>
      </c>
      <c r="R3505" t="s">
        <v>8314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>
        <f t="shared" si="271"/>
        <v>125</v>
      </c>
      <c r="Q3506" s="9" t="s">
        <v>8313</v>
      </c>
      <c r="R3506" t="s">
        <v>8314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>
        <f t="shared" si="271"/>
        <v>66.510000000000005</v>
      </c>
      <c r="Q3507" s="9" t="s">
        <v>8313</v>
      </c>
      <c r="R3507" t="s">
        <v>8314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>
        <f t="shared" si="271"/>
        <v>105</v>
      </c>
      <c r="Q3508" s="9" t="s">
        <v>8313</v>
      </c>
      <c r="R3508" t="s">
        <v>8314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>
        <f t="shared" si="271"/>
        <v>145</v>
      </c>
      <c r="Q3509" s="9" t="s">
        <v>8313</v>
      </c>
      <c r="R3509" t="s">
        <v>8314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1"/>
        <v>12</v>
      </c>
      <c r="Q3510" s="9" t="s">
        <v>8313</v>
      </c>
      <c r="R3510" t="s">
        <v>8314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>
        <f t="shared" si="271"/>
        <v>96.67</v>
      </c>
      <c r="Q3511" s="9" t="s">
        <v>8313</v>
      </c>
      <c r="R3511" t="s">
        <v>8314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>
        <f t="shared" si="271"/>
        <v>60.33</v>
      </c>
      <c r="Q3512" s="9" t="s">
        <v>8313</v>
      </c>
      <c r="R3512" t="s">
        <v>8314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1"/>
        <v>79.89</v>
      </c>
      <c r="Q3513" s="9" t="s">
        <v>8313</v>
      </c>
      <c r="R3513" t="s">
        <v>8314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1"/>
        <v>58.82</v>
      </c>
      <c r="Q3514" s="9" t="s">
        <v>8313</v>
      </c>
      <c r="R3514" t="s">
        <v>8314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>
        <f t="shared" si="271"/>
        <v>75.34</v>
      </c>
      <c r="Q3515" s="9" t="s">
        <v>8313</v>
      </c>
      <c r="R3515" t="s">
        <v>8314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>
        <f t="shared" si="271"/>
        <v>55</v>
      </c>
      <c r="Q3516" s="9" t="s">
        <v>8313</v>
      </c>
      <c r="R3516" t="s">
        <v>8314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>
        <f t="shared" si="271"/>
        <v>66.959999999999994</v>
      </c>
      <c r="Q3517" s="9" t="s">
        <v>8313</v>
      </c>
      <c r="R3517" t="s">
        <v>8314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>
        <f t="shared" si="271"/>
        <v>227.27</v>
      </c>
      <c r="Q3518" s="9" t="s">
        <v>8313</v>
      </c>
      <c r="R3518" t="s">
        <v>8314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>
        <f t="shared" si="271"/>
        <v>307.69</v>
      </c>
      <c r="Q3519" s="9" t="s">
        <v>8313</v>
      </c>
      <c r="R3519" t="s">
        <v>8314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>
        <f t="shared" si="271"/>
        <v>50.02</v>
      </c>
      <c r="Q3520" s="9" t="s">
        <v>8313</v>
      </c>
      <c r="R3520" t="s">
        <v>8314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>
        <f t="shared" si="271"/>
        <v>72.39</v>
      </c>
      <c r="Q3521" s="9" t="s">
        <v>8313</v>
      </c>
      <c r="R3521" t="s">
        <v>8314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70"/>
        <v>101</v>
      </c>
      <c r="P3522">
        <f t="shared" si="271"/>
        <v>95.95</v>
      </c>
      <c r="Q3522" s="9" t="s">
        <v>8313</v>
      </c>
      <c r="R3522" t="s">
        <v>8314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9" t="s">
        <v>8313</v>
      </c>
      <c r="R3523" t="s">
        <v>8314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6"/>
        <v>41.03</v>
      </c>
      <c r="Q3524" s="9" t="s">
        <v>8313</v>
      </c>
      <c r="R3524" t="s">
        <v>8314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6"/>
        <v>56.83</v>
      </c>
      <c r="Q3525" s="9" t="s">
        <v>8313</v>
      </c>
      <c r="R3525" t="s">
        <v>8314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>
        <f t="shared" si="276"/>
        <v>137.24</v>
      </c>
      <c r="Q3526" s="9" t="s">
        <v>8313</v>
      </c>
      <c r="R3526" t="s">
        <v>8314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>
        <f t="shared" si="276"/>
        <v>75.709999999999994</v>
      </c>
      <c r="Q3527" s="9" t="s">
        <v>8313</v>
      </c>
      <c r="R3527" t="s">
        <v>8314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>
        <f t="shared" si="276"/>
        <v>99</v>
      </c>
      <c r="Q3528" s="9" t="s">
        <v>8313</v>
      </c>
      <c r="R3528" t="s">
        <v>8314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>
        <f t="shared" si="276"/>
        <v>81.569999999999993</v>
      </c>
      <c r="Q3529" s="9" t="s">
        <v>8313</v>
      </c>
      <c r="R3529" t="s">
        <v>8314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6"/>
        <v>45.11</v>
      </c>
      <c r="Q3530" s="9" t="s">
        <v>8313</v>
      </c>
      <c r="R3530" t="s">
        <v>8314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>
        <f t="shared" si="276"/>
        <v>36.67</v>
      </c>
      <c r="Q3531" s="9" t="s">
        <v>8313</v>
      </c>
      <c r="R3531" t="s">
        <v>8314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6"/>
        <v>125</v>
      </c>
      <c r="Q3532" s="9" t="s">
        <v>8313</v>
      </c>
      <c r="R3532" t="s">
        <v>8314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>
        <f t="shared" si="276"/>
        <v>49.23</v>
      </c>
      <c r="Q3533" s="9" t="s">
        <v>8313</v>
      </c>
      <c r="R3533" t="s">
        <v>8314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>
        <f t="shared" si="276"/>
        <v>42.3</v>
      </c>
      <c r="Q3534" s="9" t="s">
        <v>8313</v>
      </c>
      <c r="R3534" t="s">
        <v>8314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>
        <f t="shared" si="276"/>
        <v>78.88</v>
      </c>
      <c r="Q3535" s="9" t="s">
        <v>8313</v>
      </c>
      <c r="R3535" t="s">
        <v>8314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6"/>
        <v>38.28</v>
      </c>
      <c r="Q3536" s="9" t="s">
        <v>8313</v>
      </c>
      <c r="R3536" t="s">
        <v>8314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6"/>
        <v>44.85</v>
      </c>
      <c r="Q3537" s="9" t="s">
        <v>8313</v>
      </c>
      <c r="R3537" t="s">
        <v>8314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6"/>
        <v>13.53</v>
      </c>
      <c r="Q3538" s="9" t="s">
        <v>8313</v>
      </c>
      <c r="R3538" t="s">
        <v>8314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6"/>
        <v>43.5</v>
      </c>
      <c r="Q3539" s="9" t="s">
        <v>8313</v>
      </c>
      <c r="R3539" t="s">
        <v>8314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6"/>
        <v>30.95</v>
      </c>
      <c r="Q3540" s="9" t="s">
        <v>8313</v>
      </c>
      <c r="R3540" t="s">
        <v>8314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>
        <f t="shared" si="276"/>
        <v>55.23</v>
      </c>
      <c r="Q3541" s="9" t="s">
        <v>8313</v>
      </c>
      <c r="R3541" t="s">
        <v>8314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6"/>
        <v>46.13</v>
      </c>
      <c r="Q3542" s="9" t="s">
        <v>8313</v>
      </c>
      <c r="R3542" t="s">
        <v>8314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6"/>
        <v>39.380000000000003</v>
      </c>
      <c r="Q3543" s="9" t="s">
        <v>8313</v>
      </c>
      <c r="R3543" t="s">
        <v>8314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>
        <f t="shared" si="276"/>
        <v>66.150000000000006</v>
      </c>
      <c r="Q3544" s="9" t="s">
        <v>8313</v>
      </c>
      <c r="R3544" t="s">
        <v>8314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6"/>
        <v>54.14</v>
      </c>
      <c r="Q3545" s="9" t="s">
        <v>8313</v>
      </c>
      <c r="R3545" t="s">
        <v>8314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>
        <f t="shared" si="276"/>
        <v>104.17</v>
      </c>
      <c r="Q3546" s="9" t="s">
        <v>8313</v>
      </c>
      <c r="R3546" t="s">
        <v>8314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>
        <f t="shared" si="276"/>
        <v>31.38</v>
      </c>
      <c r="Q3547" s="9" t="s">
        <v>8313</v>
      </c>
      <c r="R3547" t="s">
        <v>8314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>
        <f t="shared" si="276"/>
        <v>59.21</v>
      </c>
      <c r="Q3548" s="9" t="s">
        <v>8313</v>
      </c>
      <c r="R3548" t="s">
        <v>8314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>
        <f t="shared" si="276"/>
        <v>119.18</v>
      </c>
      <c r="Q3549" s="9" t="s">
        <v>8313</v>
      </c>
      <c r="R3549" t="s">
        <v>8314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>
        <f t="shared" si="276"/>
        <v>164.62</v>
      </c>
      <c r="Q3550" s="9" t="s">
        <v>8313</v>
      </c>
      <c r="R3550" t="s">
        <v>8314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6"/>
        <v>24.29</v>
      </c>
      <c r="Q3551" s="9" t="s">
        <v>8313</v>
      </c>
      <c r="R3551" t="s">
        <v>8314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6"/>
        <v>40.94</v>
      </c>
      <c r="Q3552" s="9" t="s">
        <v>8313</v>
      </c>
      <c r="R3552" t="s">
        <v>8314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>
        <f t="shared" si="276"/>
        <v>61.1</v>
      </c>
      <c r="Q3553" s="9" t="s">
        <v>8313</v>
      </c>
      <c r="R3553" t="s">
        <v>8314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6"/>
        <v>38.65</v>
      </c>
      <c r="Q3554" s="9" t="s">
        <v>8313</v>
      </c>
      <c r="R3554" t="s">
        <v>8314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>
        <f t="shared" si="276"/>
        <v>56.2</v>
      </c>
      <c r="Q3555" s="9" t="s">
        <v>8313</v>
      </c>
      <c r="R3555" t="s">
        <v>8314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6"/>
        <v>107</v>
      </c>
      <c r="Q3556" s="9" t="s">
        <v>8313</v>
      </c>
      <c r="R3556" t="s">
        <v>8314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6"/>
        <v>171.43</v>
      </c>
      <c r="Q3557" s="9" t="s">
        <v>8313</v>
      </c>
      <c r="R3557" t="s">
        <v>8314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6"/>
        <v>110.5</v>
      </c>
      <c r="Q3558" s="9" t="s">
        <v>8313</v>
      </c>
      <c r="R3558" t="s">
        <v>8314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>
        <f t="shared" si="276"/>
        <v>179.28</v>
      </c>
      <c r="Q3559" s="9" t="s">
        <v>8313</v>
      </c>
      <c r="R3559" t="s">
        <v>8314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6"/>
        <v>22.91</v>
      </c>
      <c r="Q3560" s="9" t="s">
        <v>8313</v>
      </c>
      <c r="R3560" t="s">
        <v>8314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6"/>
        <v>43.13</v>
      </c>
      <c r="Q3561" s="9" t="s">
        <v>8313</v>
      </c>
      <c r="R3561" t="s">
        <v>8314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6"/>
        <v>46.89</v>
      </c>
      <c r="Q3562" s="9" t="s">
        <v>8313</v>
      </c>
      <c r="R3562" t="s">
        <v>8314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>
        <f t="shared" si="276"/>
        <v>47.41</v>
      </c>
      <c r="Q3563" s="9" t="s">
        <v>8313</v>
      </c>
      <c r="R3563" t="s">
        <v>8314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6"/>
        <v>15.13</v>
      </c>
      <c r="Q3564" s="9" t="s">
        <v>8313</v>
      </c>
      <c r="R3564" t="s">
        <v>8314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6"/>
        <v>21.1</v>
      </c>
      <c r="Q3565" s="9" t="s">
        <v>8313</v>
      </c>
      <c r="R3565" t="s">
        <v>8314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6"/>
        <v>59.12</v>
      </c>
      <c r="Q3566" s="9" t="s">
        <v>8313</v>
      </c>
      <c r="R3566" t="s">
        <v>8314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>
        <f t="shared" si="276"/>
        <v>97.92</v>
      </c>
      <c r="Q3567" s="9" t="s">
        <v>8313</v>
      </c>
      <c r="R3567" t="s">
        <v>8314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6"/>
        <v>55.13</v>
      </c>
      <c r="Q3568" s="9" t="s">
        <v>8313</v>
      </c>
      <c r="R3568" t="s">
        <v>8314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6"/>
        <v>26.54</v>
      </c>
      <c r="Q3569" s="9" t="s">
        <v>8313</v>
      </c>
      <c r="R3569" t="s">
        <v>8314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>
        <f t="shared" si="276"/>
        <v>58.42</v>
      </c>
      <c r="Q3570" s="9" t="s">
        <v>8313</v>
      </c>
      <c r="R3570" t="s">
        <v>8314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6"/>
        <v>122.54</v>
      </c>
      <c r="Q3571" s="9" t="s">
        <v>8313</v>
      </c>
      <c r="R3571" t="s">
        <v>8314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>
        <f t="shared" si="276"/>
        <v>87.96</v>
      </c>
      <c r="Q3572" s="9" t="s">
        <v>8313</v>
      </c>
      <c r="R3572" t="s">
        <v>8314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6"/>
        <v>73.239999999999995</v>
      </c>
      <c r="Q3573" s="9" t="s">
        <v>8313</v>
      </c>
      <c r="R3573" t="s">
        <v>8314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6"/>
        <v>55.56</v>
      </c>
      <c r="Q3574" s="9" t="s">
        <v>8313</v>
      </c>
      <c r="R3574" t="s">
        <v>8314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6"/>
        <v>39.54</v>
      </c>
      <c r="Q3575" s="9" t="s">
        <v>8313</v>
      </c>
      <c r="R3575" t="s">
        <v>8314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>
        <f t="shared" si="276"/>
        <v>136.78</v>
      </c>
      <c r="Q3576" s="9" t="s">
        <v>8313</v>
      </c>
      <c r="R3576" t="s">
        <v>8314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>
        <f t="shared" si="276"/>
        <v>99.34</v>
      </c>
      <c r="Q3577" s="9" t="s">
        <v>8313</v>
      </c>
      <c r="R3577" t="s">
        <v>8314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>
        <f t="shared" si="276"/>
        <v>20</v>
      </c>
      <c r="Q3578" s="9" t="s">
        <v>8313</v>
      </c>
      <c r="R3578" t="s">
        <v>8314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>
        <f t="shared" si="276"/>
        <v>28.89</v>
      </c>
      <c r="Q3579" s="9" t="s">
        <v>8313</v>
      </c>
      <c r="R3579" t="s">
        <v>8314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>
        <f t="shared" si="276"/>
        <v>40.549999999999997</v>
      </c>
      <c r="Q3580" s="9" t="s">
        <v>8313</v>
      </c>
      <c r="R3580" t="s">
        <v>8314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>
        <f t="shared" si="276"/>
        <v>35.71</v>
      </c>
      <c r="Q3581" s="9" t="s">
        <v>8313</v>
      </c>
      <c r="R3581" t="s">
        <v>8314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>
        <f t="shared" si="276"/>
        <v>37.96</v>
      </c>
      <c r="Q3582" s="9" t="s">
        <v>8313</v>
      </c>
      <c r="R3582" t="s">
        <v>8314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>
        <f t="shared" si="276"/>
        <v>33.33</v>
      </c>
      <c r="Q3583" s="9" t="s">
        <v>8313</v>
      </c>
      <c r="R3583" t="s">
        <v>8314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>
        <f t="shared" si="276"/>
        <v>58.57</v>
      </c>
      <c r="Q3584" s="9" t="s">
        <v>8313</v>
      </c>
      <c r="R3584" t="s">
        <v>8314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>
        <f t="shared" si="276"/>
        <v>135.63</v>
      </c>
      <c r="Q3585" s="9" t="s">
        <v>8313</v>
      </c>
      <c r="R3585" t="s">
        <v>8314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75"/>
        <v>116</v>
      </c>
      <c r="P3586">
        <f t="shared" si="276"/>
        <v>30.94</v>
      </c>
      <c r="Q3586" s="9" t="s">
        <v>8313</v>
      </c>
      <c r="R3586" t="s">
        <v>8314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9" t="s">
        <v>8313</v>
      </c>
      <c r="R3587" t="s">
        <v>8314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>
        <f t="shared" si="281"/>
        <v>151.97999999999999</v>
      </c>
      <c r="Q3588" s="9" t="s">
        <v>8313</v>
      </c>
      <c r="R3588" t="s">
        <v>8314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1"/>
        <v>22.61</v>
      </c>
      <c r="Q3589" s="9" t="s">
        <v>8313</v>
      </c>
      <c r="R3589" t="s">
        <v>8314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1"/>
        <v>18.27</v>
      </c>
      <c r="Q3590" s="9" t="s">
        <v>8313</v>
      </c>
      <c r="R3590" t="s">
        <v>8314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>
        <f t="shared" si="281"/>
        <v>82.26</v>
      </c>
      <c r="Q3591" s="9" t="s">
        <v>8313</v>
      </c>
      <c r="R3591" t="s">
        <v>8314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1"/>
        <v>68.53</v>
      </c>
      <c r="Q3592" s="9" t="s">
        <v>8313</v>
      </c>
      <c r="R3592" t="s">
        <v>8314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>
        <f t="shared" si="281"/>
        <v>68.06</v>
      </c>
      <c r="Q3593" s="9" t="s">
        <v>8313</v>
      </c>
      <c r="R3593" t="s">
        <v>8314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>
        <f t="shared" si="281"/>
        <v>72.709999999999994</v>
      </c>
      <c r="Q3594" s="9" t="s">
        <v>8313</v>
      </c>
      <c r="R3594" t="s">
        <v>8314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>
        <f t="shared" si="281"/>
        <v>77.19</v>
      </c>
      <c r="Q3595" s="9" t="s">
        <v>8313</v>
      </c>
      <c r="R3595" t="s">
        <v>8314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>
        <f t="shared" si="281"/>
        <v>55.97</v>
      </c>
      <c r="Q3596" s="9" t="s">
        <v>8313</v>
      </c>
      <c r="R3596" t="s">
        <v>8314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>
        <f t="shared" si="281"/>
        <v>49.69</v>
      </c>
      <c r="Q3597" s="9" t="s">
        <v>8313</v>
      </c>
      <c r="R3597" t="s">
        <v>8314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1"/>
        <v>79</v>
      </c>
      <c r="Q3598" s="9" t="s">
        <v>8313</v>
      </c>
      <c r="R3598" t="s">
        <v>8314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>
        <f t="shared" si="281"/>
        <v>77.73</v>
      </c>
      <c r="Q3599" s="9" t="s">
        <v>8313</v>
      </c>
      <c r="R3599" t="s">
        <v>8314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>
        <f t="shared" si="281"/>
        <v>40.78</v>
      </c>
      <c r="Q3600" s="9" t="s">
        <v>8313</v>
      </c>
      <c r="R3600" t="s">
        <v>8314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>
        <f t="shared" si="281"/>
        <v>59.41</v>
      </c>
      <c r="Q3601" s="9" t="s">
        <v>8313</v>
      </c>
      <c r="R3601" t="s">
        <v>8314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>
        <f t="shared" si="281"/>
        <v>3.25</v>
      </c>
      <c r="Q3602" s="9" t="s">
        <v>8313</v>
      </c>
      <c r="R3602" t="s">
        <v>8314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1"/>
        <v>39.380000000000003</v>
      </c>
      <c r="Q3603" s="9" t="s">
        <v>8313</v>
      </c>
      <c r="R3603" t="s">
        <v>8314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>
        <f t="shared" si="281"/>
        <v>81.67</v>
      </c>
      <c r="Q3604" s="9" t="s">
        <v>8313</v>
      </c>
      <c r="R3604" t="s">
        <v>8314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>
        <f t="shared" si="281"/>
        <v>44.91</v>
      </c>
      <c r="Q3605" s="9" t="s">
        <v>8313</v>
      </c>
      <c r="R3605" t="s">
        <v>8314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>
        <f t="shared" si="281"/>
        <v>49.06</v>
      </c>
      <c r="Q3606" s="9" t="s">
        <v>8313</v>
      </c>
      <c r="R3606" t="s">
        <v>8314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1"/>
        <v>30.67</v>
      </c>
      <c r="Q3607" s="9" t="s">
        <v>8313</v>
      </c>
      <c r="R3607" t="s">
        <v>8314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1"/>
        <v>61.06</v>
      </c>
      <c r="Q3608" s="9" t="s">
        <v>8313</v>
      </c>
      <c r="R3608" t="s">
        <v>8314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1"/>
        <v>29</v>
      </c>
      <c r="Q3609" s="9" t="s">
        <v>8313</v>
      </c>
      <c r="R3609" t="s">
        <v>8314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1"/>
        <v>29.63</v>
      </c>
      <c r="Q3610" s="9" t="s">
        <v>8313</v>
      </c>
      <c r="R3610" t="s">
        <v>8314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1"/>
        <v>143.1</v>
      </c>
      <c r="Q3611" s="9" t="s">
        <v>8313</v>
      </c>
      <c r="R3611" t="s">
        <v>8314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1"/>
        <v>52.35</v>
      </c>
      <c r="Q3612" s="9" t="s">
        <v>8313</v>
      </c>
      <c r="R3612" t="s">
        <v>8314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1"/>
        <v>66.67</v>
      </c>
      <c r="Q3613" s="9" t="s">
        <v>8313</v>
      </c>
      <c r="R3613" t="s">
        <v>8314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1"/>
        <v>126.67</v>
      </c>
      <c r="Q3614" s="9" t="s">
        <v>8313</v>
      </c>
      <c r="R3614" t="s">
        <v>8314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>
        <f t="shared" si="281"/>
        <v>62.5</v>
      </c>
      <c r="Q3615" s="9" t="s">
        <v>8313</v>
      </c>
      <c r="R3615" t="s">
        <v>8314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>
        <f t="shared" si="281"/>
        <v>35.49</v>
      </c>
      <c r="Q3616" s="9" t="s">
        <v>8313</v>
      </c>
      <c r="R3616" t="s">
        <v>8314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1"/>
        <v>37.08</v>
      </c>
      <c r="Q3617" s="9" t="s">
        <v>8313</v>
      </c>
      <c r="R3617" t="s">
        <v>8314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1"/>
        <v>69.33</v>
      </c>
      <c r="Q3618" s="9" t="s">
        <v>8313</v>
      </c>
      <c r="R3618" t="s">
        <v>8314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1"/>
        <v>17.25</v>
      </c>
      <c r="Q3619" s="9" t="s">
        <v>8313</v>
      </c>
      <c r="R3619" t="s">
        <v>8314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1"/>
        <v>36.07</v>
      </c>
      <c r="Q3620" s="9" t="s">
        <v>8313</v>
      </c>
      <c r="R3620" t="s">
        <v>8314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>
        <f t="shared" si="281"/>
        <v>66.47</v>
      </c>
      <c r="Q3621" s="9" t="s">
        <v>8313</v>
      </c>
      <c r="R3621" t="s">
        <v>8314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>
        <f t="shared" si="281"/>
        <v>56.07</v>
      </c>
      <c r="Q3622" s="9" t="s">
        <v>8313</v>
      </c>
      <c r="R3622" t="s">
        <v>8314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>
        <f t="shared" si="281"/>
        <v>47.03</v>
      </c>
      <c r="Q3623" s="9" t="s">
        <v>8313</v>
      </c>
      <c r="R3623" t="s">
        <v>8314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>
        <f t="shared" si="281"/>
        <v>47.67</v>
      </c>
      <c r="Q3624" s="9" t="s">
        <v>8313</v>
      </c>
      <c r="R3624" t="s">
        <v>8314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>
        <f t="shared" si="281"/>
        <v>88.24</v>
      </c>
      <c r="Q3625" s="9" t="s">
        <v>8313</v>
      </c>
      <c r="R3625" t="s">
        <v>8314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>
        <f t="shared" si="281"/>
        <v>80.72</v>
      </c>
      <c r="Q3626" s="9" t="s">
        <v>8313</v>
      </c>
      <c r="R3626" t="s">
        <v>8314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1"/>
        <v>39.49</v>
      </c>
      <c r="Q3627" s="9" t="s">
        <v>8313</v>
      </c>
      <c r="R3627" t="s">
        <v>8314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1"/>
        <v>84.85</v>
      </c>
      <c r="Q3628" s="9" t="s">
        <v>8313</v>
      </c>
      <c r="R3628" t="s">
        <v>8314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>
        <f t="shared" si="281"/>
        <v>68.97</v>
      </c>
      <c r="Q3629" s="9" t="s">
        <v>8313</v>
      </c>
      <c r="R3629" t="s">
        <v>8314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>
        <f t="shared" si="281"/>
        <v>0</v>
      </c>
      <c r="Q3630" s="9" t="s">
        <v>8313</v>
      </c>
      <c r="R3630" t="s">
        <v>8355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1"/>
        <v>1</v>
      </c>
      <c r="Q3631" s="9" t="s">
        <v>8313</v>
      </c>
      <c r="R3631" t="s">
        <v>8355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 s="9" t="s">
        <v>8313</v>
      </c>
      <c r="R3632" t="s">
        <v>8355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1"/>
        <v>147.88</v>
      </c>
      <c r="Q3633" s="9" t="s">
        <v>8313</v>
      </c>
      <c r="R3633" t="s">
        <v>8355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1"/>
        <v>100</v>
      </c>
      <c r="Q3634" s="9" t="s">
        <v>8313</v>
      </c>
      <c r="R3634" t="s">
        <v>8355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1"/>
        <v>56.84</v>
      </c>
      <c r="Q3635" s="9" t="s">
        <v>8313</v>
      </c>
      <c r="R3635" t="s">
        <v>8355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1"/>
        <v>176.94</v>
      </c>
      <c r="Q3636" s="9" t="s">
        <v>8313</v>
      </c>
      <c r="R3636" t="s">
        <v>8355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1"/>
        <v>127.6</v>
      </c>
      <c r="Q3637" s="9" t="s">
        <v>8313</v>
      </c>
      <c r="R3637" t="s">
        <v>8355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>
        <f t="shared" si="281"/>
        <v>0</v>
      </c>
      <c r="Q3638" s="9" t="s">
        <v>8313</v>
      </c>
      <c r="R3638" t="s">
        <v>8355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1"/>
        <v>66.14</v>
      </c>
      <c r="Q3639" s="9" t="s">
        <v>8313</v>
      </c>
      <c r="R3639" t="s">
        <v>8355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1"/>
        <v>108</v>
      </c>
      <c r="Q3640" s="9" t="s">
        <v>8313</v>
      </c>
      <c r="R3640" t="s">
        <v>8355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1"/>
        <v>1</v>
      </c>
      <c r="Q3641" s="9" t="s">
        <v>8313</v>
      </c>
      <c r="R3641" t="s">
        <v>8355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1"/>
        <v>18.329999999999998</v>
      </c>
      <c r="Q3642" s="9" t="s">
        <v>8313</v>
      </c>
      <c r="R3642" t="s">
        <v>8355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>
        <f t="shared" si="281"/>
        <v>0</v>
      </c>
      <c r="Q3643" s="9" t="s">
        <v>8313</v>
      </c>
      <c r="R3643" t="s">
        <v>8355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>
        <f t="shared" si="281"/>
        <v>7.5</v>
      </c>
      <c r="Q3644" s="9" t="s">
        <v>8313</v>
      </c>
      <c r="R3644" t="s">
        <v>8355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>
        <f t="shared" si="281"/>
        <v>0</v>
      </c>
      <c r="Q3645" s="9" t="s">
        <v>8313</v>
      </c>
      <c r="R3645" t="s">
        <v>8355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>
        <f t="shared" si="281"/>
        <v>68.42</v>
      </c>
      <c r="Q3646" s="9" t="s">
        <v>8313</v>
      </c>
      <c r="R3646" t="s">
        <v>8355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>
        <f t="shared" si="281"/>
        <v>1</v>
      </c>
      <c r="Q3647" s="9" t="s">
        <v>8313</v>
      </c>
      <c r="R3647" t="s">
        <v>8355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>
        <f t="shared" si="281"/>
        <v>60.13</v>
      </c>
      <c r="Q3648" s="9" t="s">
        <v>8313</v>
      </c>
      <c r="R3648" t="s">
        <v>8355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>
        <f t="shared" si="281"/>
        <v>15</v>
      </c>
      <c r="Q3649" s="9" t="s">
        <v>8313</v>
      </c>
      <c r="R3649" t="s">
        <v>8355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80"/>
        <v>100</v>
      </c>
      <c r="P3650">
        <f t="shared" si="281"/>
        <v>550.04</v>
      </c>
      <c r="Q3650" s="9" t="s">
        <v>8313</v>
      </c>
      <c r="R3650" t="s">
        <v>8314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9" t="s">
        <v>8313</v>
      </c>
      <c r="R3651" t="s">
        <v>8314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6"/>
        <v>29.41</v>
      </c>
      <c r="Q3652" s="9" t="s">
        <v>8313</v>
      </c>
      <c r="R3652" t="s">
        <v>8314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>
        <f t="shared" si="286"/>
        <v>57.78</v>
      </c>
      <c r="Q3653" s="9" t="s">
        <v>8313</v>
      </c>
      <c r="R3653" t="s">
        <v>8314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6"/>
        <v>44.24</v>
      </c>
      <c r="Q3654" s="9" t="s">
        <v>8313</v>
      </c>
      <c r="R3654" t="s">
        <v>8314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6"/>
        <v>60.91</v>
      </c>
      <c r="Q3655" s="9" t="s">
        <v>8313</v>
      </c>
      <c r="R3655" t="s">
        <v>8314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6"/>
        <v>68.84</v>
      </c>
      <c r="Q3656" s="9" t="s">
        <v>8313</v>
      </c>
      <c r="R3656" t="s">
        <v>8314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6"/>
        <v>73.58</v>
      </c>
      <c r="Q3657" s="9" t="s">
        <v>8313</v>
      </c>
      <c r="R3657" t="s">
        <v>8314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6"/>
        <v>115.02</v>
      </c>
      <c r="Q3658" s="9" t="s">
        <v>8313</v>
      </c>
      <c r="R3658" t="s">
        <v>8314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6"/>
        <v>110.75</v>
      </c>
      <c r="Q3659" s="9" t="s">
        <v>8313</v>
      </c>
      <c r="R3659" t="s">
        <v>8314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>
        <f t="shared" si="286"/>
        <v>75.5</v>
      </c>
      <c r="Q3660" s="9" t="s">
        <v>8313</v>
      </c>
      <c r="R3660" t="s">
        <v>8314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>
        <f t="shared" si="286"/>
        <v>235.46</v>
      </c>
      <c r="Q3661" s="9" t="s">
        <v>8313</v>
      </c>
      <c r="R3661" t="s">
        <v>8314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6"/>
        <v>11.36</v>
      </c>
      <c r="Q3662" s="9" t="s">
        <v>8313</v>
      </c>
      <c r="R3662" t="s">
        <v>8314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>
        <f t="shared" si="286"/>
        <v>92.5</v>
      </c>
      <c r="Q3663" s="9" t="s">
        <v>8313</v>
      </c>
      <c r="R3663" t="s">
        <v>8314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6"/>
        <v>202.85</v>
      </c>
      <c r="Q3664" s="9" t="s">
        <v>8313</v>
      </c>
      <c r="R3664" t="s">
        <v>8314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6"/>
        <v>26</v>
      </c>
      <c r="Q3665" s="9" t="s">
        <v>8313</v>
      </c>
      <c r="R3665" t="s">
        <v>8314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>
        <f t="shared" si="286"/>
        <v>46.05</v>
      </c>
      <c r="Q3666" s="9" t="s">
        <v>8313</v>
      </c>
      <c r="R3666" t="s">
        <v>8314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6"/>
        <v>51</v>
      </c>
      <c r="Q3667" s="9" t="s">
        <v>8313</v>
      </c>
      <c r="R3667" t="s">
        <v>8314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>
        <f t="shared" si="286"/>
        <v>31.58</v>
      </c>
      <c r="Q3668" s="9" t="s">
        <v>8313</v>
      </c>
      <c r="R3668" t="s">
        <v>8314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6"/>
        <v>53.36</v>
      </c>
      <c r="Q3669" s="9" t="s">
        <v>8313</v>
      </c>
      <c r="R3669" t="s">
        <v>8314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>
        <f t="shared" si="286"/>
        <v>36.96</v>
      </c>
      <c r="Q3670" s="9" t="s">
        <v>8313</v>
      </c>
      <c r="R3670" t="s">
        <v>8314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6"/>
        <v>81.290000000000006</v>
      </c>
      <c r="Q3671" s="9" t="s">
        <v>8313</v>
      </c>
      <c r="R3671" t="s">
        <v>8314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6"/>
        <v>20.079999999999998</v>
      </c>
      <c r="Q3672" s="9" t="s">
        <v>8313</v>
      </c>
      <c r="R3672" t="s">
        <v>8314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>
        <f t="shared" si="286"/>
        <v>88.25</v>
      </c>
      <c r="Q3673" s="9" t="s">
        <v>8313</v>
      </c>
      <c r="R3673" t="s">
        <v>8314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6"/>
        <v>53.44</v>
      </c>
      <c r="Q3674" s="9" t="s">
        <v>8313</v>
      </c>
      <c r="R3674" t="s">
        <v>8314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6"/>
        <v>39.869999999999997</v>
      </c>
      <c r="Q3675" s="9" t="s">
        <v>8313</v>
      </c>
      <c r="R3675" t="s">
        <v>8314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6"/>
        <v>145.16</v>
      </c>
      <c r="Q3676" s="9" t="s">
        <v>8313</v>
      </c>
      <c r="R3676" t="s">
        <v>8314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6"/>
        <v>23.33</v>
      </c>
      <c r="Q3677" s="9" t="s">
        <v>8313</v>
      </c>
      <c r="R3677" t="s">
        <v>8314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>
        <f t="shared" si="286"/>
        <v>64.38</v>
      </c>
      <c r="Q3678" s="9" t="s">
        <v>8313</v>
      </c>
      <c r="R3678" t="s">
        <v>8314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>
        <f t="shared" si="286"/>
        <v>62.05</v>
      </c>
      <c r="Q3679" s="9" t="s">
        <v>8313</v>
      </c>
      <c r="R3679" t="s">
        <v>8314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6"/>
        <v>66.13</v>
      </c>
      <c r="Q3680" s="9" t="s">
        <v>8313</v>
      </c>
      <c r="R3680" t="s">
        <v>8314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>
        <f t="shared" si="286"/>
        <v>73.400000000000006</v>
      </c>
      <c r="Q3681" s="9" t="s">
        <v>8313</v>
      </c>
      <c r="R3681" t="s">
        <v>8314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>
        <f t="shared" si="286"/>
        <v>99.5</v>
      </c>
      <c r="Q3682" s="9" t="s">
        <v>8313</v>
      </c>
      <c r="R3682" t="s">
        <v>8314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>
        <f t="shared" si="286"/>
        <v>62.17</v>
      </c>
      <c r="Q3683" s="9" t="s">
        <v>8313</v>
      </c>
      <c r="R3683" t="s">
        <v>8314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>
        <f t="shared" si="286"/>
        <v>62.33</v>
      </c>
      <c r="Q3684" s="9" t="s">
        <v>8313</v>
      </c>
      <c r="R3684" t="s">
        <v>8314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>
        <f t="shared" si="286"/>
        <v>58.79</v>
      </c>
      <c r="Q3685" s="9" t="s">
        <v>8313</v>
      </c>
      <c r="R3685" t="s">
        <v>8314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>
        <f t="shared" si="286"/>
        <v>45.35</v>
      </c>
      <c r="Q3686" s="9" t="s">
        <v>8313</v>
      </c>
      <c r="R3686" t="s">
        <v>8314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6"/>
        <v>41.94</v>
      </c>
      <c r="Q3687" s="9" t="s">
        <v>8313</v>
      </c>
      <c r="R3687" t="s">
        <v>8314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>
        <f t="shared" si="286"/>
        <v>59.17</v>
      </c>
      <c r="Q3688" s="9" t="s">
        <v>8313</v>
      </c>
      <c r="R3688" t="s">
        <v>8314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6"/>
        <v>200.49</v>
      </c>
      <c r="Q3689" s="9" t="s">
        <v>8313</v>
      </c>
      <c r="R3689" t="s">
        <v>8314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6"/>
        <v>83.97</v>
      </c>
      <c r="Q3690" s="9" t="s">
        <v>8313</v>
      </c>
      <c r="R3690" t="s">
        <v>8314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>
        <f t="shared" si="286"/>
        <v>57.26</v>
      </c>
      <c r="Q3691" s="9" t="s">
        <v>8313</v>
      </c>
      <c r="R3691" t="s">
        <v>8314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>
        <f t="shared" si="286"/>
        <v>58.06</v>
      </c>
      <c r="Q3692" s="9" t="s">
        <v>8313</v>
      </c>
      <c r="R3692" t="s">
        <v>8314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>
        <f t="shared" si="286"/>
        <v>186.8</v>
      </c>
      <c r="Q3693" s="9" t="s">
        <v>8313</v>
      </c>
      <c r="R3693" t="s">
        <v>8314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>
        <f t="shared" si="286"/>
        <v>74.12</v>
      </c>
      <c r="Q3694" s="9" t="s">
        <v>8313</v>
      </c>
      <c r="R3694" t="s">
        <v>8314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6"/>
        <v>30.71</v>
      </c>
      <c r="Q3695" s="9" t="s">
        <v>8313</v>
      </c>
      <c r="R3695" t="s">
        <v>8314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>
        <f t="shared" si="286"/>
        <v>62.67</v>
      </c>
      <c r="Q3696" s="9" t="s">
        <v>8313</v>
      </c>
      <c r="R3696" t="s">
        <v>8314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>
        <f t="shared" si="286"/>
        <v>121.36</v>
      </c>
      <c r="Q3697" s="9" t="s">
        <v>8313</v>
      </c>
      <c r="R3697" t="s">
        <v>8314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6"/>
        <v>39.74</v>
      </c>
      <c r="Q3698" s="9" t="s">
        <v>8313</v>
      </c>
      <c r="R3698" t="s">
        <v>8314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6"/>
        <v>72</v>
      </c>
      <c r="Q3699" s="9" t="s">
        <v>8313</v>
      </c>
      <c r="R3699" t="s">
        <v>8314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6"/>
        <v>40.630000000000003</v>
      </c>
      <c r="Q3700" s="9" t="s">
        <v>8313</v>
      </c>
      <c r="R3700" t="s">
        <v>8314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>
        <f t="shared" si="286"/>
        <v>63</v>
      </c>
      <c r="Q3701" s="9" t="s">
        <v>8313</v>
      </c>
      <c r="R3701" t="s">
        <v>8314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>
        <f t="shared" si="286"/>
        <v>33.67</v>
      </c>
      <c r="Q3702" s="9" t="s">
        <v>8313</v>
      </c>
      <c r="R3702" t="s">
        <v>8314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6"/>
        <v>38.590000000000003</v>
      </c>
      <c r="Q3703" s="9" t="s">
        <v>8313</v>
      </c>
      <c r="R3703" t="s">
        <v>8314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6"/>
        <v>155.94999999999999</v>
      </c>
      <c r="Q3704" s="9" t="s">
        <v>8313</v>
      </c>
      <c r="R3704" t="s">
        <v>8314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>
        <f t="shared" si="286"/>
        <v>43.2</v>
      </c>
      <c r="Q3705" s="9" t="s">
        <v>8313</v>
      </c>
      <c r="R3705" t="s">
        <v>8314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6"/>
        <v>15.15</v>
      </c>
      <c r="Q3706" s="9" t="s">
        <v>8313</v>
      </c>
      <c r="R3706" t="s">
        <v>8314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>
        <f t="shared" si="286"/>
        <v>83.57</v>
      </c>
      <c r="Q3707" s="9" t="s">
        <v>8313</v>
      </c>
      <c r="R3707" t="s">
        <v>8314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>
        <f t="shared" si="286"/>
        <v>140</v>
      </c>
      <c r="Q3708" s="9" t="s">
        <v>8313</v>
      </c>
      <c r="R3708" t="s">
        <v>8314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>
        <f t="shared" si="286"/>
        <v>80.87</v>
      </c>
      <c r="Q3709" s="9" t="s">
        <v>8313</v>
      </c>
      <c r="R3709" t="s">
        <v>8314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>
        <f t="shared" si="286"/>
        <v>53.85</v>
      </c>
      <c r="Q3710" s="9" t="s">
        <v>8313</v>
      </c>
      <c r="R3710" t="s">
        <v>8314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>
        <f t="shared" si="286"/>
        <v>30.93</v>
      </c>
      <c r="Q3711" s="9" t="s">
        <v>8313</v>
      </c>
      <c r="R3711" t="s">
        <v>8314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>
        <f t="shared" si="286"/>
        <v>67.959999999999994</v>
      </c>
      <c r="Q3712" s="9" t="s">
        <v>8313</v>
      </c>
      <c r="R3712" t="s">
        <v>8314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>
        <f t="shared" si="286"/>
        <v>27.14</v>
      </c>
      <c r="Q3713" s="9" t="s">
        <v>8313</v>
      </c>
      <c r="R3713" t="s">
        <v>8314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85"/>
        <v>154</v>
      </c>
      <c r="P3714">
        <f t="shared" si="286"/>
        <v>110.87</v>
      </c>
      <c r="Q3714" s="9" t="s">
        <v>8313</v>
      </c>
      <c r="R3714" t="s">
        <v>8314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9" t="s">
        <v>8313</v>
      </c>
      <c r="R3715" t="s">
        <v>8314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>
        <f t="shared" si="291"/>
        <v>105.52</v>
      </c>
      <c r="Q3716" s="9" t="s">
        <v>8313</v>
      </c>
      <c r="R3716" t="s">
        <v>8314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1"/>
        <v>132.96</v>
      </c>
      <c r="Q3717" s="9" t="s">
        <v>8313</v>
      </c>
      <c r="R3717" t="s">
        <v>8314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>
        <f t="shared" si="291"/>
        <v>51.92</v>
      </c>
      <c r="Q3718" s="9" t="s">
        <v>8313</v>
      </c>
      <c r="R3718" t="s">
        <v>8314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1"/>
        <v>310</v>
      </c>
      <c r="Q3719" s="9" t="s">
        <v>8313</v>
      </c>
      <c r="R3719" t="s">
        <v>8314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1"/>
        <v>26.02</v>
      </c>
      <c r="Q3720" s="9" t="s">
        <v>8313</v>
      </c>
      <c r="R3720" t="s">
        <v>8314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1"/>
        <v>105</v>
      </c>
      <c r="Q3721" s="9" t="s">
        <v>8313</v>
      </c>
      <c r="R3721" t="s">
        <v>8314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>
        <f t="shared" si="291"/>
        <v>86.23</v>
      </c>
      <c r="Q3722" s="9" t="s">
        <v>8313</v>
      </c>
      <c r="R3722" t="s">
        <v>8314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1"/>
        <v>114.55</v>
      </c>
      <c r="Q3723" s="9" t="s">
        <v>8313</v>
      </c>
      <c r="R3723" t="s">
        <v>8314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1"/>
        <v>47.66</v>
      </c>
      <c r="Q3724" s="9" t="s">
        <v>8313</v>
      </c>
      <c r="R3724" t="s">
        <v>8314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1"/>
        <v>72.89</v>
      </c>
      <c r="Q3725" s="9" t="s">
        <v>8313</v>
      </c>
      <c r="R3725" t="s">
        <v>8314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1"/>
        <v>49.55</v>
      </c>
      <c r="Q3726" s="9" t="s">
        <v>8313</v>
      </c>
      <c r="R3726" t="s">
        <v>8314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1"/>
        <v>25.4</v>
      </c>
      <c r="Q3727" s="9" t="s">
        <v>8313</v>
      </c>
      <c r="R3727" t="s">
        <v>8314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>
        <f t="shared" si="291"/>
        <v>62.59</v>
      </c>
      <c r="Q3728" s="9" t="s">
        <v>8313</v>
      </c>
      <c r="R3728" t="s">
        <v>8314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>
        <f t="shared" si="291"/>
        <v>61.06</v>
      </c>
      <c r="Q3729" s="9" t="s">
        <v>8313</v>
      </c>
      <c r="R3729" t="s">
        <v>8314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1"/>
        <v>60.06</v>
      </c>
      <c r="Q3730" s="9" t="s">
        <v>8313</v>
      </c>
      <c r="R3730" t="s">
        <v>8314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1"/>
        <v>72.400000000000006</v>
      </c>
      <c r="Q3731" s="9" t="s">
        <v>8313</v>
      </c>
      <c r="R3731" t="s">
        <v>8314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1"/>
        <v>100</v>
      </c>
      <c r="Q3732" s="9" t="s">
        <v>8313</v>
      </c>
      <c r="R3732" t="s">
        <v>8314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1"/>
        <v>51.67</v>
      </c>
      <c r="Q3733" s="9" t="s">
        <v>8313</v>
      </c>
      <c r="R3733" t="s">
        <v>8314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1"/>
        <v>32.75</v>
      </c>
      <c r="Q3734" s="9" t="s">
        <v>8313</v>
      </c>
      <c r="R3734" t="s">
        <v>8314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>
        <f t="shared" si="291"/>
        <v>0</v>
      </c>
      <c r="Q3735" s="9" t="s">
        <v>8313</v>
      </c>
      <c r="R3735" t="s">
        <v>8314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1"/>
        <v>61</v>
      </c>
      <c r="Q3736" s="9" t="s">
        <v>8313</v>
      </c>
      <c r="R3736" t="s">
        <v>8314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1"/>
        <v>10</v>
      </c>
      <c r="Q3737" s="9" t="s">
        <v>8313</v>
      </c>
      <c r="R3737" t="s">
        <v>8314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1"/>
        <v>10</v>
      </c>
      <c r="Q3738" s="9" t="s">
        <v>8313</v>
      </c>
      <c r="R3738" t="s">
        <v>8314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1"/>
        <v>37.5</v>
      </c>
      <c r="Q3739" s="9" t="s">
        <v>8313</v>
      </c>
      <c r="R3739" t="s">
        <v>8314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1"/>
        <v>45</v>
      </c>
      <c r="Q3740" s="9" t="s">
        <v>8313</v>
      </c>
      <c r="R3740" t="s">
        <v>8314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1"/>
        <v>100.63</v>
      </c>
      <c r="Q3741" s="9" t="s">
        <v>8313</v>
      </c>
      <c r="R3741" t="s">
        <v>8314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1"/>
        <v>25.57</v>
      </c>
      <c r="Q3742" s="9" t="s">
        <v>8313</v>
      </c>
      <c r="R3742" t="s">
        <v>8314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>
        <f t="shared" si="291"/>
        <v>0</v>
      </c>
      <c r="Q3743" s="9" t="s">
        <v>8313</v>
      </c>
      <c r="R3743" t="s">
        <v>8314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1"/>
        <v>25</v>
      </c>
      <c r="Q3744" s="9" t="s">
        <v>8313</v>
      </c>
      <c r="R3744" t="s">
        <v>8314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>
        <f t="shared" si="291"/>
        <v>0</v>
      </c>
      <c r="Q3745" s="9" t="s">
        <v>8313</v>
      </c>
      <c r="R3745" t="s">
        <v>8314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>
        <f t="shared" si="291"/>
        <v>0</v>
      </c>
      <c r="Q3746" s="9" t="s">
        <v>8313</v>
      </c>
      <c r="R3746" t="s">
        <v>8314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1"/>
        <v>10</v>
      </c>
      <c r="Q3747" s="9" t="s">
        <v>8313</v>
      </c>
      <c r="R3747" t="s">
        <v>8314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1"/>
        <v>202</v>
      </c>
      <c r="Q3748" s="9" t="s">
        <v>8313</v>
      </c>
      <c r="R3748" t="s">
        <v>8314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1"/>
        <v>25</v>
      </c>
      <c r="Q3749" s="9" t="s">
        <v>8313</v>
      </c>
      <c r="R3749" t="s">
        <v>8314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1"/>
        <v>99.54</v>
      </c>
      <c r="Q3750" s="9" t="s">
        <v>8313</v>
      </c>
      <c r="R3750" t="s">
        <v>8355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1"/>
        <v>75</v>
      </c>
      <c r="Q3751" s="9" t="s">
        <v>8313</v>
      </c>
      <c r="R3751" t="s">
        <v>8355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1"/>
        <v>215.25</v>
      </c>
      <c r="Q3752" s="9" t="s">
        <v>8313</v>
      </c>
      <c r="R3752" t="s">
        <v>8355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1"/>
        <v>120.55</v>
      </c>
      <c r="Q3753" s="9" t="s">
        <v>8313</v>
      </c>
      <c r="R3753" t="s">
        <v>8355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1"/>
        <v>37.67</v>
      </c>
      <c r="Q3754" s="9" t="s">
        <v>8313</v>
      </c>
      <c r="R3754" t="s">
        <v>8355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1"/>
        <v>172.23</v>
      </c>
      <c r="Q3755" s="9" t="s">
        <v>8313</v>
      </c>
      <c r="R3755" t="s">
        <v>8355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1"/>
        <v>111.11</v>
      </c>
      <c r="Q3756" s="9" t="s">
        <v>8313</v>
      </c>
      <c r="R3756" t="s">
        <v>8355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1"/>
        <v>25.46</v>
      </c>
      <c r="Q3757" s="9" t="s">
        <v>8313</v>
      </c>
      <c r="R3757" t="s">
        <v>8355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1"/>
        <v>267.64999999999998</v>
      </c>
      <c r="Q3758" s="9" t="s">
        <v>8313</v>
      </c>
      <c r="R3758" t="s">
        <v>8355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1"/>
        <v>75.959999999999994</v>
      </c>
      <c r="Q3759" s="9" t="s">
        <v>8313</v>
      </c>
      <c r="R3759" t="s">
        <v>8355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1"/>
        <v>59.04</v>
      </c>
      <c r="Q3760" s="9" t="s">
        <v>8313</v>
      </c>
      <c r="R3760" t="s">
        <v>8355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1"/>
        <v>50.11</v>
      </c>
      <c r="Q3761" s="9" t="s">
        <v>8313</v>
      </c>
      <c r="R3761" t="s">
        <v>8355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1"/>
        <v>55.5</v>
      </c>
      <c r="Q3762" s="9" t="s">
        <v>8313</v>
      </c>
      <c r="R3762" t="s">
        <v>8355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1"/>
        <v>166.67</v>
      </c>
      <c r="Q3763" s="9" t="s">
        <v>8313</v>
      </c>
      <c r="R3763" t="s">
        <v>8355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1"/>
        <v>47.43</v>
      </c>
      <c r="Q3764" s="9" t="s">
        <v>8313</v>
      </c>
      <c r="R3764" t="s">
        <v>8355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1"/>
        <v>64.94</v>
      </c>
      <c r="Q3765" s="9" t="s">
        <v>8313</v>
      </c>
      <c r="R3765" t="s">
        <v>8355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1"/>
        <v>55.56</v>
      </c>
      <c r="Q3766" s="9" t="s">
        <v>8313</v>
      </c>
      <c r="R3766" t="s">
        <v>8355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1"/>
        <v>74.22</v>
      </c>
      <c r="Q3767" s="9" t="s">
        <v>8313</v>
      </c>
      <c r="R3767" t="s">
        <v>8355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1"/>
        <v>106.93</v>
      </c>
      <c r="Q3768" s="9" t="s">
        <v>8313</v>
      </c>
      <c r="R3768" t="s">
        <v>8355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1"/>
        <v>41.7</v>
      </c>
      <c r="Q3769" s="9" t="s">
        <v>8313</v>
      </c>
      <c r="R3769" t="s">
        <v>8355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1"/>
        <v>74.239999999999995</v>
      </c>
      <c r="Q3770" s="9" t="s">
        <v>8313</v>
      </c>
      <c r="R3770" t="s">
        <v>8355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>
        <f t="shared" si="291"/>
        <v>73.33</v>
      </c>
      <c r="Q3771" s="9" t="s">
        <v>8313</v>
      </c>
      <c r="R3771" t="s">
        <v>8355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>
        <f t="shared" si="291"/>
        <v>100</v>
      </c>
      <c r="Q3772" s="9" t="s">
        <v>8313</v>
      </c>
      <c r="R3772" t="s">
        <v>8355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>
        <f t="shared" si="291"/>
        <v>38.42</v>
      </c>
      <c r="Q3773" s="9" t="s">
        <v>8313</v>
      </c>
      <c r="R3773" t="s">
        <v>8355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>
        <f t="shared" si="291"/>
        <v>166.97</v>
      </c>
      <c r="Q3774" s="9" t="s">
        <v>8313</v>
      </c>
      <c r="R3774" t="s">
        <v>8355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>
        <f t="shared" si="291"/>
        <v>94.91</v>
      </c>
      <c r="Q3775" s="9" t="s">
        <v>8313</v>
      </c>
      <c r="R3775" t="s">
        <v>8355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>
        <f t="shared" si="291"/>
        <v>100</v>
      </c>
      <c r="Q3776" s="9" t="s">
        <v>8313</v>
      </c>
      <c r="R3776" t="s">
        <v>8355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>
        <f t="shared" si="291"/>
        <v>143.21</v>
      </c>
      <c r="Q3777" s="9" t="s">
        <v>8313</v>
      </c>
      <c r="R3777" t="s">
        <v>8355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90"/>
        <v>107</v>
      </c>
      <c r="P3778">
        <f t="shared" si="291"/>
        <v>90.82</v>
      </c>
      <c r="Q3778" s="9" t="s">
        <v>8313</v>
      </c>
      <c r="R3778" t="s">
        <v>8355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9" t="s">
        <v>8313</v>
      </c>
      <c r="R3779" t="s">
        <v>8355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6"/>
        <v>70.03</v>
      </c>
      <c r="Q3780" s="9" t="s">
        <v>8313</v>
      </c>
      <c r="R3780" t="s">
        <v>8355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6"/>
        <v>135.63</v>
      </c>
      <c r="Q3781" s="9" t="s">
        <v>8313</v>
      </c>
      <c r="R3781" t="s">
        <v>8355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6"/>
        <v>100</v>
      </c>
      <c r="Q3782" s="9" t="s">
        <v>8313</v>
      </c>
      <c r="R3782" t="s">
        <v>8355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6"/>
        <v>94.9</v>
      </c>
      <c r="Q3783" s="9" t="s">
        <v>8313</v>
      </c>
      <c r="R3783" t="s">
        <v>8355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6"/>
        <v>75.37</v>
      </c>
      <c r="Q3784" s="9" t="s">
        <v>8313</v>
      </c>
      <c r="R3784" t="s">
        <v>8355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6"/>
        <v>64.459999999999994</v>
      </c>
      <c r="Q3785" s="9" t="s">
        <v>8313</v>
      </c>
      <c r="R3785" t="s">
        <v>8355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6"/>
        <v>115</v>
      </c>
      <c r="Q3786" s="9" t="s">
        <v>8313</v>
      </c>
      <c r="R3786" t="s">
        <v>8355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6"/>
        <v>100.5</v>
      </c>
      <c r="Q3787" s="9" t="s">
        <v>8313</v>
      </c>
      <c r="R3787" t="s">
        <v>8355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6"/>
        <v>93.77</v>
      </c>
      <c r="Q3788" s="9" t="s">
        <v>8313</v>
      </c>
      <c r="R3788" t="s">
        <v>8355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6"/>
        <v>35.1</v>
      </c>
      <c r="Q3789" s="9" t="s">
        <v>8313</v>
      </c>
      <c r="R3789" t="s">
        <v>8355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6"/>
        <v>500</v>
      </c>
      <c r="Q3790" s="9" t="s">
        <v>8313</v>
      </c>
      <c r="R3790" t="s">
        <v>8355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6"/>
        <v>29</v>
      </c>
      <c r="Q3791" s="9" t="s">
        <v>8313</v>
      </c>
      <c r="R3791" t="s">
        <v>8355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>
        <f t="shared" si="296"/>
        <v>0</v>
      </c>
      <c r="Q3792" s="9" t="s">
        <v>8313</v>
      </c>
      <c r="R3792" t="s">
        <v>8355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>
        <f t="shared" si="296"/>
        <v>0</v>
      </c>
      <c r="Q3793" s="9" t="s">
        <v>8313</v>
      </c>
      <c r="R3793" t="s">
        <v>8355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6"/>
        <v>17.5</v>
      </c>
      <c r="Q3794" s="9" t="s">
        <v>8313</v>
      </c>
      <c r="R3794" t="s">
        <v>8355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6"/>
        <v>174</v>
      </c>
      <c r="Q3795" s="9" t="s">
        <v>8313</v>
      </c>
      <c r="R3795" t="s">
        <v>8355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6"/>
        <v>50</v>
      </c>
      <c r="Q3796" s="9" t="s">
        <v>8313</v>
      </c>
      <c r="R3796" t="s">
        <v>8355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6"/>
        <v>5</v>
      </c>
      <c r="Q3797" s="9" t="s">
        <v>8313</v>
      </c>
      <c r="R3797" t="s">
        <v>8355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6"/>
        <v>1</v>
      </c>
      <c r="Q3798" s="9" t="s">
        <v>8313</v>
      </c>
      <c r="R3798" t="s">
        <v>8355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6"/>
        <v>145.41</v>
      </c>
      <c r="Q3799" s="9" t="s">
        <v>8313</v>
      </c>
      <c r="R3799" t="s">
        <v>8355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6"/>
        <v>205</v>
      </c>
      <c r="Q3800" s="9" t="s">
        <v>8313</v>
      </c>
      <c r="R3800" t="s">
        <v>8355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6"/>
        <v>100.5</v>
      </c>
      <c r="Q3801" s="9" t="s">
        <v>8313</v>
      </c>
      <c r="R3801" t="s">
        <v>8355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6"/>
        <v>55.06</v>
      </c>
      <c r="Q3802" s="9" t="s">
        <v>8313</v>
      </c>
      <c r="R3802" t="s">
        <v>8355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6"/>
        <v>47.33</v>
      </c>
      <c r="Q3803" s="9" t="s">
        <v>8313</v>
      </c>
      <c r="R3803" t="s">
        <v>8355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>
        <f t="shared" si="296"/>
        <v>0</v>
      </c>
      <c r="Q3804" s="9" t="s">
        <v>8313</v>
      </c>
      <c r="R3804" t="s">
        <v>8355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6"/>
        <v>58.95</v>
      </c>
      <c r="Q3805" s="9" t="s">
        <v>8313</v>
      </c>
      <c r="R3805" t="s">
        <v>8355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>
        <f t="shared" si="296"/>
        <v>0</v>
      </c>
      <c r="Q3806" s="9" t="s">
        <v>8313</v>
      </c>
      <c r="R3806" t="s">
        <v>8355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6"/>
        <v>1.5</v>
      </c>
      <c r="Q3807" s="9" t="s">
        <v>8313</v>
      </c>
      <c r="R3807" t="s">
        <v>8355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6"/>
        <v>5</v>
      </c>
      <c r="Q3808" s="9" t="s">
        <v>8313</v>
      </c>
      <c r="R3808" t="s">
        <v>8355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6"/>
        <v>50.56</v>
      </c>
      <c r="Q3809" s="9" t="s">
        <v>8313</v>
      </c>
      <c r="R3809" t="s">
        <v>8355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6"/>
        <v>41.67</v>
      </c>
      <c r="Q3810" s="9" t="s">
        <v>8313</v>
      </c>
      <c r="R3810" t="s">
        <v>8314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6"/>
        <v>53.29</v>
      </c>
      <c r="Q3811" s="9" t="s">
        <v>8313</v>
      </c>
      <c r="R3811" t="s">
        <v>8314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>
        <f t="shared" si="296"/>
        <v>70.23</v>
      </c>
      <c r="Q3812" s="9" t="s">
        <v>8313</v>
      </c>
      <c r="R3812" t="s">
        <v>8314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6"/>
        <v>43.42</v>
      </c>
      <c r="Q3813" s="9" t="s">
        <v>8313</v>
      </c>
      <c r="R3813" t="s">
        <v>8314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6"/>
        <v>199.18</v>
      </c>
      <c r="Q3814" s="9" t="s">
        <v>8313</v>
      </c>
      <c r="R3814" t="s">
        <v>8314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>
        <f t="shared" si="296"/>
        <v>78.52</v>
      </c>
      <c r="Q3815" s="9" t="s">
        <v>8313</v>
      </c>
      <c r="R3815" t="s">
        <v>8314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>
        <f t="shared" si="296"/>
        <v>61.82</v>
      </c>
      <c r="Q3816" s="9" t="s">
        <v>8313</v>
      </c>
      <c r="R3816" t="s">
        <v>8314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6"/>
        <v>50</v>
      </c>
      <c r="Q3817" s="9" t="s">
        <v>8313</v>
      </c>
      <c r="R3817" t="s">
        <v>8314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>
        <f t="shared" si="296"/>
        <v>48.34</v>
      </c>
      <c r="Q3818" s="9" t="s">
        <v>8313</v>
      </c>
      <c r="R3818" t="s">
        <v>8314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>
        <f t="shared" si="296"/>
        <v>107.25</v>
      </c>
      <c r="Q3819" s="9" t="s">
        <v>8313</v>
      </c>
      <c r="R3819" t="s">
        <v>8314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>
        <f t="shared" si="296"/>
        <v>57</v>
      </c>
      <c r="Q3820" s="9" t="s">
        <v>8313</v>
      </c>
      <c r="R3820" t="s">
        <v>8314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>
        <f t="shared" si="296"/>
        <v>40.92</v>
      </c>
      <c r="Q3821" s="9" t="s">
        <v>8313</v>
      </c>
      <c r="R3821" t="s">
        <v>8314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6"/>
        <v>21.5</v>
      </c>
      <c r="Q3822" s="9" t="s">
        <v>8313</v>
      </c>
      <c r="R3822" t="s">
        <v>8314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>
        <f t="shared" si="296"/>
        <v>79.540000000000006</v>
      </c>
      <c r="Q3823" s="9" t="s">
        <v>8313</v>
      </c>
      <c r="R3823" t="s">
        <v>8314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6"/>
        <v>72.38</v>
      </c>
      <c r="Q3824" s="9" t="s">
        <v>8313</v>
      </c>
      <c r="R3824" t="s">
        <v>8314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>
        <f t="shared" si="296"/>
        <v>64.63</v>
      </c>
      <c r="Q3825" s="9" t="s">
        <v>8313</v>
      </c>
      <c r="R3825" t="s">
        <v>8314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6"/>
        <v>38.57</v>
      </c>
      <c r="Q3826" s="9" t="s">
        <v>8313</v>
      </c>
      <c r="R3826" t="s">
        <v>8314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6"/>
        <v>107.57</v>
      </c>
      <c r="Q3827" s="9" t="s">
        <v>8313</v>
      </c>
      <c r="R3827" t="s">
        <v>8314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6"/>
        <v>27.5</v>
      </c>
      <c r="Q3828" s="9" t="s">
        <v>8313</v>
      </c>
      <c r="R3828" t="s">
        <v>8314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6"/>
        <v>70.459999999999994</v>
      </c>
      <c r="Q3829" s="9" t="s">
        <v>8313</v>
      </c>
      <c r="R3829" t="s">
        <v>8314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6"/>
        <v>178.57</v>
      </c>
      <c r="Q3830" s="9" t="s">
        <v>8313</v>
      </c>
      <c r="R3830" t="s">
        <v>8314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>
        <f t="shared" si="296"/>
        <v>62.63</v>
      </c>
      <c r="Q3831" s="9" t="s">
        <v>8313</v>
      </c>
      <c r="R3831" t="s">
        <v>8314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>
        <f t="shared" si="296"/>
        <v>75</v>
      </c>
      <c r="Q3832" s="9" t="s">
        <v>8313</v>
      </c>
      <c r="R3832" t="s">
        <v>8314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>
        <f t="shared" si="296"/>
        <v>58.9</v>
      </c>
      <c r="Q3833" s="9" t="s">
        <v>8313</v>
      </c>
      <c r="R3833" t="s">
        <v>8314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>
        <f t="shared" si="296"/>
        <v>139.56</v>
      </c>
      <c r="Q3834" s="9" t="s">
        <v>8313</v>
      </c>
      <c r="R3834" t="s">
        <v>8314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>
        <f t="shared" si="296"/>
        <v>70</v>
      </c>
      <c r="Q3835" s="9" t="s">
        <v>8313</v>
      </c>
      <c r="R3835" t="s">
        <v>8314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>
        <f t="shared" si="296"/>
        <v>57.39</v>
      </c>
      <c r="Q3836" s="9" t="s">
        <v>8313</v>
      </c>
      <c r="R3836" t="s">
        <v>8314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>
        <f t="shared" si="296"/>
        <v>40</v>
      </c>
      <c r="Q3837" s="9" t="s">
        <v>8313</v>
      </c>
      <c r="R3837" t="s">
        <v>8314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>
        <f t="shared" si="296"/>
        <v>64.290000000000006</v>
      </c>
      <c r="Q3838" s="9" t="s">
        <v>8313</v>
      </c>
      <c r="R3838" t="s">
        <v>8314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>
        <f t="shared" si="296"/>
        <v>120.12</v>
      </c>
      <c r="Q3839" s="9" t="s">
        <v>8313</v>
      </c>
      <c r="R3839" t="s">
        <v>8314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>
        <f t="shared" si="296"/>
        <v>1008.24</v>
      </c>
      <c r="Q3840" s="9" t="s">
        <v>8313</v>
      </c>
      <c r="R3840" t="s">
        <v>8314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>
        <f t="shared" si="296"/>
        <v>63.28</v>
      </c>
      <c r="Q3841" s="9" t="s">
        <v>8313</v>
      </c>
      <c r="R3841" t="s">
        <v>8314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95"/>
        <v>6500</v>
      </c>
      <c r="P3842">
        <f t="shared" si="296"/>
        <v>21.67</v>
      </c>
      <c r="Q3842" s="9" t="s">
        <v>8313</v>
      </c>
      <c r="R3842" t="s">
        <v>8314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9" t="s">
        <v>8313</v>
      </c>
      <c r="R3843" t="s">
        <v>8314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1"/>
        <v>47.7</v>
      </c>
      <c r="Q3844" s="9" t="s">
        <v>8313</v>
      </c>
      <c r="R3844" t="s">
        <v>8314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1"/>
        <v>56.05</v>
      </c>
      <c r="Q3845" s="9" t="s">
        <v>8313</v>
      </c>
      <c r="R3845" t="s">
        <v>8314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1"/>
        <v>81.319999999999993</v>
      </c>
      <c r="Q3846" s="9" t="s">
        <v>8313</v>
      </c>
      <c r="R3846" t="s">
        <v>8314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1"/>
        <v>70.17</v>
      </c>
      <c r="Q3847" s="9" t="s">
        <v>8313</v>
      </c>
      <c r="R3847" t="s">
        <v>8314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1"/>
        <v>23.63</v>
      </c>
      <c r="Q3848" s="9" t="s">
        <v>8313</v>
      </c>
      <c r="R3848" t="s">
        <v>8314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1"/>
        <v>188.56</v>
      </c>
      <c r="Q3849" s="9" t="s">
        <v>8313</v>
      </c>
      <c r="R3849" t="s">
        <v>8314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1"/>
        <v>49.51</v>
      </c>
      <c r="Q3850" s="9" t="s">
        <v>8313</v>
      </c>
      <c r="R3850" t="s">
        <v>8314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1"/>
        <v>75.459999999999994</v>
      </c>
      <c r="Q3851" s="9" t="s">
        <v>8313</v>
      </c>
      <c r="R3851" t="s">
        <v>8314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1"/>
        <v>9.5</v>
      </c>
      <c r="Q3852" s="9" t="s">
        <v>8313</v>
      </c>
      <c r="R3852" t="s">
        <v>8314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1"/>
        <v>35.5</v>
      </c>
      <c r="Q3853" s="9" t="s">
        <v>8313</v>
      </c>
      <c r="R3853" t="s">
        <v>8314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1"/>
        <v>10</v>
      </c>
      <c r="Q3854" s="9" t="s">
        <v>8313</v>
      </c>
      <c r="R3854" t="s">
        <v>8314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1"/>
        <v>13</v>
      </c>
      <c r="Q3855" s="9" t="s">
        <v>8313</v>
      </c>
      <c r="R3855" t="s">
        <v>8314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1"/>
        <v>89.4</v>
      </c>
      <c r="Q3856" s="9" t="s">
        <v>8313</v>
      </c>
      <c r="R3856" t="s">
        <v>8314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1"/>
        <v>25</v>
      </c>
      <c r="Q3857" s="9" t="s">
        <v>8313</v>
      </c>
      <c r="R3857" t="s">
        <v>8314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1</v>
      </c>
      <c r="Q3858" s="9" t="s">
        <v>8313</v>
      </c>
      <c r="R3858" t="s">
        <v>8314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1"/>
        <v>65</v>
      </c>
      <c r="Q3859" s="9" t="s">
        <v>8313</v>
      </c>
      <c r="R3859" t="s">
        <v>8314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1"/>
        <v>10</v>
      </c>
      <c r="Q3860" s="9" t="s">
        <v>8313</v>
      </c>
      <c r="R3860" t="s">
        <v>8314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1"/>
        <v>1</v>
      </c>
      <c r="Q3861" s="9" t="s">
        <v>8313</v>
      </c>
      <c r="R3861" t="s">
        <v>8314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1"/>
        <v>81.540000000000006</v>
      </c>
      <c r="Q3862" s="9" t="s">
        <v>8313</v>
      </c>
      <c r="R3862" t="s">
        <v>8314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1"/>
        <v>100</v>
      </c>
      <c r="Q3863" s="9" t="s">
        <v>8313</v>
      </c>
      <c r="R3863" t="s">
        <v>8314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1"/>
        <v>1</v>
      </c>
      <c r="Q3864" s="9" t="s">
        <v>8313</v>
      </c>
      <c r="R3864" t="s">
        <v>8314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>
        <f t="shared" si="301"/>
        <v>0</v>
      </c>
      <c r="Q3865" s="9" t="s">
        <v>8313</v>
      </c>
      <c r="R3865" t="s">
        <v>8314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1"/>
        <v>20</v>
      </c>
      <c r="Q3866" s="9" t="s">
        <v>8313</v>
      </c>
      <c r="R3866" t="s">
        <v>8314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1"/>
        <v>46.43</v>
      </c>
      <c r="Q3867" s="9" t="s">
        <v>8313</v>
      </c>
      <c r="R3867" t="s">
        <v>8314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1"/>
        <v>5.5</v>
      </c>
      <c r="Q3868" s="9" t="s">
        <v>8313</v>
      </c>
      <c r="R3868" t="s">
        <v>8314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1"/>
        <v>50.2</v>
      </c>
      <c r="Q3869" s="9" t="s">
        <v>8313</v>
      </c>
      <c r="R3869" t="s">
        <v>8314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1"/>
        <v>10</v>
      </c>
      <c r="Q3870" s="9" t="s">
        <v>8313</v>
      </c>
      <c r="R3870" t="s">
        <v>8355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1"/>
        <v>30.13</v>
      </c>
      <c r="Q3871" s="9" t="s">
        <v>8313</v>
      </c>
      <c r="R3871" t="s">
        <v>8355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1"/>
        <v>150</v>
      </c>
      <c r="Q3872" s="9" t="s">
        <v>8313</v>
      </c>
      <c r="R3872" t="s">
        <v>8355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1"/>
        <v>13.33</v>
      </c>
      <c r="Q3873" s="9" t="s">
        <v>8313</v>
      </c>
      <c r="R3873" t="s">
        <v>8355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>
        <f t="shared" si="301"/>
        <v>0</v>
      </c>
      <c r="Q3874" s="9" t="s">
        <v>8313</v>
      </c>
      <c r="R3874" t="s">
        <v>8355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9" t="s">
        <v>8313</v>
      </c>
      <c r="R3875" t="s">
        <v>8355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>
        <f t="shared" si="301"/>
        <v>0</v>
      </c>
      <c r="Q3876" s="9" t="s">
        <v>8313</v>
      </c>
      <c r="R3876" t="s">
        <v>8355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>
        <f t="shared" si="301"/>
        <v>0</v>
      </c>
      <c r="Q3877" s="9" t="s">
        <v>8313</v>
      </c>
      <c r="R3877" t="s">
        <v>8355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1"/>
        <v>44.76</v>
      </c>
      <c r="Q3878" s="9" t="s">
        <v>8313</v>
      </c>
      <c r="R3878" t="s">
        <v>8355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1"/>
        <v>88.64</v>
      </c>
      <c r="Q3879" s="9" t="s">
        <v>8313</v>
      </c>
      <c r="R3879" t="s">
        <v>8355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1"/>
        <v>10</v>
      </c>
      <c r="Q3880" s="9" t="s">
        <v>8313</v>
      </c>
      <c r="R3880" t="s">
        <v>8355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>
        <f t="shared" si="301"/>
        <v>0</v>
      </c>
      <c r="Q3881" s="9" t="s">
        <v>8313</v>
      </c>
      <c r="R3881" t="s">
        <v>8355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1"/>
        <v>57.65</v>
      </c>
      <c r="Q3882" s="9" t="s">
        <v>8313</v>
      </c>
      <c r="R3882" t="s">
        <v>8355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1"/>
        <v>25</v>
      </c>
      <c r="Q3883" s="9" t="s">
        <v>8313</v>
      </c>
      <c r="R3883" t="s">
        <v>8355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>
        <f t="shared" si="301"/>
        <v>0</v>
      </c>
      <c r="Q3884" s="9" t="s">
        <v>8313</v>
      </c>
      <c r="R3884" t="s">
        <v>8355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>
        <f t="shared" si="301"/>
        <v>0</v>
      </c>
      <c r="Q3885" s="9" t="s">
        <v>8313</v>
      </c>
      <c r="R3885" t="s">
        <v>8355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>
        <f t="shared" si="301"/>
        <v>0</v>
      </c>
      <c r="Q3886" s="9" t="s">
        <v>8313</v>
      </c>
      <c r="R3886" t="s">
        <v>8355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>
        <f t="shared" si="301"/>
        <v>0</v>
      </c>
      <c r="Q3887" s="9" t="s">
        <v>8313</v>
      </c>
      <c r="R3887" t="s">
        <v>8355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>
        <f t="shared" si="301"/>
        <v>0</v>
      </c>
      <c r="Q3888" s="9" t="s">
        <v>8313</v>
      </c>
      <c r="R3888" t="s">
        <v>8355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1"/>
        <v>17.5</v>
      </c>
      <c r="Q3889" s="9" t="s">
        <v>8313</v>
      </c>
      <c r="R3889" t="s">
        <v>8355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1"/>
        <v>38.71</v>
      </c>
      <c r="Q3890" s="9" t="s">
        <v>8313</v>
      </c>
      <c r="R3890" t="s">
        <v>8314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1"/>
        <v>13.11</v>
      </c>
      <c r="Q3891" s="9" t="s">
        <v>8313</v>
      </c>
      <c r="R3891" t="s">
        <v>8314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1"/>
        <v>315.5</v>
      </c>
      <c r="Q3892" s="9" t="s">
        <v>8313</v>
      </c>
      <c r="R3892" t="s">
        <v>8314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1"/>
        <v>37.14</v>
      </c>
      <c r="Q3893" s="9" t="s">
        <v>8313</v>
      </c>
      <c r="R3893" t="s">
        <v>8314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>
        <f t="shared" si="301"/>
        <v>0</v>
      </c>
      <c r="Q3894" s="9" t="s">
        <v>8313</v>
      </c>
      <c r="R3894" t="s">
        <v>8314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1"/>
        <v>128.27000000000001</v>
      </c>
      <c r="Q3895" s="9" t="s">
        <v>8313</v>
      </c>
      <c r="R3895" t="s">
        <v>8314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1"/>
        <v>47.27</v>
      </c>
      <c r="Q3896" s="9" t="s">
        <v>8313</v>
      </c>
      <c r="R3896" t="s">
        <v>8314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1"/>
        <v>50</v>
      </c>
      <c r="Q3897" s="9" t="s">
        <v>8313</v>
      </c>
      <c r="R3897" t="s">
        <v>8314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1"/>
        <v>42.5</v>
      </c>
      <c r="Q3898" s="9" t="s">
        <v>8313</v>
      </c>
      <c r="R3898" t="s">
        <v>8314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>
        <f t="shared" si="301"/>
        <v>44</v>
      </c>
      <c r="Q3899" s="9" t="s">
        <v>8313</v>
      </c>
      <c r="R3899" t="s">
        <v>8314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>
        <f t="shared" si="301"/>
        <v>50.88</v>
      </c>
      <c r="Q3900" s="9" t="s">
        <v>8313</v>
      </c>
      <c r="R3900" t="s">
        <v>8314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>
        <f t="shared" si="301"/>
        <v>62.5</v>
      </c>
      <c r="Q3901" s="9" t="s">
        <v>8313</v>
      </c>
      <c r="R3901" t="s">
        <v>8314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>
        <f t="shared" si="301"/>
        <v>27</v>
      </c>
      <c r="Q3902" s="9" t="s">
        <v>8313</v>
      </c>
      <c r="R3902" t="s">
        <v>8314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>
        <f t="shared" si="301"/>
        <v>25</v>
      </c>
      <c r="Q3903" s="9" t="s">
        <v>8313</v>
      </c>
      <c r="R3903" t="s">
        <v>8314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>
        <f t="shared" si="301"/>
        <v>47.26</v>
      </c>
      <c r="Q3904" s="9" t="s">
        <v>8313</v>
      </c>
      <c r="R3904" t="s">
        <v>8314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9" t="s">
        <v>8313</v>
      </c>
      <c r="R3905" t="s">
        <v>8314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300"/>
        <v>0</v>
      </c>
      <c r="P3906">
        <f t="shared" si="301"/>
        <v>1.5</v>
      </c>
      <c r="Q3906" s="9" t="s">
        <v>8313</v>
      </c>
      <c r="R3906" t="s">
        <v>8314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9" t="s">
        <v>8313</v>
      </c>
      <c r="R3907" t="s">
        <v>8314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6"/>
        <v>63.13</v>
      </c>
      <c r="Q3908" s="9" t="s">
        <v>8313</v>
      </c>
      <c r="R3908" t="s">
        <v>8314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6"/>
        <v>38.25</v>
      </c>
      <c r="Q3909" s="9" t="s">
        <v>8313</v>
      </c>
      <c r="R3909" t="s">
        <v>8314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6"/>
        <v>16.25</v>
      </c>
      <c r="Q3910" s="9" t="s">
        <v>8313</v>
      </c>
      <c r="R3910" t="s">
        <v>8314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33.75</v>
      </c>
      <c r="Q3911" s="9" t="s">
        <v>8313</v>
      </c>
      <c r="R3911" t="s">
        <v>8314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6"/>
        <v>61.67</v>
      </c>
      <c r="Q3912" s="9" t="s">
        <v>8313</v>
      </c>
      <c r="R3912" t="s">
        <v>8314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6"/>
        <v>83.14</v>
      </c>
      <c r="Q3913" s="9" t="s">
        <v>8313</v>
      </c>
      <c r="R3913" t="s">
        <v>8314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6"/>
        <v>1</v>
      </c>
      <c r="Q3914" s="9" t="s">
        <v>8313</v>
      </c>
      <c r="R3914" t="s">
        <v>8314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6"/>
        <v>142.86000000000001</v>
      </c>
      <c r="Q3915" s="9" t="s">
        <v>8313</v>
      </c>
      <c r="R3915" t="s">
        <v>8314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6"/>
        <v>33.67</v>
      </c>
      <c r="Q3916" s="9" t="s">
        <v>8313</v>
      </c>
      <c r="R3916" t="s">
        <v>8314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6"/>
        <v>5</v>
      </c>
      <c r="Q3917" s="9" t="s">
        <v>8313</v>
      </c>
      <c r="R3917" t="s">
        <v>8314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>
        <f t="shared" si="306"/>
        <v>0</v>
      </c>
      <c r="Q3918" s="9" t="s">
        <v>8313</v>
      </c>
      <c r="R3918" t="s">
        <v>8314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6"/>
        <v>10</v>
      </c>
      <c r="Q3919" s="9" t="s">
        <v>8313</v>
      </c>
      <c r="R3919" t="s">
        <v>8314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6"/>
        <v>40</v>
      </c>
      <c r="Q3920" s="9" t="s">
        <v>8313</v>
      </c>
      <c r="R3920" t="s">
        <v>8314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6"/>
        <v>30</v>
      </c>
      <c r="Q3921" s="9" t="s">
        <v>8313</v>
      </c>
      <c r="R3921" t="s">
        <v>8314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6"/>
        <v>45</v>
      </c>
      <c r="Q3922" s="9" t="s">
        <v>8313</v>
      </c>
      <c r="R3922" t="s">
        <v>8314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9" t="s">
        <v>8313</v>
      </c>
      <c r="R3923" t="s">
        <v>8314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6"/>
        <v>10.17</v>
      </c>
      <c r="Q3924" s="9" t="s">
        <v>8313</v>
      </c>
      <c r="R3924" t="s">
        <v>8314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6"/>
        <v>81.41</v>
      </c>
      <c r="Q3925" s="9" t="s">
        <v>8313</v>
      </c>
      <c r="R3925" t="s">
        <v>8314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6"/>
        <v>57.25</v>
      </c>
      <c r="Q3926" s="9" t="s">
        <v>8313</v>
      </c>
      <c r="R3926" t="s">
        <v>8314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6"/>
        <v>5</v>
      </c>
      <c r="Q3927" s="9" t="s">
        <v>8313</v>
      </c>
      <c r="R3927" t="s">
        <v>8314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15</v>
      </c>
      <c r="Q3928" s="9" t="s">
        <v>8313</v>
      </c>
      <c r="R3928" t="s">
        <v>8314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6"/>
        <v>12.5</v>
      </c>
      <c r="Q3929" s="9" t="s">
        <v>8313</v>
      </c>
      <c r="R3929" t="s">
        <v>8314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6"/>
        <v>93</v>
      </c>
      <c r="Q3930" s="9" t="s">
        <v>8313</v>
      </c>
      <c r="R3930" t="s">
        <v>8314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6"/>
        <v>32.36</v>
      </c>
      <c r="Q3931" s="9" t="s">
        <v>8313</v>
      </c>
      <c r="R3931" t="s">
        <v>8314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>
        <f t="shared" si="306"/>
        <v>0</v>
      </c>
      <c r="Q3932" s="9" t="s">
        <v>8313</v>
      </c>
      <c r="R3932" t="s">
        <v>8314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>
        <f t="shared" si="306"/>
        <v>0</v>
      </c>
      <c r="Q3933" s="9" t="s">
        <v>8313</v>
      </c>
      <c r="R3933" t="s">
        <v>8314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1</v>
      </c>
      <c r="Q3934" s="9" t="s">
        <v>8313</v>
      </c>
      <c r="R3934" t="s">
        <v>8314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6"/>
        <v>91.83</v>
      </c>
      <c r="Q3935" s="9" t="s">
        <v>8313</v>
      </c>
      <c r="R3935" t="s">
        <v>8314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6"/>
        <v>45.83</v>
      </c>
      <c r="Q3936" s="9" t="s">
        <v>8313</v>
      </c>
      <c r="R3936" t="s">
        <v>8314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6"/>
        <v>57.17</v>
      </c>
      <c r="Q3937" s="9" t="s">
        <v>8313</v>
      </c>
      <c r="R3937" t="s">
        <v>8314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>
        <f t="shared" si="306"/>
        <v>0</v>
      </c>
      <c r="Q3938" s="9" t="s">
        <v>8313</v>
      </c>
      <c r="R3938" t="s">
        <v>8314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6"/>
        <v>248.5</v>
      </c>
      <c r="Q3939" s="9" t="s">
        <v>8313</v>
      </c>
      <c r="R3939" t="s">
        <v>8314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6"/>
        <v>79.400000000000006</v>
      </c>
      <c r="Q3940" s="9" t="s">
        <v>8313</v>
      </c>
      <c r="R3940" t="s">
        <v>8314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6"/>
        <v>5</v>
      </c>
      <c r="Q3941" s="9" t="s">
        <v>8313</v>
      </c>
      <c r="R3941" t="s">
        <v>8314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6"/>
        <v>5.5</v>
      </c>
      <c r="Q3942" s="9" t="s">
        <v>8313</v>
      </c>
      <c r="R3942" t="s">
        <v>8314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6"/>
        <v>25</v>
      </c>
      <c r="Q3943" s="9" t="s">
        <v>8313</v>
      </c>
      <c r="R3943" t="s">
        <v>8314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9" t="s">
        <v>8313</v>
      </c>
      <c r="R3944" t="s">
        <v>8314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6"/>
        <v>137.08000000000001</v>
      </c>
      <c r="Q3945" s="9" t="s">
        <v>8313</v>
      </c>
      <c r="R3945" t="s">
        <v>8314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6"/>
        <v>0</v>
      </c>
      <c r="Q3946" s="9" t="s">
        <v>8313</v>
      </c>
      <c r="R3946" t="s">
        <v>8314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5</v>
      </c>
      <c r="Q3947" s="9" t="s">
        <v>8313</v>
      </c>
      <c r="R3947" t="s">
        <v>8314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6"/>
        <v>39</v>
      </c>
      <c r="Q3948" s="9" t="s">
        <v>8313</v>
      </c>
      <c r="R3948" t="s">
        <v>8314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6"/>
        <v>50.5</v>
      </c>
      <c r="Q3949" s="9" t="s">
        <v>8313</v>
      </c>
      <c r="R3949" t="s">
        <v>8314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s="9" t="s">
        <v>8313</v>
      </c>
      <c r="R3950" t="s">
        <v>8314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6"/>
        <v>49.28</v>
      </c>
      <c r="Q3951" s="9" t="s">
        <v>8313</v>
      </c>
      <c r="R3951" t="s">
        <v>8314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6"/>
        <v>25</v>
      </c>
      <c r="Q3952" s="9" t="s">
        <v>8313</v>
      </c>
      <c r="R3952" t="s">
        <v>8314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6"/>
        <v>1</v>
      </c>
      <c r="Q3953" s="9" t="s">
        <v>8313</v>
      </c>
      <c r="R3953" t="s">
        <v>8314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6"/>
        <v>25</v>
      </c>
      <c r="Q3954" s="9" t="s">
        <v>8313</v>
      </c>
      <c r="R3954" t="s">
        <v>8314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9" t="s">
        <v>8313</v>
      </c>
      <c r="R3955" t="s">
        <v>8314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>
        <f t="shared" si="306"/>
        <v>0</v>
      </c>
      <c r="Q3956" s="9" t="s">
        <v>8313</v>
      </c>
      <c r="R3956" t="s">
        <v>8314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6"/>
        <v>53.13</v>
      </c>
      <c r="Q3957" s="9" t="s">
        <v>8313</v>
      </c>
      <c r="R3957" t="s">
        <v>8314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6"/>
        <v>0</v>
      </c>
      <c r="Q3958" s="9" t="s">
        <v>8313</v>
      </c>
      <c r="R3958" t="s">
        <v>8314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6"/>
        <v>7</v>
      </c>
      <c r="Q3959" s="9" t="s">
        <v>8313</v>
      </c>
      <c r="R3959" t="s">
        <v>8314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6"/>
        <v>40.06</v>
      </c>
      <c r="Q3960" s="9" t="s">
        <v>8313</v>
      </c>
      <c r="R3960" t="s">
        <v>8314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6"/>
        <v>24.33</v>
      </c>
      <c r="Q3961" s="9" t="s">
        <v>8313</v>
      </c>
      <c r="R3961" t="s">
        <v>8314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6"/>
        <v>11.25</v>
      </c>
      <c r="Q3962" s="9" t="s">
        <v>8313</v>
      </c>
      <c r="R3962" t="s">
        <v>8314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>
        <f t="shared" si="306"/>
        <v>10.5</v>
      </c>
      <c r="Q3963" s="9" t="s">
        <v>8313</v>
      </c>
      <c r="R3963" t="s">
        <v>8314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>
        <f t="shared" si="306"/>
        <v>15</v>
      </c>
      <c r="Q3964" s="9" t="s">
        <v>8313</v>
      </c>
      <c r="R3964" t="s">
        <v>8314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>
        <f t="shared" si="306"/>
        <v>0</v>
      </c>
      <c r="Q3965" s="9" t="s">
        <v>8313</v>
      </c>
      <c r="R3965" t="s">
        <v>8314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>
        <f t="shared" si="306"/>
        <v>42</v>
      </c>
      <c r="Q3966" s="9" t="s">
        <v>8313</v>
      </c>
      <c r="R3966" t="s">
        <v>8314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>
        <f t="shared" si="306"/>
        <v>71.25</v>
      </c>
      <c r="Q3967" s="9" t="s">
        <v>8313</v>
      </c>
      <c r="R3967" t="s">
        <v>8314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>
        <f t="shared" si="306"/>
        <v>22.5</v>
      </c>
      <c r="Q3968" s="9" t="s">
        <v>8313</v>
      </c>
      <c r="R3968" t="s">
        <v>8314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>
        <f t="shared" si="306"/>
        <v>41</v>
      </c>
      <c r="Q3969" s="9" t="s">
        <v>8313</v>
      </c>
      <c r="R3969" t="s">
        <v>8314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305"/>
        <v>11</v>
      </c>
      <c r="P3970">
        <f t="shared" si="306"/>
        <v>47.91</v>
      </c>
      <c r="Q3970" s="9" t="s">
        <v>8313</v>
      </c>
      <c r="R3970" t="s">
        <v>8314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9" t="s">
        <v>8313</v>
      </c>
      <c r="R3971" t="s">
        <v>8314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1"/>
        <v>5.5</v>
      </c>
      <c r="Q3972" s="9" t="s">
        <v>8313</v>
      </c>
      <c r="R3972" t="s">
        <v>8314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1"/>
        <v>22.67</v>
      </c>
      <c r="Q3973" s="9" t="s">
        <v>8313</v>
      </c>
      <c r="R3973" t="s">
        <v>8314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1"/>
        <v>26.38</v>
      </c>
      <c r="Q3974" s="9" t="s">
        <v>8313</v>
      </c>
      <c r="R3974" t="s">
        <v>8314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1"/>
        <v>105.54</v>
      </c>
      <c r="Q3975" s="9" t="s">
        <v>8313</v>
      </c>
      <c r="R3975" t="s">
        <v>8314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1"/>
        <v>29.09</v>
      </c>
      <c r="Q3976" s="9" t="s">
        <v>8313</v>
      </c>
      <c r="R3976" t="s">
        <v>8314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>
        <f t="shared" si="311"/>
        <v>0</v>
      </c>
      <c r="Q3977" s="9" t="s">
        <v>8313</v>
      </c>
      <c r="R3977" t="s">
        <v>8314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1"/>
        <v>62</v>
      </c>
      <c r="Q3978" s="9" t="s">
        <v>8313</v>
      </c>
      <c r="R3978" t="s">
        <v>8314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1"/>
        <v>217.5</v>
      </c>
      <c r="Q3979" s="9" t="s">
        <v>8313</v>
      </c>
      <c r="R3979" t="s">
        <v>8314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1"/>
        <v>26.75</v>
      </c>
      <c r="Q3980" s="9" t="s">
        <v>8313</v>
      </c>
      <c r="R3980" t="s">
        <v>8314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1"/>
        <v>18.329999999999998</v>
      </c>
      <c r="Q3981" s="9" t="s">
        <v>8313</v>
      </c>
      <c r="R3981" t="s">
        <v>8314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1"/>
        <v>64.290000000000006</v>
      </c>
      <c r="Q3982" s="9" t="s">
        <v>8313</v>
      </c>
      <c r="R3982" t="s">
        <v>8314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1"/>
        <v>175</v>
      </c>
      <c r="Q3983" s="9" t="s">
        <v>8313</v>
      </c>
      <c r="R3983" t="s">
        <v>8314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1"/>
        <v>34</v>
      </c>
      <c r="Q3984" s="9" t="s">
        <v>8313</v>
      </c>
      <c r="R3984" t="s">
        <v>8314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1"/>
        <v>84.28</v>
      </c>
      <c r="Q3985" s="9" t="s">
        <v>8313</v>
      </c>
      <c r="R3985" t="s">
        <v>8314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1"/>
        <v>9.5</v>
      </c>
      <c r="Q3986" s="9" t="s">
        <v>8313</v>
      </c>
      <c r="R3986" t="s">
        <v>8314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1"/>
        <v>33.74</v>
      </c>
      <c r="Q3987" s="9" t="s">
        <v>8313</v>
      </c>
      <c r="R3987" t="s">
        <v>8314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1"/>
        <v>37.54</v>
      </c>
      <c r="Q3988" s="9" t="s">
        <v>8313</v>
      </c>
      <c r="R3988" t="s">
        <v>8314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1"/>
        <v>11.62</v>
      </c>
      <c r="Q3989" s="9" t="s">
        <v>8313</v>
      </c>
      <c r="R3989" t="s">
        <v>8314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1"/>
        <v>8</v>
      </c>
      <c r="Q3990" s="9" t="s">
        <v>8313</v>
      </c>
      <c r="R3990" t="s">
        <v>8314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>
        <f t="shared" si="311"/>
        <v>0</v>
      </c>
      <c r="Q3991" s="9" t="s">
        <v>8313</v>
      </c>
      <c r="R3991" t="s">
        <v>8314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1"/>
        <v>23</v>
      </c>
      <c r="Q3992" s="9" t="s">
        <v>8313</v>
      </c>
      <c r="R3992" t="s">
        <v>8314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1"/>
        <v>100</v>
      </c>
      <c r="Q3993" s="9" t="s">
        <v>8313</v>
      </c>
      <c r="R3993" t="s">
        <v>8314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1"/>
        <v>60.11</v>
      </c>
      <c r="Q3994" s="9" t="s">
        <v>8313</v>
      </c>
      <c r="R3994" t="s">
        <v>8314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1"/>
        <v>3</v>
      </c>
      <c r="Q3995" s="9" t="s">
        <v>8313</v>
      </c>
      <c r="R3995" t="s">
        <v>8314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5</v>
      </c>
      <c r="Q3996" s="9" t="s">
        <v>8313</v>
      </c>
      <c r="R3996" t="s">
        <v>8314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1"/>
        <v>17.5</v>
      </c>
      <c r="Q3997" s="9" t="s">
        <v>8313</v>
      </c>
      <c r="R3997" t="s">
        <v>8314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1"/>
        <v>29.24</v>
      </c>
      <c r="Q3998" s="9" t="s">
        <v>8313</v>
      </c>
      <c r="R3998" t="s">
        <v>8314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>
        <f t="shared" si="311"/>
        <v>0</v>
      </c>
      <c r="Q3999" s="9" t="s">
        <v>8313</v>
      </c>
      <c r="R3999" t="s">
        <v>8314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1"/>
        <v>59.58</v>
      </c>
      <c r="Q4000" s="9" t="s">
        <v>8313</v>
      </c>
      <c r="R4000" t="s">
        <v>8314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1"/>
        <v>82.57</v>
      </c>
      <c r="Q4001" s="9" t="s">
        <v>8313</v>
      </c>
      <c r="R4001" t="s">
        <v>8314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10</v>
      </c>
      <c r="Q4002" s="9" t="s">
        <v>8313</v>
      </c>
      <c r="R4002" t="s">
        <v>8314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1"/>
        <v>32.36</v>
      </c>
      <c r="Q4003" s="9" t="s">
        <v>8313</v>
      </c>
      <c r="R4003" t="s">
        <v>8314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1"/>
        <v>5.75</v>
      </c>
      <c r="Q4004" s="9" t="s">
        <v>8313</v>
      </c>
      <c r="R4004" t="s">
        <v>8314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1"/>
        <v>100.5</v>
      </c>
      <c r="Q4005" s="9" t="s">
        <v>8313</v>
      </c>
      <c r="R4005" t="s">
        <v>8314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1"/>
        <v>1</v>
      </c>
      <c r="Q4006" s="9" t="s">
        <v>8313</v>
      </c>
      <c r="R4006" t="s">
        <v>8314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1"/>
        <v>20</v>
      </c>
      <c r="Q4007" s="9" t="s">
        <v>8313</v>
      </c>
      <c r="R4007" t="s">
        <v>8314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1"/>
        <v>2</v>
      </c>
      <c r="Q4008" s="9" t="s">
        <v>8313</v>
      </c>
      <c r="R4008" t="s">
        <v>8314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1"/>
        <v>5</v>
      </c>
      <c r="Q4009" s="9" t="s">
        <v>8313</v>
      </c>
      <c r="R4009" t="s">
        <v>8314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1"/>
        <v>15</v>
      </c>
      <c r="Q4010" s="9" t="s">
        <v>8313</v>
      </c>
      <c r="R4010" t="s">
        <v>8314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1"/>
        <v>25</v>
      </c>
      <c r="Q4011" s="9" t="s">
        <v>8313</v>
      </c>
      <c r="R4011" t="s">
        <v>8314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1"/>
        <v>45.84</v>
      </c>
      <c r="Q4012" s="9" t="s">
        <v>8313</v>
      </c>
      <c r="R4012" t="s">
        <v>8314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1"/>
        <v>4.75</v>
      </c>
      <c r="Q4013" s="9" t="s">
        <v>8313</v>
      </c>
      <c r="R4013" t="s">
        <v>8314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>
        <f t="shared" si="311"/>
        <v>0</v>
      </c>
      <c r="Q4014" s="9" t="s">
        <v>8313</v>
      </c>
      <c r="R4014" t="s">
        <v>8314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1"/>
        <v>13</v>
      </c>
      <c r="Q4015" s="9" t="s">
        <v>8313</v>
      </c>
      <c r="R4015" t="s">
        <v>8314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9" t="s">
        <v>8313</v>
      </c>
      <c r="R4016" t="s">
        <v>8314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1</v>
      </c>
      <c r="Q4017" s="9" t="s">
        <v>8313</v>
      </c>
      <c r="R4017" t="s">
        <v>8314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1"/>
        <v>10</v>
      </c>
      <c r="Q4018" s="9" t="s">
        <v>8313</v>
      </c>
      <c r="R4018" t="s">
        <v>8314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1"/>
        <v>52.5</v>
      </c>
      <c r="Q4019" s="9" t="s">
        <v>8313</v>
      </c>
      <c r="R4019" t="s">
        <v>8314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1"/>
        <v>32.5</v>
      </c>
      <c r="Q4020" s="9" t="s">
        <v>8313</v>
      </c>
      <c r="R4020" t="s">
        <v>8314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1"/>
        <v>7.25</v>
      </c>
      <c r="Q4021" s="9" t="s">
        <v>8313</v>
      </c>
      <c r="R4021" t="s">
        <v>8314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1"/>
        <v>33.33</v>
      </c>
      <c r="Q4022" s="9" t="s">
        <v>8313</v>
      </c>
      <c r="R4022" t="s">
        <v>8314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1"/>
        <v>62.5</v>
      </c>
      <c r="Q4023" s="9" t="s">
        <v>8313</v>
      </c>
      <c r="R4023" t="s">
        <v>8314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1"/>
        <v>63.56</v>
      </c>
      <c r="Q4024" s="9" t="s">
        <v>8313</v>
      </c>
      <c r="R4024" t="s">
        <v>8314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1"/>
        <v>0</v>
      </c>
      <c r="Q4025" s="9" t="s">
        <v>8313</v>
      </c>
      <c r="R4025" t="s">
        <v>8314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1"/>
        <v>10</v>
      </c>
      <c r="Q4026" s="9" t="s">
        <v>8313</v>
      </c>
      <c r="R4026" t="s">
        <v>8314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>
        <f t="shared" si="311"/>
        <v>62.5</v>
      </c>
      <c r="Q4027" s="9" t="s">
        <v>8313</v>
      </c>
      <c r="R4027" t="s">
        <v>8314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9" t="s">
        <v>8313</v>
      </c>
      <c r="R4028" t="s">
        <v>8314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>
        <f t="shared" si="311"/>
        <v>30.71</v>
      </c>
      <c r="Q4029" s="9" t="s">
        <v>8313</v>
      </c>
      <c r="R4029" t="s">
        <v>8314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>
        <f t="shared" si="311"/>
        <v>51</v>
      </c>
      <c r="Q4030" s="9" t="s">
        <v>8313</v>
      </c>
      <c r="R4030" t="s">
        <v>8314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>
        <f t="shared" si="311"/>
        <v>0</v>
      </c>
      <c r="Q4031" s="9" t="s">
        <v>8313</v>
      </c>
      <c r="R4031" t="s">
        <v>8314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>
        <f t="shared" si="311"/>
        <v>66.67</v>
      </c>
      <c r="Q4032" s="9" t="s">
        <v>8313</v>
      </c>
      <c r="R4032" t="s">
        <v>8314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>
        <f t="shared" si="311"/>
        <v>0</v>
      </c>
      <c r="Q4033" s="9" t="s">
        <v>8313</v>
      </c>
      <c r="R4033" t="s">
        <v>8314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310"/>
        <v>7</v>
      </c>
      <c r="P4034">
        <f t="shared" si="311"/>
        <v>59</v>
      </c>
      <c r="Q4034" s="9" t="s">
        <v>8313</v>
      </c>
      <c r="R4034" t="s">
        <v>8314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9" t="s">
        <v>8313</v>
      </c>
      <c r="R4035" t="s">
        <v>8314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6"/>
        <v>100</v>
      </c>
      <c r="Q4036" s="9" t="s">
        <v>8313</v>
      </c>
      <c r="R4036" t="s">
        <v>8314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6"/>
        <v>147.4</v>
      </c>
      <c r="Q4037" s="9" t="s">
        <v>8313</v>
      </c>
      <c r="R4037" t="s">
        <v>8314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6"/>
        <v>166.06</v>
      </c>
      <c r="Q4038" s="9" t="s">
        <v>8313</v>
      </c>
      <c r="R4038" t="s">
        <v>8314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6"/>
        <v>40</v>
      </c>
      <c r="Q4039" s="9" t="s">
        <v>8313</v>
      </c>
      <c r="R4039" t="s">
        <v>8314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6"/>
        <v>75.25</v>
      </c>
      <c r="Q4040" s="9" t="s">
        <v>8313</v>
      </c>
      <c r="R4040" t="s">
        <v>8314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6"/>
        <v>60</v>
      </c>
      <c r="Q4041" s="9" t="s">
        <v>8313</v>
      </c>
      <c r="R4041" t="s">
        <v>8314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6"/>
        <v>1250</v>
      </c>
      <c r="Q4042" s="9" t="s">
        <v>8313</v>
      </c>
      <c r="R4042" t="s">
        <v>8314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6"/>
        <v>10.5</v>
      </c>
      <c r="Q4043" s="9" t="s">
        <v>8313</v>
      </c>
      <c r="R4043" t="s">
        <v>8314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6"/>
        <v>7</v>
      </c>
      <c r="Q4044" s="9" t="s">
        <v>8313</v>
      </c>
      <c r="R4044" t="s">
        <v>8314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>
        <f t="shared" si="316"/>
        <v>0</v>
      </c>
      <c r="Q4045" s="9" t="s">
        <v>8313</v>
      </c>
      <c r="R4045" t="s">
        <v>8314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6"/>
        <v>56.25</v>
      </c>
      <c r="Q4046" s="9" t="s">
        <v>8313</v>
      </c>
      <c r="R4046" t="s">
        <v>8314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 s="9" t="s">
        <v>8313</v>
      </c>
      <c r="R4047" t="s">
        <v>8314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6"/>
        <v>38.33</v>
      </c>
      <c r="Q4048" s="9" t="s">
        <v>8313</v>
      </c>
      <c r="R4048" t="s">
        <v>8314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6"/>
        <v>27.5</v>
      </c>
      <c r="Q4049" s="9" t="s">
        <v>8313</v>
      </c>
      <c r="R4049" t="s">
        <v>8314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6"/>
        <v>32.979999999999997</v>
      </c>
      <c r="Q4050" s="9" t="s">
        <v>8313</v>
      </c>
      <c r="R4050" t="s">
        <v>8314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6"/>
        <v>16</v>
      </c>
      <c r="Q4051" s="9" t="s">
        <v>8313</v>
      </c>
      <c r="R4051" t="s">
        <v>8314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6"/>
        <v>1</v>
      </c>
      <c r="Q4052" s="9" t="s">
        <v>8313</v>
      </c>
      <c r="R4052" t="s">
        <v>8314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>
        <f t="shared" si="316"/>
        <v>0</v>
      </c>
      <c r="Q4053" s="9" t="s">
        <v>8313</v>
      </c>
      <c r="R4053" t="s">
        <v>8314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6"/>
        <v>86.62</v>
      </c>
      <c r="Q4054" s="9" t="s">
        <v>8313</v>
      </c>
      <c r="R4054" t="s">
        <v>8314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6"/>
        <v>55</v>
      </c>
      <c r="Q4055" s="9" t="s">
        <v>8313</v>
      </c>
      <c r="R4055" t="s">
        <v>8314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>
        <f t="shared" si="316"/>
        <v>0</v>
      </c>
      <c r="Q4056" s="9" t="s">
        <v>8313</v>
      </c>
      <c r="R4056" t="s">
        <v>8314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6"/>
        <v>41.95</v>
      </c>
      <c r="Q4057" s="9" t="s">
        <v>8313</v>
      </c>
      <c r="R4057" t="s">
        <v>8314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6"/>
        <v>88.33</v>
      </c>
      <c r="Q4058" s="9" t="s">
        <v>8313</v>
      </c>
      <c r="R4058" t="s">
        <v>8314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6"/>
        <v>129.16999999999999</v>
      </c>
      <c r="Q4059" s="9" t="s">
        <v>8313</v>
      </c>
      <c r="R4059" t="s">
        <v>8314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6"/>
        <v>23.75</v>
      </c>
      <c r="Q4060" s="9" t="s">
        <v>8313</v>
      </c>
      <c r="R4060" t="s">
        <v>8314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6"/>
        <v>35.71</v>
      </c>
      <c r="Q4061" s="9" t="s">
        <v>8313</v>
      </c>
      <c r="R4061" t="s">
        <v>8314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6"/>
        <v>57</v>
      </c>
      <c r="Q4062" s="9" t="s">
        <v>8313</v>
      </c>
      <c r="R4062" t="s">
        <v>8314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9" t="s">
        <v>8313</v>
      </c>
      <c r="R4063" t="s">
        <v>8314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6"/>
        <v>163.33000000000001</v>
      </c>
      <c r="Q4064" s="9" t="s">
        <v>8313</v>
      </c>
      <c r="R4064" t="s">
        <v>8314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6"/>
        <v>15</v>
      </c>
      <c r="Q4065" s="9" t="s">
        <v>8313</v>
      </c>
      <c r="R4065" t="s">
        <v>8314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6"/>
        <v>64.17</v>
      </c>
      <c r="Q4066" s="9" t="s">
        <v>8313</v>
      </c>
      <c r="R4066" t="s">
        <v>8314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6"/>
        <v>6.75</v>
      </c>
      <c r="Q4067" s="9" t="s">
        <v>8313</v>
      </c>
      <c r="R4067" t="s">
        <v>8314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6"/>
        <v>25</v>
      </c>
      <c r="Q4068" s="9" t="s">
        <v>8313</v>
      </c>
      <c r="R4068" t="s">
        <v>8314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6"/>
        <v>179.12</v>
      </c>
      <c r="Q4069" s="9" t="s">
        <v>8313</v>
      </c>
      <c r="R4069" t="s">
        <v>8314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6"/>
        <v>34.950000000000003</v>
      </c>
      <c r="Q4070" s="9" t="s">
        <v>8313</v>
      </c>
      <c r="R4070" t="s">
        <v>8314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6"/>
        <v>33.08</v>
      </c>
      <c r="Q4071" s="9" t="s">
        <v>8313</v>
      </c>
      <c r="R4071" t="s">
        <v>8314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6"/>
        <v>27.5</v>
      </c>
      <c r="Q4072" s="9" t="s">
        <v>8313</v>
      </c>
      <c r="R4072" t="s">
        <v>8314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6"/>
        <v>0</v>
      </c>
      <c r="Q4073" s="9" t="s">
        <v>8313</v>
      </c>
      <c r="R4073" t="s">
        <v>8314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6"/>
        <v>2</v>
      </c>
      <c r="Q4074" s="9" t="s">
        <v>8313</v>
      </c>
      <c r="R4074" t="s">
        <v>8314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6"/>
        <v>18.5</v>
      </c>
      <c r="Q4075" s="9" t="s">
        <v>8313</v>
      </c>
      <c r="R4075" t="s">
        <v>8314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6"/>
        <v>35</v>
      </c>
      <c r="Q4076" s="9" t="s">
        <v>8313</v>
      </c>
      <c r="R4076" t="s">
        <v>8314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6"/>
        <v>44.31</v>
      </c>
      <c r="Q4077" s="9" t="s">
        <v>8313</v>
      </c>
      <c r="R4077" t="s">
        <v>8314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>
        <f t="shared" si="316"/>
        <v>0</v>
      </c>
      <c r="Q4078" s="9" t="s">
        <v>8313</v>
      </c>
      <c r="R4078" t="s">
        <v>8314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6"/>
        <v>222.5</v>
      </c>
      <c r="Q4079" s="9" t="s">
        <v>8313</v>
      </c>
      <c r="R4079" t="s">
        <v>8314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>
        <f t="shared" si="316"/>
        <v>0</v>
      </c>
      <c r="Q4080" s="9" t="s">
        <v>8313</v>
      </c>
      <c r="R4080" t="s">
        <v>8314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 s="9" t="s">
        <v>8313</v>
      </c>
      <c r="R4081" t="s">
        <v>8314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6"/>
        <v>0</v>
      </c>
      <c r="Q4082" s="9" t="s">
        <v>8313</v>
      </c>
      <c r="R4082" t="s">
        <v>8314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6"/>
        <v>29.17</v>
      </c>
      <c r="Q4083" s="9" t="s">
        <v>8313</v>
      </c>
      <c r="R4083" t="s">
        <v>8314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6"/>
        <v>1.5</v>
      </c>
      <c r="Q4084" s="9" t="s">
        <v>8313</v>
      </c>
      <c r="R4084" t="s">
        <v>8314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6"/>
        <v>126.5</v>
      </c>
      <c r="Q4085" s="9" t="s">
        <v>8313</v>
      </c>
      <c r="R4085" t="s">
        <v>8314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10</v>
      </c>
      <c r="Q4086" s="9" t="s">
        <v>8313</v>
      </c>
      <c r="R4086" t="s">
        <v>8314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10</v>
      </c>
      <c r="Q4087" s="9" t="s">
        <v>8313</v>
      </c>
      <c r="R4087" t="s">
        <v>8314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6"/>
        <v>9.4</v>
      </c>
      <c r="Q4088" s="9" t="s">
        <v>8313</v>
      </c>
      <c r="R4088" t="s">
        <v>8314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>
        <f t="shared" si="316"/>
        <v>0</v>
      </c>
      <c r="Q4089" s="9" t="s">
        <v>8313</v>
      </c>
      <c r="R4089" t="s">
        <v>8314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6"/>
        <v>72</v>
      </c>
      <c r="Q4090" s="9" t="s">
        <v>8313</v>
      </c>
      <c r="R4090" t="s">
        <v>8314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>
        <f t="shared" si="316"/>
        <v>30</v>
      </c>
      <c r="Q4091" s="9" t="s">
        <v>8313</v>
      </c>
      <c r="R4091" t="s">
        <v>8314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>
        <f t="shared" si="316"/>
        <v>10.67</v>
      </c>
      <c r="Q4092" s="9" t="s">
        <v>8313</v>
      </c>
      <c r="R4092" t="s">
        <v>8314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>
        <f t="shared" si="316"/>
        <v>25.5</v>
      </c>
      <c r="Q4093" s="9" t="s">
        <v>8313</v>
      </c>
      <c r="R4093" t="s">
        <v>8314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20</v>
      </c>
      <c r="Q4094" s="9" t="s">
        <v>8313</v>
      </c>
      <c r="R4094" t="s">
        <v>8314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>
        <f t="shared" si="316"/>
        <v>15</v>
      </c>
      <c r="Q4095" s="9" t="s">
        <v>8313</v>
      </c>
      <c r="R4095" t="s">
        <v>8314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>
        <f t="shared" si="316"/>
        <v>91.25</v>
      </c>
      <c r="Q4096" s="9" t="s">
        <v>8313</v>
      </c>
      <c r="R4096" t="s">
        <v>8314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>
        <f t="shared" si="316"/>
        <v>800</v>
      </c>
      <c r="Q4097" s="9" t="s">
        <v>8313</v>
      </c>
      <c r="R4097" t="s">
        <v>8314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315"/>
        <v>11</v>
      </c>
      <c r="P4098">
        <f t="shared" si="316"/>
        <v>80</v>
      </c>
      <c r="Q4098" s="9" t="s">
        <v>8313</v>
      </c>
      <c r="R4098" t="s">
        <v>8314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9" t="s">
        <v>8313</v>
      </c>
      <c r="R4099" t="s">
        <v>8314</v>
      </c>
      <c r="S4099" s="13">
        <f t="shared" ref="S4099:S4162" si="322">(((J4099/60)/60)/24)+DATE(1970,1,1)</f>
        <v>42344.824502314819</v>
      </c>
      <c r="T4099" s="13">
        <f t="shared" ref="T4099:T4162" si="323">(((I4099/60)/60)/24)+DATE(1970,1,1)</f>
        <v>42400.996527777781</v>
      </c>
      <c r="U4099">
        <f t="shared" ref="U4099:U4162" si="324">YEAR(S4099)</f>
        <v>2015</v>
      </c>
    </row>
    <row r="4100" spans="1:21" ht="43.2" x14ac:dyDescent="0.3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9" t="s">
        <v>8313</v>
      </c>
      <c r="R4100" t="s">
        <v>8314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1"/>
        <v>50</v>
      </c>
      <c r="Q4101" s="9" t="s">
        <v>8313</v>
      </c>
      <c r="R4101" t="s">
        <v>8314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1"/>
        <v>0</v>
      </c>
      <c r="Q4102" s="9" t="s">
        <v>8313</v>
      </c>
      <c r="R4102" t="s">
        <v>8314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>
        <f t="shared" si="321"/>
        <v>0</v>
      </c>
      <c r="Q4103" s="9" t="s">
        <v>8313</v>
      </c>
      <c r="R4103" t="s">
        <v>8314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1"/>
        <v>22.83</v>
      </c>
      <c r="Q4104" s="9" t="s">
        <v>8313</v>
      </c>
      <c r="R4104" t="s">
        <v>8314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1"/>
        <v>16.670000000000002</v>
      </c>
      <c r="Q4105" s="9" t="s">
        <v>8313</v>
      </c>
      <c r="R4105" t="s">
        <v>8314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1"/>
        <v>45.79</v>
      </c>
      <c r="Q4106" s="9" t="s">
        <v>8313</v>
      </c>
      <c r="R4106" t="s">
        <v>8314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1"/>
        <v>383.33</v>
      </c>
      <c r="Q4107" s="9" t="s">
        <v>8313</v>
      </c>
      <c r="R4107" t="s">
        <v>8314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1"/>
        <v>106.97</v>
      </c>
      <c r="Q4108" s="9" t="s">
        <v>8313</v>
      </c>
      <c r="R4108" t="s">
        <v>8314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1"/>
        <v>10.25</v>
      </c>
      <c r="Q4109" s="9" t="s">
        <v>8313</v>
      </c>
      <c r="R4109" t="s">
        <v>8314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1"/>
        <v>59</v>
      </c>
      <c r="Q4110" s="9" t="s">
        <v>8313</v>
      </c>
      <c r="R4110" t="s">
        <v>8314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9" t="s">
        <v>8313</v>
      </c>
      <c r="R4111" t="s">
        <v>8314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1"/>
        <v>14.33</v>
      </c>
      <c r="Q4112" s="9" t="s">
        <v>8313</v>
      </c>
      <c r="R4112" t="s">
        <v>8314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1"/>
        <v>15.67</v>
      </c>
      <c r="Q4113" s="9" t="s">
        <v>8313</v>
      </c>
      <c r="R4113" t="s">
        <v>8314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 s="9" t="s">
        <v>8313</v>
      </c>
      <c r="R4114" t="s">
        <v>8314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8262</v>
      </c>
      <c r="O4115">
        <f t="shared" si="320"/>
        <v>0</v>
      </c>
      <c r="P4115">
        <f t="shared" si="321"/>
        <v>1</v>
      </c>
      <c r="Q4115" s="9" t="s">
        <v>8306</v>
      </c>
      <c r="R4115" t="s">
        <v>8307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  <row r="4116" spans="1:21" x14ac:dyDescent="0.3">
      <c r="N4116" t="s">
        <v>8262</v>
      </c>
      <c r="Q4116" s="9" t="s">
        <v>8306</v>
      </c>
      <c r="R4116" t="s">
        <v>8307</v>
      </c>
      <c r="S4116" s="13">
        <f t="shared" si="322"/>
        <v>25569</v>
      </c>
      <c r="T4116" s="13">
        <f t="shared" si="323"/>
        <v>25569</v>
      </c>
      <c r="U4116">
        <f t="shared" si="324"/>
        <v>1970</v>
      </c>
    </row>
    <row r="4117" spans="1:21" x14ac:dyDescent="0.3">
      <c r="N4117" t="s">
        <v>8262</v>
      </c>
      <c r="Q4117" s="9" t="s">
        <v>8306</v>
      </c>
      <c r="R4117" t="s">
        <v>8307</v>
      </c>
      <c r="S4117" s="13">
        <f t="shared" si="322"/>
        <v>25569</v>
      </c>
      <c r="T4117" s="13">
        <f t="shared" si="323"/>
        <v>25569</v>
      </c>
      <c r="U4117">
        <f t="shared" si="324"/>
        <v>1970</v>
      </c>
    </row>
    <row r="4118" spans="1:21" x14ac:dyDescent="0.3">
      <c r="N4118" t="s">
        <v>8262</v>
      </c>
      <c r="Q4118" s="9" t="s">
        <v>8306</v>
      </c>
      <c r="R4118" t="s">
        <v>8307</v>
      </c>
      <c r="S4118" s="13">
        <f t="shared" si="322"/>
        <v>25569</v>
      </c>
      <c r="T4118" s="13">
        <f t="shared" si="323"/>
        <v>25569</v>
      </c>
      <c r="U4118">
        <f t="shared" si="324"/>
        <v>1970</v>
      </c>
    </row>
    <row r="4119" spans="1:21" x14ac:dyDescent="0.3">
      <c r="N4119" t="s">
        <v>8262</v>
      </c>
      <c r="Q4119" s="9" t="s">
        <v>8306</v>
      </c>
      <c r="R4119" t="s">
        <v>8307</v>
      </c>
      <c r="S4119" s="13">
        <f t="shared" si="322"/>
        <v>25569</v>
      </c>
      <c r="T4119" s="13">
        <f t="shared" si="323"/>
        <v>25569</v>
      </c>
      <c r="U4119">
        <f t="shared" si="324"/>
        <v>1970</v>
      </c>
    </row>
    <row r="4120" spans="1:21" x14ac:dyDescent="0.3">
      <c r="N4120" t="s">
        <v>8262</v>
      </c>
      <c r="Q4120" s="9" t="s">
        <v>8306</v>
      </c>
      <c r="R4120" t="s">
        <v>8307</v>
      </c>
      <c r="S4120" s="13">
        <f t="shared" si="322"/>
        <v>25569</v>
      </c>
      <c r="T4120" s="13">
        <f t="shared" si="323"/>
        <v>25569</v>
      </c>
      <c r="U4120">
        <f t="shared" si="324"/>
        <v>1970</v>
      </c>
    </row>
    <row r="4121" spans="1:21" x14ac:dyDescent="0.3">
      <c r="N4121" t="s">
        <v>8262</v>
      </c>
      <c r="Q4121" s="9" t="s">
        <v>8306</v>
      </c>
      <c r="R4121" t="s">
        <v>8307</v>
      </c>
      <c r="S4121" s="13">
        <f t="shared" si="322"/>
        <v>25569</v>
      </c>
      <c r="T4121" s="13">
        <f t="shared" si="323"/>
        <v>25569</v>
      </c>
      <c r="U4121">
        <f t="shared" si="324"/>
        <v>1970</v>
      </c>
    </row>
    <row r="4122" spans="1:21" x14ac:dyDescent="0.3">
      <c r="N4122" t="s">
        <v>8262</v>
      </c>
      <c r="Q4122" s="9" t="s">
        <v>8306</v>
      </c>
      <c r="R4122" t="s">
        <v>8307</v>
      </c>
      <c r="S4122" s="13">
        <f t="shared" si="322"/>
        <v>25569</v>
      </c>
      <c r="T4122" s="13">
        <f t="shared" si="323"/>
        <v>25569</v>
      </c>
      <c r="U4122">
        <f t="shared" si="324"/>
        <v>1970</v>
      </c>
    </row>
    <row r="4123" spans="1:21" x14ac:dyDescent="0.3">
      <c r="N4123" t="s">
        <v>8262</v>
      </c>
      <c r="Q4123" s="9" t="s">
        <v>8306</v>
      </c>
      <c r="R4123" t="s">
        <v>8307</v>
      </c>
      <c r="S4123" s="13">
        <f t="shared" si="322"/>
        <v>25569</v>
      </c>
      <c r="T4123" s="13">
        <f t="shared" si="323"/>
        <v>25569</v>
      </c>
      <c r="U4123">
        <f t="shared" si="324"/>
        <v>1970</v>
      </c>
    </row>
    <row r="4124" spans="1:21" x14ac:dyDescent="0.3">
      <c r="N4124" t="s">
        <v>8262</v>
      </c>
      <c r="Q4124" s="9" t="s">
        <v>8306</v>
      </c>
      <c r="R4124" t="s">
        <v>8307</v>
      </c>
      <c r="S4124" s="13">
        <f t="shared" si="322"/>
        <v>25569</v>
      </c>
      <c r="T4124" s="13">
        <f t="shared" si="323"/>
        <v>25569</v>
      </c>
      <c r="U4124">
        <f t="shared" si="324"/>
        <v>1970</v>
      </c>
    </row>
    <row r="4125" spans="1:21" x14ac:dyDescent="0.3">
      <c r="N4125" t="s">
        <v>8262</v>
      </c>
      <c r="Q4125" s="9" t="s">
        <v>8306</v>
      </c>
      <c r="R4125" t="s">
        <v>8307</v>
      </c>
      <c r="S4125" s="13">
        <f t="shared" si="322"/>
        <v>25569</v>
      </c>
      <c r="T4125" s="13">
        <f t="shared" si="323"/>
        <v>25569</v>
      </c>
      <c r="U4125">
        <f t="shared" si="324"/>
        <v>1970</v>
      </c>
    </row>
    <row r="4126" spans="1:21" x14ac:dyDescent="0.3">
      <c r="N4126" t="s">
        <v>8262</v>
      </c>
      <c r="Q4126" s="9" t="s">
        <v>8306</v>
      </c>
      <c r="R4126" t="s">
        <v>8307</v>
      </c>
      <c r="S4126" s="13">
        <f t="shared" si="322"/>
        <v>25569</v>
      </c>
      <c r="T4126" s="13">
        <f t="shared" si="323"/>
        <v>25569</v>
      </c>
      <c r="U4126">
        <f t="shared" si="324"/>
        <v>1970</v>
      </c>
    </row>
    <row r="4127" spans="1:21" x14ac:dyDescent="0.3">
      <c r="N4127" t="s">
        <v>8262</v>
      </c>
      <c r="Q4127" s="9" t="s">
        <v>8306</v>
      </c>
      <c r="R4127" t="s">
        <v>8307</v>
      </c>
      <c r="S4127" s="13">
        <f t="shared" si="322"/>
        <v>25569</v>
      </c>
      <c r="T4127" s="13">
        <f t="shared" si="323"/>
        <v>25569</v>
      </c>
      <c r="U4127">
        <f t="shared" si="324"/>
        <v>1970</v>
      </c>
    </row>
    <row r="4128" spans="1:21" x14ac:dyDescent="0.3">
      <c r="N4128" t="s">
        <v>8262</v>
      </c>
      <c r="Q4128" s="9" t="s">
        <v>8306</v>
      </c>
      <c r="R4128" t="s">
        <v>8307</v>
      </c>
      <c r="S4128" s="13">
        <f t="shared" si="322"/>
        <v>25569</v>
      </c>
      <c r="T4128" s="13">
        <f t="shared" si="323"/>
        <v>25569</v>
      </c>
      <c r="U4128">
        <f t="shared" si="324"/>
        <v>1970</v>
      </c>
    </row>
    <row r="4129" spans="14:21" x14ac:dyDescent="0.3">
      <c r="N4129" t="s">
        <v>8262</v>
      </c>
      <c r="Q4129" s="9" t="s">
        <v>8306</v>
      </c>
      <c r="R4129" t="s">
        <v>8307</v>
      </c>
      <c r="S4129" s="13">
        <f t="shared" si="322"/>
        <v>25569</v>
      </c>
      <c r="T4129" s="13">
        <f t="shared" si="323"/>
        <v>25569</v>
      </c>
      <c r="U4129">
        <f t="shared" si="324"/>
        <v>1970</v>
      </c>
    </row>
    <row r="4130" spans="14:21" x14ac:dyDescent="0.3">
      <c r="N4130" t="s">
        <v>8262</v>
      </c>
      <c r="Q4130" s="9" t="s">
        <v>8306</v>
      </c>
      <c r="R4130" t="s">
        <v>8307</v>
      </c>
      <c r="S4130" s="13">
        <f t="shared" si="322"/>
        <v>25569</v>
      </c>
      <c r="T4130" s="13">
        <f t="shared" si="323"/>
        <v>25569</v>
      </c>
      <c r="U4130">
        <f t="shared" si="324"/>
        <v>1970</v>
      </c>
    </row>
    <row r="4131" spans="14:21" x14ac:dyDescent="0.3">
      <c r="N4131" t="s">
        <v>8262</v>
      </c>
      <c r="Q4131" s="9" t="s">
        <v>8306</v>
      </c>
      <c r="R4131" t="s">
        <v>8307</v>
      </c>
      <c r="S4131" s="13">
        <f t="shared" si="322"/>
        <v>25569</v>
      </c>
      <c r="T4131" s="13">
        <f t="shared" si="323"/>
        <v>25569</v>
      </c>
      <c r="U4131">
        <f t="shared" si="324"/>
        <v>1970</v>
      </c>
    </row>
    <row r="4132" spans="14:21" x14ac:dyDescent="0.3">
      <c r="N4132" t="s">
        <v>8262</v>
      </c>
      <c r="Q4132" s="9" t="s">
        <v>8306</v>
      </c>
      <c r="R4132" t="s">
        <v>8307</v>
      </c>
      <c r="S4132" s="13">
        <f t="shared" si="322"/>
        <v>25569</v>
      </c>
      <c r="T4132" s="13">
        <f t="shared" si="323"/>
        <v>25569</v>
      </c>
      <c r="U4132">
        <f t="shared" si="324"/>
        <v>1970</v>
      </c>
    </row>
    <row r="4133" spans="14:21" x14ac:dyDescent="0.3">
      <c r="N4133" t="s">
        <v>8262</v>
      </c>
      <c r="Q4133" s="9" t="s">
        <v>8306</v>
      </c>
      <c r="R4133" t="s">
        <v>8307</v>
      </c>
      <c r="S4133" s="13">
        <f t="shared" si="322"/>
        <v>25569</v>
      </c>
      <c r="T4133" s="13">
        <f t="shared" si="323"/>
        <v>25569</v>
      </c>
      <c r="U4133">
        <f t="shared" si="324"/>
        <v>1970</v>
      </c>
    </row>
    <row r="4134" spans="14:21" x14ac:dyDescent="0.3">
      <c r="N4134" t="s">
        <v>8262</v>
      </c>
      <c r="Q4134" s="9" t="s">
        <v>8306</v>
      </c>
      <c r="R4134" t="s">
        <v>8307</v>
      </c>
      <c r="S4134" s="13">
        <f t="shared" si="322"/>
        <v>25569</v>
      </c>
      <c r="T4134" s="13">
        <f t="shared" si="323"/>
        <v>25569</v>
      </c>
      <c r="U4134">
        <f t="shared" si="324"/>
        <v>1970</v>
      </c>
    </row>
    <row r="4135" spans="14:21" x14ac:dyDescent="0.3">
      <c r="N4135" t="s">
        <v>8262</v>
      </c>
      <c r="Q4135" s="9" t="s">
        <v>8306</v>
      </c>
      <c r="R4135" t="s">
        <v>8307</v>
      </c>
      <c r="S4135" s="13">
        <f t="shared" si="322"/>
        <v>25569</v>
      </c>
      <c r="T4135" s="13">
        <f t="shared" si="323"/>
        <v>25569</v>
      </c>
      <c r="U4135">
        <f t="shared" si="324"/>
        <v>1970</v>
      </c>
    </row>
    <row r="4136" spans="14:21" x14ac:dyDescent="0.3">
      <c r="N4136" t="s">
        <v>8262</v>
      </c>
      <c r="Q4136" s="9" t="s">
        <v>8306</v>
      </c>
      <c r="R4136" t="s">
        <v>8307</v>
      </c>
      <c r="S4136" s="13">
        <f t="shared" si="322"/>
        <v>25569</v>
      </c>
      <c r="T4136" s="13">
        <f t="shared" si="323"/>
        <v>25569</v>
      </c>
      <c r="U4136">
        <f t="shared" si="324"/>
        <v>1970</v>
      </c>
    </row>
    <row r="4137" spans="14:21" x14ac:dyDescent="0.3">
      <c r="N4137" t="s">
        <v>8262</v>
      </c>
      <c r="Q4137" s="9" t="s">
        <v>8306</v>
      </c>
      <c r="R4137" t="s">
        <v>8307</v>
      </c>
      <c r="S4137" s="13">
        <f t="shared" si="322"/>
        <v>25569</v>
      </c>
      <c r="T4137" s="13">
        <f t="shared" si="323"/>
        <v>25569</v>
      </c>
      <c r="U4137">
        <f t="shared" si="324"/>
        <v>1970</v>
      </c>
    </row>
    <row r="4138" spans="14:21" x14ac:dyDescent="0.3">
      <c r="N4138" t="s">
        <v>8262</v>
      </c>
      <c r="Q4138" s="9" t="s">
        <v>8306</v>
      </c>
      <c r="R4138" t="s">
        <v>8307</v>
      </c>
      <c r="S4138" s="13">
        <f t="shared" si="322"/>
        <v>25569</v>
      </c>
      <c r="T4138" s="13">
        <f t="shared" si="323"/>
        <v>25569</v>
      </c>
      <c r="U4138">
        <f t="shared" si="324"/>
        <v>1970</v>
      </c>
    </row>
    <row r="4139" spans="14:21" x14ac:dyDescent="0.3">
      <c r="N4139" t="s">
        <v>8262</v>
      </c>
      <c r="Q4139" s="9" t="s">
        <v>8306</v>
      </c>
      <c r="R4139" t="s">
        <v>8307</v>
      </c>
      <c r="S4139" s="13">
        <f t="shared" si="322"/>
        <v>25569</v>
      </c>
      <c r="T4139" s="13">
        <f t="shared" si="323"/>
        <v>25569</v>
      </c>
      <c r="U4139">
        <f t="shared" si="324"/>
        <v>1970</v>
      </c>
    </row>
    <row r="4140" spans="14:21" x14ac:dyDescent="0.3">
      <c r="N4140" t="s">
        <v>8262</v>
      </c>
      <c r="Q4140" s="9" t="s">
        <v>8306</v>
      </c>
      <c r="R4140" t="s">
        <v>8307</v>
      </c>
      <c r="S4140" s="13">
        <f t="shared" si="322"/>
        <v>25569</v>
      </c>
      <c r="T4140" s="13">
        <f t="shared" si="323"/>
        <v>25569</v>
      </c>
      <c r="U4140">
        <f t="shared" si="324"/>
        <v>1970</v>
      </c>
    </row>
    <row r="4141" spans="14:21" x14ac:dyDescent="0.3">
      <c r="N4141" t="s">
        <v>8262</v>
      </c>
      <c r="Q4141" s="9" t="s">
        <v>8306</v>
      </c>
      <c r="R4141" t="s">
        <v>8307</v>
      </c>
      <c r="S4141" s="13">
        <f t="shared" si="322"/>
        <v>25569</v>
      </c>
      <c r="T4141" s="13">
        <f t="shared" si="323"/>
        <v>25569</v>
      </c>
      <c r="U4141">
        <f t="shared" si="324"/>
        <v>1970</v>
      </c>
    </row>
    <row r="4142" spans="14:21" x14ac:dyDescent="0.3">
      <c r="N4142" t="s">
        <v>8262</v>
      </c>
      <c r="Q4142" s="9" t="s">
        <v>8306</v>
      </c>
      <c r="R4142" t="s">
        <v>8307</v>
      </c>
      <c r="S4142" s="13">
        <f t="shared" si="322"/>
        <v>25569</v>
      </c>
      <c r="T4142" s="13">
        <f t="shared" si="323"/>
        <v>25569</v>
      </c>
      <c r="U4142">
        <f t="shared" si="324"/>
        <v>1970</v>
      </c>
    </row>
    <row r="4143" spans="14:21" x14ac:dyDescent="0.3">
      <c r="N4143" t="s">
        <v>8262</v>
      </c>
      <c r="Q4143" s="9" t="s">
        <v>8306</v>
      </c>
      <c r="R4143" t="s">
        <v>8307</v>
      </c>
      <c r="S4143" s="13">
        <f t="shared" si="322"/>
        <v>25569</v>
      </c>
      <c r="T4143" s="13">
        <f t="shared" si="323"/>
        <v>25569</v>
      </c>
      <c r="U4143">
        <f t="shared" si="324"/>
        <v>1970</v>
      </c>
    </row>
    <row r="4144" spans="14:21" x14ac:dyDescent="0.3">
      <c r="N4144" t="s">
        <v>8262</v>
      </c>
      <c r="Q4144" s="9" t="s">
        <v>8306</v>
      </c>
      <c r="R4144" t="s">
        <v>8307</v>
      </c>
      <c r="S4144" s="13">
        <f t="shared" si="322"/>
        <v>25569</v>
      </c>
      <c r="T4144" s="13">
        <f t="shared" si="323"/>
        <v>25569</v>
      </c>
      <c r="U4144">
        <f t="shared" si="324"/>
        <v>1970</v>
      </c>
    </row>
    <row r="4145" spans="14:21" x14ac:dyDescent="0.3">
      <c r="N4145" t="s">
        <v>8262</v>
      </c>
      <c r="Q4145" s="9" t="s">
        <v>8306</v>
      </c>
      <c r="R4145" t="s">
        <v>8307</v>
      </c>
      <c r="S4145" s="13">
        <f t="shared" si="322"/>
        <v>25569</v>
      </c>
      <c r="T4145" s="13">
        <f t="shared" si="323"/>
        <v>25569</v>
      </c>
      <c r="U4145">
        <f t="shared" si="324"/>
        <v>1970</v>
      </c>
    </row>
    <row r="4146" spans="14:21" x14ac:dyDescent="0.3">
      <c r="N4146" t="s">
        <v>8262</v>
      </c>
      <c r="Q4146" s="9" t="s">
        <v>8306</v>
      </c>
      <c r="R4146" t="s">
        <v>8307</v>
      </c>
      <c r="S4146" s="13">
        <f t="shared" si="322"/>
        <v>25569</v>
      </c>
      <c r="T4146" s="13">
        <f t="shared" si="323"/>
        <v>25569</v>
      </c>
      <c r="U4146">
        <f t="shared" si="324"/>
        <v>1970</v>
      </c>
    </row>
    <row r="4147" spans="14:21" x14ac:dyDescent="0.3">
      <c r="N4147" t="s">
        <v>8262</v>
      </c>
      <c r="Q4147" s="9" t="s">
        <v>8306</v>
      </c>
      <c r="R4147" t="s">
        <v>8307</v>
      </c>
      <c r="S4147" s="13">
        <f t="shared" si="322"/>
        <v>25569</v>
      </c>
      <c r="T4147" s="13">
        <f t="shared" si="323"/>
        <v>25569</v>
      </c>
      <c r="U4147">
        <f t="shared" si="324"/>
        <v>1970</v>
      </c>
    </row>
    <row r="4148" spans="14:21" x14ac:dyDescent="0.3">
      <c r="N4148" t="s">
        <v>8262</v>
      </c>
      <c r="Q4148" s="9" t="s">
        <v>8306</v>
      </c>
      <c r="R4148" t="s">
        <v>8307</v>
      </c>
      <c r="S4148" s="13">
        <f t="shared" si="322"/>
        <v>25569</v>
      </c>
      <c r="T4148" s="13">
        <f t="shared" si="323"/>
        <v>25569</v>
      </c>
      <c r="U4148">
        <f t="shared" si="324"/>
        <v>1970</v>
      </c>
    </row>
    <row r="4149" spans="14:21" x14ac:dyDescent="0.3">
      <c r="N4149" t="s">
        <v>8262</v>
      </c>
      <c r="Q4149" s="9" t="s">
        <v>8306</v>
      </c>
      <c r="R4149" t="s">
        <v>8307</v>
      </c>
      <c r="S4149" s="13">
        <f t="shared" si="322"/>
        <v>25569</v>
      </c>
      <c r="T4149" s="13">
        <f t="shared" si="323"/>
        <v>25569</v>
      </c>
      <c r="U4149">
        <f t="shared" si="324"/>
        <v>1970</v>
      </c>
    </row>
    <row r="4150" spans="14:21" x14ac:dyDescent="0.3">
      <c r="N4150" t="s">
        <v>8262</v>
      </c>
      <c r="Q4150" s="9" t="s">
        <v>8306</v>
      </c>
      <c r="R4150" t="s">
        <v>8307</v>
      </c>
      <c r="S4150" s="13">
        <f t="shared" si="322"/>
        <v>25569</v>
      </c>
      <c r="T4150" s="13">
        <f t="shared" si="323"/>
        <v>25569</v>
      </c>
      <c r="U4150">
        <f t="shared" si="324"/>
        <v>1970</v>
      </c>
    </row>
    <row r="4151" spans="14:21" x14ac:dyDescent="0.3">
      <c r="N4151" t="s">
        <v>8262</v>
      </c>
      <c r="Q4151" s="9" t="s">
        <v>8306</v>
      </c>
      <c r="R4151" t="s">
        <v>8307</v>
      </c>
      <c r="S4151" s="13">
        <f t="shared" si="322"/>
        <v>25569</v>
      </c>
      <c r="T4151" s="13">
        <f t="shared" si="323"/>
        <v>25569</v>
      </c>
      <c r="U4151">
        <f t="shared" si="324"/>
        <v>1970</v>
      </c>
    </row>
    <row r="4152" spans="14:21" x14ac:dyDescent="0.3">
      <c r="N4152" t="s">
        <v>8262</v>
      </c>
      <c r="Q4152" s="9" t="s">
        <v>8306</v>
      </c>
      <c r="R4152" t="s">
        <v>8307</v>
      </c>
      <c r="S4152" s="13">
        <f t="shared" si="322"/>
        <v>25569</v>
      </c>
      <c r="T4152" s="13">
        <f t="shared" si="323"/>
        <v>25569</v>
      </c>
      <c r="U4152">
        <f t="shared" si="324"/>
        <v>1970</v>
      </c>
    </row>
    <row r="4153" spans="14:21" x14ac:dyDescent="0.3">
      <c r="N4153" t="s">
        <v>8262</v>
      </c>
      <c r="Q4153" s="9" t="s">
        <v>8306</v>
      </c>
      <c r="R4153" t="s">
        <v>8307</v>
      </c>
      <c r="S4153" s="13">
        <f t="shared" si="322"/>
        <v>25569</v>
      </c>
      <c r="T4153" s="13">
        <f t="shared" si="323"/>
        <v>25569</v>
      </c>
      <c r="U4153">
        <f t="shared" si="324"/>
        <v>1970</v>
      </c>
    </row>
    <row r="4154" spans="14:21" x14ac:dyDescent="0.3">
      <c r="N4154" t="s">
        <v>8262</v>
      </c>
      <c r="Q4154" s="9" t="s">
        <v>8306</v>
      </c>
      <c r="R4154" t="s">
        <v>8307</v>
      </c>
      <c r="S4154" s="13">
        <f t="shared" si="322"/>
        <v>25569</v>
      </c>
      <c r="T4154" s="13">
        <f t="shared" si="323"/>
        <v>25569</v>
      </c>
      <c r="U4154">
        <f t="shared" si="324"/>
        <v>1970</v>
      </c>
    </row>
    <row r="4155" spans="14:21" x14ac:dyDescent="0.3">
      <c r="N4155" t="s">
        <v>8262</v>
      </c>
      <c r="Q4155" s="9" t="s">
        <v>8306</v>
      </c>
      <c r="R4155" t="s">
        <v>8307</v>
      </c>
      <c r="S4155" s="13">
        <f t="shared" si="322"/>
        <v>25569</v>
      </c>
      <c r="T4155" s="13">
        <f t="shared" si="323"/>
        <v>25569</v>
      </c>
      <c r="U4155">
        <f t="shared" si="324"/>
        <v>1970</v>
      </c>
    </row>
    <row r="4156" spans="14:21" x14ac:dyDescent="0.3">
      <c r="N4156" t="s">
        <v>8262</v>
      </c>
      <c r="Q4156" s="9" t="s">
        <v>8306</v>
      </c>
      <c r="R4156" t="s">
        <v>8307</v>
      </c>
      <c r="S4156" s="13">
        <f t="shared" si="322"/>
        <v>25569</v>
      </c>
      <c r="T4156" s="13">
        <f t="shared" si="323"/>
        <v>25569</v>
      </c>
      <c r="U4156">
        <f t="shared" si="324"/>
        <v>1970</v>
      </c>
    </row>
    <row r="4157" spans="14:21" x14ac:dyDescent="0.3">
      <c r="N4157" t="s">
        <v>8262</v>
      </c>
      <c r="Q4157" s="9" t="s">
        <v>8306</v>
      </c>
      <c r="R4157" t="s">
        <v>8307</v>
      </c>
      <c r="S4157" s="13">
        <f t="shared" si="322"/>
        <v>25569</v>
      </c>
      <c r="T4157" s="13">
        <f t="shared" si="323"/>
        <v>25569</v>
      </c>
      <c r="U4157">
        <f t="shared" si="324"/>
        <v>1970</v>
      </c>
    </row>
    <row r="4158" spans="14:21" x14ac:dyDescent="0.3">
      <c r="N4158" t="s">
        <v>8262</v>
      </c>
      <c r="Q4158" s="9" t="s">
        <v>8306</v>
      </c>
      <c r="R4158" t="s">
        <v>8307</v>
      </c>
      <c r="S4158" s="13">
        <f t="shared" si="322"/>
        <v>25569</v>
      </c>
      <c r="T4158" s="13">
        <f t="shared" si="323"/>
        <v>25569</v>
      </c>
      <c r="U4158">
        <f t="shared" si="324"/>
        <v>1970</v>
      </c>
    </row>
    <row r="4159" spans="14:21" x14ac:dyDescent="0.3">
      <c r="N4159" t="s">
        <v>8262</v>
      </c>
      <c r="Q4159" s="9" t="s">
        <v>8306</v>
      </c>
      <c r="R4159" t="s">
        <v>8307</v>
      </c>
      <c r="S4159" s="13">
        <f t="shared" si="322"/>
        <v>25569</v>
      </c>
      <c r="T4159" s="13">
        <f t="shared" si="323"/>
        <v>25569</v>
      </c>
      <c r="U4159">
        <f t="shared" si="324"/>
        <v>1970</v>
      </c>
    </row>
    <row r="4160" spans="14:21" x14ac:dyDescent="0.3">
      <c r="N4160" t="s">
        <v>8262</v>
      </c>
      <c r="Q4160" s="9" t="s">
        <v>8306</v>
      </c>
      <c r="R4160" t="s">
        <v>8307</v>
      </c>
      <c r="S4160" s="13">
        <f t="shared" si="322"/>
        <v>25569</v>
      </c>
      <c r="T4160" s="13">
        <f t="shared" si="323"/>
        <v>25569</v>
      </c>
      <c r="U4160">
        <f t="shared" si="324"/>
        <v>1970</v>
      </c>
    </row>
    <row r="4161" spans="14:21" x14ac:dyDescent="0.3">
      <c r="N4161" t="s">
        <v>8262</v>
      </c>
      <c r="Q4161" s="9" t="s">
        <v>8306</v>
      </c>
      <c r="R4161" t="s">
        <v>8307</v>
      </c>
      <c r="S4161" s="13">
        <f t="shared" si="322"/>
        <v>25569</v>
      </c>
      <c r="T4161" s="13">
        <f t="shared" si="323"/>
        <v>25569</v>
      </c>
      <c r="U4161">
        <f t="shared" si="324"/>
        <v>1970</v>
      </c>
    </row>
    <row r="4162" spans="14:21" x14ac:dyDescent="0.3">
      <c r="N4162" t="s">
        <v>8262</v>
      </c>
      <c r="Q4162" s="9" t="s">
        <v>8306</v>
      </c>
      <c r="R4162" t="s">
        <v>8307</v>
      </c>
      <c r="S4162" s="13">
        <f t="shared" si="322"/>
        <v>25569</v>
      </c>
      <c r="T4162" s="13">
        <f t="shared" si="323"/>
        <v>25569</v>
      </c>
      <c r="U4162">
        <f t="shared" si="324"/>
        <v>1970</v>
      </c>
    </row>
    <row r="4163" spans="14:21" x14ac:dyDescent="0.3">
      <c r="N4163" t="s">
        <v>8262</v>
      </c>
      <c r="Q4163" s="9" t="s">
        <v>8306</v>
      </c>
      <c r="R4163" t="s">
        <v>8307</v>
      </c>
      <c r="S4163" s="13">
        <f t="shared" ref="S4163:S4226" si="325">(((J4163/60)/60)/24)+DATE(1970,1,1)</f>
        <v>25569</v>
      </c>
      <c r="T4163" s="13">
        <f t="shared" ref="T4163:T4226" si="326">(((I4163/60)/60)/24)+DATE(1970,1,1)</f>
        <v>25569</v>
      </c>
      <c r="U4163">
        <f t="shared" ref="U4163:U4226" si="327">YEAR(S4163)</f>
        <v>1970</v>
      </c>
    </row>
    <row r="4164" spans="14:21" x14ac:dyDescent="0.3">
      <c r="N4164" t="s">
        <v>8262</v>
      </c>
      <c r="Q4164" s="9" t="s">
        <v>8306</v>
      </c>
      <c r="R4164" t="s">
        <v>8307</v>
      </c>
      <c r="S4164" s="13">
        <f t="shared" si="325"/>
        <v>25569</v>
      </c>
      <c r="T4164" s="13">
        <f t="shared" si="326"/>
        <v>25569</v>
      </c>
      <c r="U4164">
        <f t="shared" si="327"/>
        <v>1970</v>
      </c>
    </row>
    <row r="4165" spans="14:21" x14ac:dyDescent="0.3">
      <c r="N4165" t="s">
        <v>8262</v>
      </c>
      <c r="Q4165" s="9" t="s">
        <v>8306</v>
      </c>
      <c r="R4165" t="s">
        <v>8307</v>
      </c>
      <c r="S4165" s="13">
        <f t="shared" si="325"/>
        <v>25569</v>
      </c>
      <c r="T4165" s="13">
        <f t="shared" si="326"/>
        <v>25569</v>
      </c>
      <c r="U4165">
        <f t="shared" si="327"/>
        <v>1970</v>
      </c>
    </row>
    <row r="4166" spans="14:21" x14ac:dyDescent="0.3">
      <c r="N4166" t="s">
        <v>8262</v>
      </c>
      <c r="Q4166" s="9" t="s">
        <v>8306</v>
      </c>
      <c r="R4166" t="s">
        <v>8307</v>
      </c>
      <c r="S4166" s="13">
        <f t="shared" si="325"/>
        <v>25569</v>
      </c>
      <c r="T4166" s="13">
        <f t="shared" si="326"/>
        <v>25569</v>
      </c>
      <c r="U4166">
        <f t="shared" si="327"/>
        <v>1970</v>
      </c>
    </row>
    <row r="4167" spans="14:21" x14ac:dyDescent="0.3">
      <c r="N4167" t="s">
        <v>8262</v>
      </c>
      <c r="Q4167" s="9" t="s">
        <v>8306</v>
      </c>
      <c r="R4167" t="s">
        <v>8307</v>
      </c>
      <c r="S4167" s="13">
        <f t="shared" si="325"/>
        <v>25569</v>
      </c>
      <c r="T4167" s="13">
        <f t="shared" si="326"/>
        <v>25569</v>
      </c>
      <c r="U4167">
        <f t="shared" si="327"/>
        <v>1970</v>
      </c>
    </row>
    <row r="4168" spans="14:21" x14ac:dyDescent="0.3">
      <c r="N4168" t="s">
        <v>8262</v>
      </c>
      <c r="Q4168" s="9" t="s">
        <v>8306</v>
      </c>
      <c r="R4168" t="s">
        <v>8307</v>
      </c>
      <c r="S4168" s="13">
        <f t="shared" si="325"/>
        <v>25569</v>
      </c>
      <c r="T4168" s="13">
        <f t="shared" si="326"/>
        <v>25569</v>
      </c>
      <c r="U4168">
        <f t="shared" si="327"/>
        <v>1970</v>
      </c>
    </row>
    <row r="4169" spans="14:21" x14ac:dyDescent="0.3">
      <c r="N4169" t="s">
        <v>8262</v>
      </c>
      <c r="Q4169" s="9" t="s">
        <v>8306</v>
      </c>
      <c r="R4169" t="s">
        <v>8307</v>
      </c>
      <c r="S4169" s="13">
        <f t="shared" si="325"/>
        <v>25569</v>
      </c>
      <c r="T4169" s="13">
        <f t="shared" si="326"/>
        <v>25569</v>
      </c>
      <c r="U4169">
        <f t="shared" si="327"/>
        <v>1970</v>
      </c>
    </row>
    <row r="4170" spans="14:21" x14ac:dyDescent="0.3">
      <c r="N4170" t="s">
        <v>8262</v>
      </c>
      <c r="Q4170" s="9" t="s">
        <v>8306</v>
      </c>
      <c r="R4170" t="s">
        <v>8307</v>
      </c>
      <c r="S4170" s="13">
        <f t="shared" si="325"/>
        <v>25569</v>
      </c>
      <c r="T4170" s="13">
        <f t="shared" si="326"/>
        <v>25569</v>
      </c>
      <c r="U4170">
        <f t="shared" si="327"/>
        <v>1970</v>
      </c>
    </row>
    <row r="4171" spans="14:21" x14ac:dyDescent="0.3">
      <c r="N4171" t="s">
        <v>8262</v>
      </c>
      <c r="Q4171" s="9" t="s">
        <v>8306</v>
      </c>
      <c r="R4171" t="s">
        <v>8307</v>
      </c>
      <c r="S4171" s="13">
        <f t="shared" si="325"/>
        <v>25569</v>
      </c>
      <c r="T4171" s="13">
        <f t="shared" si="326"/>
        <v>25569</v>
      </c>
      <c r="U4171">
        <f t="shared" si="327"/>
        <v>1970</v>
      </c>
    </row>
    <row r="4172" spans="14:21" x14ac:dyDescent="0.3">
      <c r="N4172" t="s">
        <v>8262</v>
      </c>
      <c r="Q4172" s="9" t="s">
        <v>8306</v>
      </c>
      <c r="R4172" t="s">
        <v>8307</v>
      </c>
      <c r="S4172" s="13">
        <f t="shared" si="325"/>
        <v>25569</v>
      </c>
      <c r="T4172" s="13">
        <f t="shared" si="326"/>
        <v>25569</v>
      </c>
      <c r="U4172">
        <f t="shared" si="327"/>
        <v>1970</v>
      </c>
    </row>
    <row r="4173" spans="14:21" x14ac:dyDescent="0.3">
      <c r="N4173" t="s">
        <v>8262</v>
      </c>
      <c r="Q4173" s="9" t="s">
        <v>8306</v>
      </c>
      <c r="R4173" t="s">
        <v>8307</v>
      </c>
      <c r="S4173" s="13">
        <f t="shared" si="325"/>
        <v>25569</v>
      </c>
      <c r="T4173" s="13">
        <f t="shared" si="326"/>
        <v>25569</v>
      </c>
      <c r="U4173">
        <f t="shared" si="327"/>
        <v>1970</v>
      </c>
    </row>
    <row r="4174" spans="14:21" x14ac:dyDescent="0.3">
      <c r="N4174" t="s">
        <v>8262</v>
      </c>
      <c r="Q4174" s="9" t="s">
        <v>8306</v>
      </c>
      <c r="R4174" t="s">
        <v>8307</v>
      </c>
      <c r="S4174" s="13">
        <f t="shared" si="325"/>
        <v>25569</v>
      </c>
      <c r="T4174" s="13">
        <f t="shared" si="326"/>
        <v>25569</v>
      </c>
      <c r="U4174">
        <f t="shared" si="327"/>
        <v>1970</v>
      </c>
    </row>
    <row r="4175" spans="14:21" x14ac:dyDescent="0.3">
      <c r="N4175" t="s">
        <v>8263</v>
      </c>
      <c r="Q4175" s="9" t="s">
        <v>8306</v>
      </c>
      <c r="R4175" t="s">
        <v>8308</v>
      </c>
      <c r="S4175" s="13">
        <f t="shared" si="325"/>
        <v>25569</v>
      </c>
      <c r="T4175" s="13">
        <f t="shared" si="326"/>
        <v>25569</v>
      </c>
      <c r="U4175">
        <f t="shared" si="327"/>
        <v>1970</v>
      </c>
    </row>
    <row r="4176" spans="14:21" x14ac:dyDescent="0.3">
      <c r="N4176" t="s">
        <v>8263</v>
      </c>
      <c r="Q4176" s="9" t="s">
        <v>8306</v>
      </c>
      <c r="R4176" t="s">
        <v>8308</v>
      </c>
      <c r="S4176" s="13">
        <f t="shared" si="325"/>
        <v>25569</v>
      </c>
      <c r="T4176" s="13">
        <f t="shared" si="326"/>
        <v>25569</v>
      </c>
      <c r="U4176">
        <f t="shared" si="327"/>
        <v>1970</v>
      </c>
    </row>
    <row r="4177" spans="14:21" x14ac:dyDescent="0.3">
      <c r="N4177" t="s">
        <v>8263</v>
      </c>
      <c r="Q4177" s="9" t="s">
        <v>8306</v>
      </c>
      <c r="R4177" t="s">
        <v>8308</v>
      </c>
      <c r="S4177" s="13">
        <f t="shared" si="325"/>
        <v>25569</v>
      </c>
      <c r="T4177" s="13">
        <f t="shared" si="326"/>
        <v>25569</v>
      </c>
      <c r="U4177">
        <f t="shared" si="327"/>
        <v>1970</v>
      </c>
    </row>
    <row r="4178" spans="14:21" x14ac:dyDescent="0.3">
      <c r="N4178" t="s">
        <v>8263</v>
      </c>
      <c r="Q4178" s="9" t="s">
        <v>8306</v>
      </c>
      <c r="R4178" t="s">
        <v>8308</v>
      </c>
      <c r="S4178" s="13">
        <f t="shared" si="325"/>
        <v>25569</v>
      </c>
      <c r="T4178" s="13">
        <f t="shared" si="326"/>
        <v>25569</v>
      </c>
      <c r="U4178">
        <f t="shared" si="327"/>
        <v>1970</v>
      </c>
    </row>
    <row r="4179" spans="14:21" x14ac:dyDescent="0.3">
      <c r="N4179" t="s">
        <v>8263</v>
      </c>
      <c r="Q4179" s="9" t="s">
        <v>8306</v>
      </c>
      <c r="R4179" t="s">
        <v>8308</v>
      </c>
      <c r="S4179" s="13">
        <f t="shared" si="325"/>
        <v>25569</v>
      </c>
      <c r="T4179" s="13">
        <f t="shared" si="326"/>
        <v>25569</v>
      </c>
      <c r="U4179">
        <f t="shared" si="327"/>
        <v>1970</v>
      </c>
    </row>
    <row r="4180" spans="14:21" x14ac:dyDescent="0.3">
      <c r="N4180" t="s">
        <v>8263</v>
      </c>
      <c r="Q4180" s="9" t="s">
        <v>8306</v>
      </c>
      <c r="R4180" t="s">
        <v>8308</v>
      </c>
      <c r="S4180" s="13">
        <f t="shared" si="325"/>
        <v>25569</v>
      </c>
      <c r="T4180" s="13">
        <f t="shared" si="326"/>
        <v>25569</v>
      </c>
      <c r="U4180">
        <f t="shared" si="327"/>
        <v>1970</v>
      </c>
    </row>
    <row r="4181" spans="14:21" x14ac:dyDescent="0.3">
      <c r="N4181" t="s">
        <v>8263</v>
      </c>
      <c r="Q4181" s="9" t="s">
        <v>8306</v>
      </c>
      <c r="R4181" t="s">
        <v>8308</v>
      </c>
      <c r="S4181" s="13">
        <f t="shared" si="325"/>
        <v>25569</v>
      </c>
      <c r="T4181" s="13">
        <f t="shared" si="326"/>
        <v>25569</v>
      </c>
      <c r="U4181">
        <f t="shared" si="327"/>
        <v>1970</v>
      </c>
    </row>
    <row r="4182" spans="14:21" x14ac:dyDescent="0.3">
      <c r="N4182" t="s">
        <v>8263</v>
      </c>
      <c r="Q4182" s="9" t="s">
        <v>8306</v>
      </c>
      <c r="R4182" t="s">
        <v>8308</v>
      </c>
      <c r="S4182" s="13">
        <f t="shared" si="325"/>
        <v>25569</v>
      </c>
      <c r="T4182" s="13">
        <f t="shared" si="326"/>
        <v>25569</v>
      </c>
      <c r="U4182">
        <f t="shared" si="327"/>
        <v>1970</v>
      </c>
    </row>
    <row r="4183" spans="14:21" x14ac:dyDescent="0.3">
      <c r="N4183" t="s">
        <v>8263</v>
      </c>
      <c r="Q4183" s="9" t="s">
        <v>8306</v>
      </c>
      <c r="R4183" t="s">
        <v>8308</v>
      </c>
      <c r="S4183" s="13">
        <f t="shared" si="325"/>
        <v>25569</v>
      </c>
      <c r="T4183" s="13">
        <f t="shared" si="326"/>
        <v>25569</v>
      </c>
      <c r="U4183">
        <f t="shared" si="327"/>
        <v>1970</v>
      </c>
    </row>
    <row r="4184" spans="14:21" x14ac:dyDescent="0.3">
      <c r="N4184" t="s">
        <v>8263</v>
      </c>
      <c r="Q4184" s="9" t="s">
        <v>8306</v>
      </c>
      <c r="R4184" t="s">
        <v>8308</v>
      </c>
      <c r="S4184" s="13">
        <f t="shared" si="325"/>
        <v>25569</v>
      </c>
      <c r="T4184" s="13">
        <f t="shared" si="326"/>
        <v>25569</v>
      </c>
      <c r="U4184">
        <f t="shared" si="327"/>
        <v>1970</v>
      </c>
    </row>
    <row r="4185" spans="14:21" x14ac:dyDescent="0.3">
      <c r="N4185" t="s">
        <v>8263</v>
      </c>
      <c r="Q4185" s="9" t="s">
        <v>8306</v>
      </c>
      <c r="R4185" t="s">
        <v>8308</v>
      </c>
      <c r="S4185" s="13">
        <f t="shared" si="325"/>
        <v>25569</v>
      </c>
      <c r="T4185" s="13">
        <f t="shared" si="326"/>
        <v>25569</v>
      </c>
      <c r="U4185">
        <f t="shared" si="327"/>
        <v>1970</v>
      </c>
    </row>
    <row r="4186" spans="14:21" x14ac:dyDescent="0.3">
      <c r="N4186" t="s">
        <v>8263</v>
      </c>
      <c r="Q4186" s="9" t="s">
        <v>8306</v>
      </c>
      <c r="R4186" t="s">
        <v>8308</v>
      </c>
      <c r="S4186" s="13">
        <f t="shared" si="325"/>
        <v>25569</v>
      </c>
      <c r="T4186" s="13">
        <f t="shared" si="326"/>
        <v>25569</v>
      </c>
      <c r="U4186">
        <f t="shared" si="327"/>
        <v>1970</v>
      </c>
    </row>
    <row r="4187" spans="14:21" x14ac:dyDescent="0.3">
      <c r="N4187" t="s">
        <v>8263</v>
      </c>
      <c r="Q4187" s="9" t="s">
        <v>8306</v>
      </c>
      <c r="R4187" t="s">
        <v>8308</v>
      </c>
      <c r="S4187" s="13">
        <f t="shared" si="325"/>
        <v>25569</v>
      </c>
      <c r="T4187" s="13">
        <f t="shared" si="326"/>
        <v>25569</v>
      </c>
      <c r="U4187">
        <f t="shared" si="327"/>
        <v>1970</v>
      </c>
    </row>
    <row r="4188" spans="14:21" x14ac:dyDescent="0.3">
      <c r="N4188" t="s">
        <v>8263</v>
      </c>
      <c r="Q4188" s="9" t="s">
        <v>8306</v>
      </c>
      <c r="R4188" t="s">
        <v>8308</v>
      </c>
      <c r="S4188" s="13">
        <f t="shared" si="325"/>
        <v>25569</v>
      </c>
      <c r="T4188" s="13">
        <f t="shared" si="326"/>
        <v>25569</v>
      </c>
      <c r="U4188">
        <f t="shared" si="327"/>
        <v>1970</v>
      </c>
    </row>
    <row r="4189" spans="14:21" x14ac:dyDescent="0.3">
      <c r="N4189" t="s">
        <v>8263</v>
      </c>
      <c r="Q4189" s="9" t="s">
        <v>8306</v>
      </c>
      <c r="R4189" t="s">
        <v>8308</v>
      </c>
      <c r="S4189" s="13">
        <f t="shared" si="325"/>
        <v>25569</v>
      </c>
      <c r="T4189" s="13">
        <f t="shared" si="326"/>
        <v>25569</v>
      </c>
      <c r="U4189">
        <f t="shared" si="327"/>
        <v>1970</v>
      </c>
    </row>
    <row r="4190" spans="14:21" x14ac:dyDescent="0.3">
      <c r="N4190" t="s">
        <v>8263</v>
      </c>
      <c r="Q4190" s="9" t="s">
        <v>8306</v>
      </c>
      <c r="R4190" t="s">
        <v>8308</v>
      </c>
      <c r="S4190" s="13">
        <f t="shared" si="325"/>
        <v>25569</v>
      </c>
      <c r="T4190" s="13">
        <f t="shared" si="326"/>
        <v>25569</v>
      </c>
      <c r="U4190">
        <f t="shared" si="327"/>
        <v>1970</v>
      </c>
    </row>
    <row r="4191" spans="14:21" x14ac:dyDescent="0.3">
      <c r="N4191" t="s">
        <v>8263</v>
      </c>
      <c r="Q4191" s="9" t="s">
        <v>8306</v>
      </c>
      <c r="R4191" t="s">
        <v>8308</v>
      </c>
      <c r="S4191" s="13">
        <f t="shared" si="325"/>
        <v>25569</v>
      </c>
      <c r="T4191" s="13">
        <f t="shared" si="326"/>
        <v>25569</v>
      </c>
      <c r="U4191">
        <f t="shared" si="327"/>
        <v>1970</v>
      </c>
    </row>
    <row r="4192" spans="14:21" x14ac:dyDescent="0.3">
      <c r="N4192" t="s">
        <v>8263</v>
      </c>
      <c r="Q4192" s="9" t="s">
        <v>8306</v>
      </c>
      <c r="R4192" t="s">
        <v>8308</v>
      </c>
      <c r="S4192" s="13">
        <f t="shared" si="325"/>
        <v>25569</v>
      </c>
      <c r="T4192" s="13">
        <f t="shared" si="326"/>
        <v>25569</v>
      </c>
      <c r="U4192">
        <f t="shared" si="327"/>
        <v>1970</v>
      </c>
    </row>
    <row r="4193" spans="14:21" x14ac:dyDescent="0.3">
      <c r="N4193" t="s">
        <v>8263</v>
      </c>
      <c r="Q4193" s="9" t="s">
        <v>8306</v>
      </c>
      <c r="R4193" t="s">
        <v>8308</v>
      </c>
      <c r="S4193" s="13">
        <f t="shared" si="325"/>
        <v>25569</v>
      </c>
      <c r="T4193" s="13">
        <f t="shared" si="326"/>
        <v>25569</v>
      </c>
      <c r="U4193">
        <f t="shared" si="327"/>
        <v>1970</v>
      </c>
    </row>
    <row r="4194" spans="14:21" x14ac:dyDescent="0.3">
      <c r="N4194" t="s">
        <v>8263</v>
      </c>
      <c r="Q4194" s="9" t="s">
        <v>8306</v>
      </c>
      <c r="R4194" t="s">
        <v>8308</v>
      </c>
      <c r="S4194" s="13">
        <f t="shared" si="325"/>
        <v>25569</v>
      </c>
      <c r="T4194" s="13">
        <f t="shared" si="326"/>
        <v>25569</v>
      </c>
      <c r="U4194">
        <f t="shared" si="327"/>
        <v>1970</v>
      </c>
    </row>
    <row r="4195" spans="14:21" x14ac:dyDescent="0.3">
      <c r="N4195" t="s">
        <v>8263</v>
      </c>
      <c r="Q4195" s="9" t="s">
        <v>8306</v>
      </c>
      <c r="R4195" t="s">
        <v>8308</v>
      </c>
      <c r="S4195" s="13">
        <f t="shared" si="325"/>
        <v>25569</v>
      </c>
      <c r="T4195" s="13">
        <f t="shared" si="326"/>
        <v>25569</v>
      </c>
      <c r="U4195">
        <f t="shared" si="327"/>
        <v>1970</v>
      </c>
    </row>
    <row r="4196" spans="14:21" x14ac:dyDescent="0.3">
      <c r="N4196" t="s">
        <v>8263</v>
      </c>
      <c r="Q4196" s="9" t="s">
        <v>8306</v>
      </c>
      <c r="R4196" t="s">
        <v>8308</v>
      </c>
      <c r="S4196" s="13">
        <f t="shared" si="325"/>
        <v>25569</v>
      </c>
      <c r="T4196" s="13">
        <f t="shared" si="326"/>
        <v>25569</v>
      </c>
      <c r="U4196">
        <f t="shared" si="327"/>
        <v>1970</v>
      </c>
    </row>
    <row r="4197" spans="14:21" x14ac:dyDescent="0.3">
      <c r="N4197" t="s">
        <v>8263</v>
      </c>
      <c r="Q4197" s="9" t="s">
        <v>8306</v>
      </c>
      <c r="R4197" t="s">
        <v>8308</v>
      </c>
      <c r="S4197" s="13">
        <f t="shared" si="325"/>
        <v>25569</v>
      </c>
      <c r="T4197" s="13">
        <f t="shared" si="326"/>
        <v>25569</v>
      </c>
      <c r="U4197">
        <f t="shared" si="327"/>
        <v>1970</v>
      </c>
    </row>
    <row r="4198" spans="14:21" x14ac:dyDescent="0.3">
      <c r="N4198" t="s">
        <v>8263</v>
      </c>
      <c r="Q4198" s="9" t="s">
        <v>8306</v>
      </c>
      <c r="R4198" t="s">
        <v>8308</v>
      </c>
      <c r="S4198" s="13">
        <f t="shared" si="325"/>
        <v>25569</v>
      </c>
      <c r="T4198" s="13">
        <f t="shared" si="326"/>
        <v>25569</v>
      </c>
      <c r="U4198">
        <f t="shared" si="327"/>
        <v>1970</v>
      </c>
    </row>
    <row r="4199" spans="14:21" x14ac:dyDescent="0.3">
      <c r="N4199" t="s">
        <v>8263</v>
      </c>
      <c r="Q4199" s="9" t="s">
        <v>8306</v>
      </c>
      <c r="R4199" t="s">
        <v>8308</v>
      </c>
      <c r="S4199" s="13">
        <f t="shared" si="325"/>
        <v>25569</v>
      </c>
      <c r="T4199" s="13">
        <f t="shared" si="326"/>
        <v>25569</v>
      </c>
      <c r="U4199">
        <f t="shared" si="327"/>
        <v>1970</v>
      </c>
    </row>
    <row r="4200" spans="14:21" x14ac:dyDescent="0.3">
      <c r="N4200" t="s">
        <v>8263</v>
      </c>
      <c r="Q4200" s="9" t="s">
        <v>8306</v>
      </c>
      <c r="R4200" t="s">
        <v>8308</v>
      </c>
      <c r="S4200" s="13">
        <f t="shared" si="325"/>
        <v>25569</v>
      </c>
      <c r="T4200" s="13">
        <f t="shared" si="326"/>
        <v>25569</v>
      </c>
      <c r="U4200">
        <f t="shared" si="327"/>
        <v>1970</v>
      </c>
    </row>
    <row r="4201" spans="14:21" x14ac:dyDescent="0.3">
      <c r="N4201" t="s">
        <v>8263</v>
      </c>
      <c r="Q4201" s="9" t="s">
        <v>8306</v>
      </c>
      <c r="R4201" t="s">
        <v>8308</v>
      </c>
      <c r="S4201" s="13">
        <f t="shared" si="325"/>
        <v>25569</v>
      </c>
      <c r="T4201" s="13">
        <f t="shared" si="326"/>
        <v>25569</v>
      </c>
      <c r="U4201">
        <f t="shared" si="327"/>
        <v>1970</v>
      </c>
    </row>
    <row r="4202" spans="14:21" x14ac:dyDescent="0.3">
      <c r="N4202" t="s">
        <v>8263</v>
      </c>
      <c r="Q4202" s="9" t="s">
        <v>8306</v>
      </c>
      <c r="R4202" t="s">
        <v>8308</v>
      </c>
      <c r="S4202" s="13">
        <f t="shared" si="325"/>
        <v>25569</v>
      </c>
      <c r="T4202" s="13">
        <f t="shared" si="326"/>
        <v>25569</v>
      </c>
      <c r="U4202">
        <f t="shared" si="327"/>
        <v>1970</v>
      </c>
    </row>
    <row r="4203" spans="14:21" x14ac:dyDescent="0.3">
      <c r="N4203" t="s">
        <v>8263</v>
      </c>
      <c r="Q4203" s="9" t="s">
        <v>8306</v>
      </c>
      <c r="R4203" t="s">
        <v>8308</v>
      </c>
      <c r="S4203" s="13">
        <f t="shared" si="325"/>
        <v>25569</v>
      </c>
      <c r="T4203" s="13">
        <f t="shared" si="326"/>
        <v>25569</v>
      </c>
      <c r="U4203">
        <f t="shared" si="327"/>
        <v>1970</v>
      </c>
    </row>
    <row r="4204" spans="14:21" x14ac:dyDescent="0.3">
      <c r="N4204" t="s">
        <v>8263</v>
      </c>
      <c r="Q4204" s="9" t="s">
        <v>8306</v>
      </c>
      <c r="R4204" t="s">
        <v>8308</v>
      </c>
      <c r="S4204" s="13">
        <f t="shared" si="325"/>
        <v>25569</v>
      </c>
      <c r="T4204" s="13">
        <f t="shared" si="326"/>
        <v>25569</v>
      </c>
      <c r="U4204">
        <f t="shared" si="327"/>
        <v>1970</v>
      </c>
    </row>
    <row r="4205" spans="14:21" x14ac:dyDescent="0.3">
      <c r="N4205" t="s">
        <v>8263</v>
      </c>
      <c r="Q4205" s="9" t="s">
        <v>8306</v>
      </c>
      <c r="R4205" t="s">
        <v>8308</v>
      </c>
      <c r="S4205" s="13">
        <f t="shared" si="325"/>
        <v>25569</v>
      </c>
      <c r="T4205" s="13">
        <f t="shared" si="326"/>
        <v>25569</v>
      </c>
      <c r="U4205">
        <f t="shared" si="327"/>
        <v>1970</v>
      </c>
    </row>
    <row r="4206" spans="14:21" x14ac:dyDescent="0.3">
      <c r="N4206" t="s">
        <v>8263</v>
      </c>
      <c r="Q4206" s="9" t="s">
        <v>8306</v>
      </c>
      <c r="R4206" t="s">
        <v>8308</v>
      </c>
      <c r="S4206" s="13">
        <f t="shared" si="325"/>
        <v>25569</v>
      </c>
      <c r="T4206" s="13">
        <f t="shared" si="326"/>
        <v>25569</v>
      </c>
      <c r="U4206">
        <f t="shared" si="327"/>
        <v>1970</v>
      </c>
    </row>
    <row r="4207" spans="14:21" x14ac:dyDescent="0.3">
      <c r="N4207" t="s">
        <v>8263</v>
      </c>
      <c r="Q4207" s="9" t="s">
        <v>8306</v>
      </c>
      <c r="R4207" t="s">
        <v>8308</v>
      </c>
      <c r="S4207" s="13">
        <f t="shared" si="325"/>
        <v>25569</v>
      </c>
      <c r="T4207" s="13">
        <f t="shared" si="326"/>
        <v>25569</v>
      </c>
      <c r="U4207">
        <f t="shared" si="327"/>
        <v>1970</v>
      </c>
    </row>
    <row r="4208" spans="14:21" x14ac:dyDescent="0.3">
      <c r="N4208" t="s">
        <v>8263</v>
      </c>
      <c r="Q4208" s="9" t="s">
        <v>8306</v>
      </c>
      <c r="R4208" t="s">
        <v>8308</v>
      </c>
      <c r="S4208" s="13">
        <f t="shared" si="325"/>
        <v>25569</v>
      </c>
      <c r="T4208" s="13">
        <f t="shared" si="326"/>
        <v>25569</v>
      </c>
      <c r="U4208">
        <f t="shared" si="327"/>
        <v>1970</v>
      </c>
    </row>
    <row r="4209" spans="14:21" x14ac:dyDescent="0.3">
      <c r="N4209" t="s">
        <v>8263</v>
      </c>
      <c r="Q4209" s="9" t="s">
        <v>8306</v>
      </c>
      <c r="R4209" t="s">
        <v>8308</v>
      </c>
      <c r="S4209" s="13">
        <f t="shared" si="325"/>
        <v>25569</v>
      </c>
      <c r="T4209" s="13">
        <f t="shared" si="326"/>
        <v>25569</v>
      </c>
      <c r="U4209">
        <f t="shared" si="327"/>
        <v>1970</v>
      </c>
    </row>
    <row r="4210" spans="14:21" x14ac:dyDescent="0.3">
      <c r="N4210" t="s">
        <v>8263</v>
      </c>
      <c r="Q4210" s="9" t="s">
        <v>8306</v>
      </c>
      <c r="R4210" t="s">
        <v>8308</v>
      </c>
      <c r="S4210" s="13">
        <f t="shared" si="325"/>
        <v>25569</v>
      </c>
      <c r="T4210" s="13">
        <f t="shared" si="326"/>
        <v>25569</v>
      </c>
      <c r="U4210">
        <f t="shared" si="327"/>
        <v>1970</v>
      </c>
    </row>
    <row r="4211" spans="14:21" x14ac:dyDescent="0.3">
      <c r="N4211" t="s">
        <v>8263</v>
      </c>
      <c r="Q4211" s="9" t="s">
        <v>8306</v>
      </c>
      <c r="R4211" t="s">
        <v>8308</v>
      </c>
      <c r="S4211" s="13">
        <f t="shared" si="325"/>
        <v>25569</v>
      </c>
      <c r="T4211" s="13">
        <f t="shared" si="326"/>
        <v>25569</v>
      </c>
      <c r="U4211">
        <f t="shared" si="327"/>
        <v>1970</v>
      </c>
    </row>
    <row r="4212" spans="14:21" x14ac:dyDescent="0.3">
      <c r="N4212" t="s">
        <v>8263</v>
      </c>
      <c r="Q4212" s="9" t="s">
        <v>8306</v>
      </c>
      <c r="R4212" t="s">
        <v>8308</v>
      </c>
      <c r="S4212" s="13">
        <f t="shared" si="325"/>
        <v>25569</v>
      </c>
      <c r="T4212" s="13">
        <f t="shared" si="326"/>
        <v>25569</v>
      </c>
      <c r="U4212">
        <f t="shared" si="327"/>
        <v>1970</v>
      </c>
    </row>
    <row r="4213" spans="14:21" x14ac:dyDescent="0.3">
      <c r="N4213" t="s">
        <v>8263</v>
      </c>
      <c r="Q4213" s="9" t="s">
        <v>8306</v>
      </c>
      <c r="R4213" t="s">
        <v>8308</v>
      </c>
      <c r="S4213" s="13">
        <f t="shared" si="325"/>
        <v>25569</v>
      </c>
      <c r="T4213" s="13">
        <f t="shared" si="326"/>
        <v>25569</v>
      </c>
      <c r="U4213">
        <f t="shared" si="327"/>
        <v>1970</v>
      </c>
    </row>
    <row r="4214" spans="14:21" x14ac:dyDescent="0.3">
      <c r="N4214" t="s">
        <v>8263</v>
      </c>
      <c r="Q4214" s="9" t="s">
        <v>8306</v>
      </c>
      <c r="R4214" t="s">
        <v>8308</v>
      </c>
      <c r="S4214" s="13">
        <f t="shared" si="325"/>
        <v>25569</v>
      </c>
      <c r="T4214" s="13">
        <f t="shared" si="326"/>
        <v>25569</v>
      </c>
      <c r="U4214">
        <f t="shared" si="327"/>
        <v>1970</v>
      </c>
    </row>
    <row r="4215" spans="14:21" x14ac:dyDescent="0.3">
      <c r="N4215" t="s">
        <v>8263</v>
      </c>
      <c r="Q4215" s="9" t="s">
        <v>8306</v>
      </c>
      <c r="R4215" t="s">
        <v>8308</v>
      </c>
      <c r="S4215" s="13">
        <f t="shared" si="325"/>
        <v>25569</v>
      </c>
      <c r="T4215" s="13">
        <f t="shared" si="326"/>
        <v>25569</v>
      </c>
      <c r="U4215">
        <f t="shared" si="327"/>
        <v>1970</v>
      </c>
    </row>
    <row r="4216" spans="14:21" x14ac:dyDescent="0.3">
      <c r="N4216" t="s">
        <v>8263</v>
      </c>
      <c r="Q4216" s="9" t="s">
        <v>8306</v>
      </c>
      <c r="R4216" t="s">
        <v>8308</v>
      </c>
      <c r="S4216" s="13">
        <f t="shared" si="325"/>
        <v>25569</v>
      </c>
      <c r="T4216" s="13">
        <f t="shared" si="326"/>
        <v>25569</v>
      </c>
      <c r="U4216">
        <f t="shared" si="327"/>
        <v>1970</v>
      </c>
    </row>
    <row r="4217" spans="14:21" x14ac:dyDescent="0.3">
      <c r="N4217" t="s">
        <v>8263</v>
      </c>
      <c r="Q4217" s="9" t="s">
        <v>8306</v>
      </c>
      <c r="R4217" t="s">
        <v>8308</v>
      </c>
      <c r="S4217" s="13">
        <f t="shared" si="325"/>
        <v>25569</v>
      </c>
      <c r="T4217" s="13">
        <f t="shared" si="326"/>
        <v>25569</v>
      </c>
      <c r="U4217">
        <f t="shared" si="327"/>
        <v>1970</v>
      </c>
    </row>
    <row r="4218" spans="14:21" x14ac:dyDescent="0.3">
      <c r="N4218" t="s">
        <v>8263</v>
      </c>
      <c r="Q4218" s="9" t="s">
        <v>8306</v>
      </c>
      <c r="R4218" t="s">
        <v>8308</v>
      </c>
      <c r="S4218" s="13">
        <f t="shared" si="325"/>
        <v>25569</v>
      </c>
      <c r="T4218" s="13">
        <f t="shared" si="326"/>
        <v>25569</v>
      </c>
      <c r="U4218">
        <f t="shared" si="327"/>
        <v>1970</v>
      </c>
    </row>
    <row r="4219" spans="14:21" x14ac:dyDescent="0.3">
      <c r="N4219" t="s">
        <v>8263</v>
      </c>
      <c r="Q4219" s="9" t="s">
        <v>8306</v>
      </c>
      <c r="R4219" t="s">
        <v>8308</v>
      </c>
      <c r="S4219" s="13">
        <f t="shared" si="325"/>
        <v>25569</v>
      </c>
      <c r="T4219" s="13">
        <f t="shared" si="326"/>
        <v>25569</v>
      </c>
      <c r="U4219">
        <f t="shared" si="327"/>
        <v>1970</v>
      </c>
    </row>
    <row r="4220" spans="14:21" x14ac:dyDescent="0.3">
      <c r="N4220" t="s">
        <v>8263</v>
      </c>
      <c r="Q4220" s="9" t="s">
        <v>8306</v>
      </c>
      <c r="R4220" t="s">
        <v>8308</v>
      </c>
      <c r="S4220" s="13">
        <f t="shared" si="325"/>
        <v>25569</v>
      </c>
      <c r="T4220" s="13">
        <f t="shared" si="326"/>
        <v>25569</v>
      </c>
      <c r="U4220">
        <f t="shared" si="327"/>
        <v>1970</v>
      </c>
    </row>
    <row r="4221" spans="14:21" x14ac:dyDescent="0.3">
      <c r="N4221" t="s">
        <v>8263</v>
      </c>
      <c r="Q4221" s="9" t="s">
        <v>8306</v>
      </c>
      <c r="R4221" t="s">
        <v>8308</v>
      </c>
      <c r="S4221" s="13">
        <f t="shared" si="325"/>
        <v>25569</v>
      </c>
      <c r="T4221" s="13">
        <f t="shared" si="326"/>
        <v>25569</v>
      </c>
      <c r="U4221">
        <f t="shared" si="327"/>
        <v>1970</v>
      </c>
    </row>
    <row r="4222" spans="14:21" x14ac:dyDescent="0.3">
      <c r="N4222" t="s">
        <v>8263</v>
      </c>
      <c r="Q4222" s="9" t="s">
        <v>8306</v>
      </c>
      <c r="R4222" t="s">
        <v>8308</v>
      </c>
      <c r="S4222" s="13">
        <f t="shared" si="325"/>
        <v>25569</v>
      </c>
      <c r="T4222" s="13">
        <f t="shared" si="326"/>
        <v>25569</v>
      </c>
      <c r="U4222">
        <f t="shared" si="327"/>
        <v>1970</v>
      </c>
    </row>
    <row r="4223" spans="14:21" x14ac:dyDescent="0.3">
      <c r="N4223" t="s">
        <v>8263</v>
      </c>
      <c r="Q4223" s="9" t="s">
        <v>8306</v>
      </c>
      <c r="R4223" t="s">
        <v>8308</v>
      </c>
      <c r="S4223" s="13">
        <f t="shared" si="325"/>
        <v>25569</v>
      </c>
      <c r="T4223" s="13">
        <f t="shared" si="326"/>
        <v>25569</v>
      </c>
      <c r="U4223">
        <f t="shared" si="327"/>
        <v>1970</v>
      </c>
    </row>
    <row r="4224" spans="14:21" x14ac:dyDescent="0.3">
      <c r="N4224" t="s">
        <v>8263</v>
      </c>
      <c r="Q4224" s="9" t="s">
        <v>8306</v>
      </c>
      <c r="R4224" t="s">
        <v>8308</v>
      </c>
      <c r="S4224" s="13">
        <f t="shared" si="325"/>
        <v>25569</v>
      </c>
      <c r="T4224" s="13">
        <f t="shared" si="326"/>
        <v>25569</v>
      </c>
      <c r="U4224">
        <f t="shared" si="327"/>
        <v>1970</v>
      </c>
    </row>
    <row r="4225" spans="14:21" x14ac:dyDescent="0.3">
      <c r="N4225" t="s">
        <v>8263</v>
      </c>
      <c r="Q4225" s="9" t="s">
        <v>8306</v>
      </c>
      <c r="R4225" t="s">
        <v>8308</v>
      </c>
      <c r="S4225" s="13">
        <f t="shared" si="325"/>
        <v>25569</v>
      </c>
      <c r="T4225" s="13">
        <f t="shared" si="326"/>
        <v>25569</v>
      </c>
      <c r="U4225">
        <f t="shared" si="327"/>
        <v>1970</v>
      </c>
    </row>
    <row r="4226" spans="14:21" x14ac:dyDescent="0.3">
      <c r="N4226" t="s">
        <v>8263</v>
      </c>
      <c r="Q4226" s="9" t="s">
        <v>8306</v>
      </c>
      <c r="R4226" t="s">
        <v>8308</v>
      </c>
      <c r="S4226" s="13">
        <f t="shared" si="325"/>
        <v>25569</v>
      </c>
      <c r="T4226" s="13">
        <f t="shared" si="326"/>
        <v>25569</v>
      </c>
      <c r="U4226">
        <f t="shared" si="327"/>
        <v>1970</v>
      </c>
    </row>
    <row r="4227" spans="14:21" x14ac:dyDescent="0.3">
      <c r="N4227" t="s">
        <v>8263</v>
      </c>
      <c r="Q4227" s="9" t="s">
        <v>8306</v>
      </c>
      <c r="R4227" t="s">
        <v>8308</v>
      </c>
      <c r="S4227" s="13">
        <f t="shared" ref="S4227:S4290" si="328">(((J4227/60)/60)/24)+DATE(1970,1,1)</f>
        <v>25569</v>
      </c>
      <c r="T4227" s="13">
        <f t="shared" ref="T4227:T4290" si="329">(((I4227/60)/60)/24)+DATE(1970,1,1)</f>
        <v>25569</v>
      </c>
      <c r="U4227">
        <f t="shared" ref="U4227:U4290" si="330">YEAR(S4227)</f>
        <v>1970</v>
      </c>
    </row>
    <row r="4228" spans="14:21" x14ac:dyDescent="0.3">
      <c r="N4228" t="s">
        <v>8263</v>
      </c>
      <c r="Q4228" s="9" t="s">
        <v>8306</v>
      </c>
      <c r="R4228" t="s">
        <v>8308</v>
      </c>
      <c r="S4228" s="13">
        <f t="shared" si="328"/>
        <v>25569</v>
      </c>
      <c r="T4228" s="13">
        <f t="shared" si="329"/>
        <v>25569</v>
      </c>
      <c r="U4228">
        <f t="shared" si="330"/>
        <v>1970</v>
      </c>
    </row>
    <row r="4229" spans="14:21" x14ac:dyDescent="0.3">
      <c r="N4229" t="s">
        <v>8263</v>
      </c>
      <c r="Q4229" s="9" t="s">
        <v>8306</v>
      </c>
      <c r="R4229" t="s">
        <v>8308</v>
      </c>
      <c r="S4229" s="13">
        <f t="shared" si="328"/>
        <v>25569</v>
      </c>
      <c r="T4229" s="13">
        <f t="shared" si="329"/>
        <v>25569</v>
      </c>
      <c r="U4229">
        <f t="shared" si="330"/>
        <v>1970</v>
      </c>
    </row>
    <row r="4230" spans="14:21" x14ac:dyDescent="0.3">
      <c r="N4230" t="s">
        <v>8263</v>
      </c>
      <c r="Q4230" s="9" t="s">
        <v>8306</v>
      </c>
      <c r="R4230" t="s">
        <v>8308</v>
      </c>
      <c r="S4230" s="13">
        <f t="shared" si="328"/>
        <v>25569</v>
      </c>
      <c r="T4230" s="13">
        <f t="shared" si="329"/>
        <v>25569</v>
      </c>
      <c r="U4230">
        <f t="shared" si="330"/>
        <v>1970</v>
      </c>
    </row>
    <row r="4231" spans="14:21" x14ac:dyDescent="0.3">
      <c r="N4231" t="s">
        <v>8263</v>
      </c>
      <c r="Q4231" s="9" t="s">
        <v>8306</v>
      </c>
      <c r="R4231" t="s">
        <v>8308</v>
      </c>
      <c r="S4231" s="13">
        <f t="shared" si="328"/>
        <v>25569</v>
      </c>
      <c r="T4231" s="13">
        <f t="shared" si="329"/>
        <v>25569</v>
      </c>
      <c r="U4231">
        <f t="shared" si="330"/>
        <v>1970</v>
      </c>
    </row>
    <row r="4232" spans="14:21" x14ac:dyDescent="0.3">
      <c r="N4232" t="s">
        <v>8263</v>
      </c>
      <c r="Q4232" s="9" t="s">
        <v>8306</v>
      </c>
      <c r="R4232" t="s">
        <v>8308</v>
      </c>
      <c r="S4232" s="13">
        <f t="shared" si="328"/>
        <v>25569</v>
      </c>
      <c r="T4232" s="13">
        <f t="shared" si="329"/>
        <v>25569</v>
      </c>
      <c r="U4232">
        <f t="shared" si="330"/>
        <v>1970</v>
      </c>
    </row>
    <row r="4233" spans="14:21" x14ac:dyDescent="0.3">
      <c r="N4233" t="s">
        <v>8263</v>
      </c>
      <c r="Q4233" s="9" t="s">
        <v>8306</v>
      </c>
      <c r="R4233" t="s">
        <v>8308</v>
      </c>
      <c r="S4233" s="13">
        <f t="shared" si="328"/>
        <v>25569</v>
      </c>
      <c r="T4233" s="13">
        <f t="shared" si="329"/>
        <v>25569</v>
      </c>
      <c r="U4233">
        <f t="shared" si="330"/>
        <v>1970</v>
      </c>
    </row>
    <row r="4234" spans="14:21" x14ac:dyDescent="0.3">
      <c r="N4234" t="s">
        <v>8263</v>
      </c>
      <c r="Q4234" s="9" t="s">
        <v>8306</v>
      </c>
      <c r="R4234" t="s">
        <v>8308</v>
      </c>
      <c r="S4234" s="13">
        <f t="shared" si="328"/>
        <v>25569</v>
      </c>
      <c r="T4234" s="13">
        <f t="shared" si="329"/>
        <v>25569</v>
      </c>
      <c r="U4234">
        <f t="shared" si="330"/>
        <v>1970</v>
      </c>
    </row>
    <row r="4235" spans="14:21" x14ac:dyDescent="0.3">
      <c r="N4235" t="s">
        <v>8264</v>
      </c>
      <c r="Q4235" s="9" t="s">
        <v>8306</v>
      </c>
      <c r="R4235" t="s">
        <v>8309</v>
      </c>
      <c r="S4235" s="13">
        <f t="shared" si="328"/>
        <v>25569</v>
      </c>
      <c r="T4235" s="13">
        <f t="shared" si="329"/>
        <v>25569</v>
      </c>
      <c r="U4235">
        <f t="shared" si="330"/>
        <v>1970</v>
      </c>
    </row>
    <row r="4236" spans="14:21" x14ac:dyDescent="0.3">
      <c r="N4236" t="s">
        <v>8264</v>
      </c>
      <c r="Q4236" s="9" t="s">
        <v>8306</v>
      </c>
      <c r="R4236" t="s">
        <v>8309</v>
      </c>
      <c r="S4236" s="13">
        <f t="shared" si="328"/>
        <v>25569</v>
      </c>
      <c r="T4236" s="13">
        <f t="shared" si="329"/>
        <v>25569</v>
      </c>
      <c r="U4236">
        <f t="shared" si="330"/>
        <v>1970</v>
      </c>
    </row>
    <row r="4237" spans="14:21" x14ac:dyDescent="0.3">
      <c r="N4237" t="s">
        <v>8264</v>
      </c>
      <c r="Q4237" s="9" t="s">
        <v>8306</v>
      </c>
      <c r="R4237" t="s">
        <v>8309</v>
      </c>
      <c r="S4237" s="13">
        <f t="shared" si="328"/>
        <v>25569</v>
      </c>
      <c r="T4237" s="13">
        <f t="shared" si="329"/>
        <v>25569</v>
      </c>
      <c r="U4237">
        <f t="shared" si="330"/>
        <v>1970</v>
      </c>
    </row>
    <row r="4238" spans="14:21" x14ac:dyDescent="0.3">
      <c r="N4238" t="s">
        <v>8264</v>
      </c>
      <c r="Q4238" s="9" t="s">
        <v>8306</v>
      </c>
      <c r="R4238" t="s">
        <v>8309</v>
      </c>
      <c r="S4238" s="13">
        <f t="shared" si="328"/>
        <v>25569</v>
      </c>
      <c r="T4238" s="13">
        <f t="shared" si="329"/>
        <v>25569</v>
      </c>
      <c r="U4238">
        <f t="shared" si="330"/>
        <v>1970</v>
      </c>
    </row>
    <row r="4239" spans="14:21" x14ac:dyDescent="0.3">
      <c r="N4239" t="s">
        <v>8264</v>
      </c>
      <c r="Q4239" s="9" t="s">
        <v>8306</v>
      </c>
      <c r="R4239" t="s">
        <v>8309</v>
      </c>
      <c r="S4239" s="13">
        <f t="shared" si="328"/>
        <v>25569</v>
      </c>
      <c r="T4239" s="13">
        <f t="shared" si="329"/>
        <v>25569</v>
      </c>
      <c r="U4239">
        <f t="shared" si="330"/>
        <v>1970</v>
      </c>
    </row>
    <row r="4240" spans="14:21" x14ac:dyDescent="0.3">
      <c r="N4240" t="s">
        <v>8264</v>
      </c>
      <c r="Q4240" s="9" t="s">
        <v>8306</v>
      </c>
      <c r="R4240" t="s">
        <v>8309</v>
      </c>
      <c r="S4240" s="13">
        <f t="shared" si="328"/>
        <v>25569</v>
      </c>
      <c r="T4240" s="13">
        <f t="shared" si="329"/>
        <v>25569</v>
      </c>
      <c r="U4240">
        <f t="shared" si="330"/>
        <v>1970</v>
      </c>
    </row>
    <row r="4241" spans="14:21" x14ac:dyDescent="0.3">
      <c r="N4241" t="s">
        <v>8264</v>
      </c>
      <c r="Q4241" s="9" t="s">
        <v>8306</v>
      </c>
      <c r="R4241" t="s">
        <v>8309</v>
      </c>
      <c r="S4241" s="13">
        <f t="shared" si="328"/>
        <v>25569</v>
      </c>
      <c r="T4241" s="13">
        <f t="shared" si="329"/>
        <v>25569</v>
      </c>
      <c r="U4241">
        <f t="shared" si="330"/>
        <v>1970</v>
      </c>
    </row>
    <row r="4242" spans="14:21" x14ac:dyDescent="0.3">
      <c r="N4242" t="s">
        <v>8264</v>
      </c>
      <c r="Q4242" s="9" t="s">
        <v>8306</v>
      </c>
      <c r="R4242" t="s">
        <v>8309</v>
      </c>
      <c r="S4242" s="13">
        <f t="shared" si="328"/>
        <v>25569</v>
      </c>
      <c r="T4242" s="13">
        <f t="shared" si="329"/>
        <v>25569</v>
      </c>
      <c r="U4242">
        <f t="shared" si="330"/>
        <v>1970</v>
      </c>
    </row>
    <row r="4243" spans="14:21" x14ac:dyDescent="0.3">
      <c r="N4243" t="s">
        <v>8264</v>
      </c>
      <c r="Q4243" s="9" t="s">
        <v>8306</v>
      </c>
      <c r="R4243" t="s">
        <v>8309</v>
      </c>
      <c r="S4243" s="13">
        <f t="shared" si="328"/>
        <v>25569</v>
      </c>
      <c r="T4243" s="13">
        <f t="shared" si="329"/>
        <v>25569</v>
      </c>
      <c r="U4243">
        <f t="shared" si="330"/>
        <v>1970</v>
      </c>
    </row>
    <row r="4244" spans="14:21" x14ac:dyDescent="0.3">
      <c r="N4244" t="s">
        <v>8264</v>
      </c>
      <c r="Q4244" s="9" t="s">
        <v>8306</v>
      </c>
      <c r="R4244" t="s">
        <v>8309</v>
      </c>
      <c r="S4244" s="13">
        <f t="shared" si="328"/>
        <v>25569</v>
      </c>
      <c r="T4244" s="13">
        <f t="shared" si="329"/>
        <v>25569</v>
      </c>
      <c r="U4244">
        <f t="shared" si="330"/>
        <v>1970</v>
      </c>
    </row>
    <row r="4245" spans="14:21" x14ac:dyDescent="0.3">
      <c r="N4245" t="s">
        <v>8264</v>
      </c>
      <c r="Q4245" s="9" t="s">
        <v>8306</v>
      </c>
      <c r="R4245" t="s">
        <v>8309</v>
      </c>
      <c r="S4245" s="13">
        <f t="shared" si="328"/>
        <v>25569</v>
      </c>
      <c r="T4245" s="13">
        <f t="shared" si="329"/>
        <v>25569</v>
      </c>
      <c r="U4245">
        <f t="shared" si="330"/>
        <v>1970</v>
      </c>
    </row>
    <row r="4246" spans="14:21" x14ac:dyDescent="0.3">
      <c r="N4246" t="s">
        <v>8264</v>
      </c>
      <c r="Q4246" s="9" t="s">
        <v>8306</v>
      </c>
      <c r="R4246" t="s">
        <v>8309</v>
      </c>
      <c r="S4246" s="13">
        <f t="shared" si="328"/>
        <v>25569</v>
      </c>
      <c r="T4246" s="13">
        <f t="shared" si="329"/>
        <v>25569</v>
      </c>
      <c r="U4246">
        <f t="shared" si="330"/>
        <v>1970</v>
      </c>
    </row>
    <row r="4247" spans="14:21" x14ac:dyDescent="0.3">
      <c r="N4247" t="s">
        <v>8264</v>
      </c>
      <c r="Q4247" s="9" t="s">
        <v>8306</v>
      </c>
      <c r="R4247" t="s">
        <v>8309</v>
      </c>
      <c r="S4247" s="13">
        <f t="shared" si="328"/>
        <v>25569</v>
      </c>
      <c r="T4247" s="13">
        <f t="shared" si="329"/>
        <v>25569</v>
      </c>
      <c r="U4247">
        <f t="shared" si="330"/>
        <v>1970</v>
      </c>
    </row>
    <row r="4248" spans="14:21" x14ac:dyDescent="0.3">
      <c r="N4248" t="s">
        <v>8264</v>
      </c>
      <c r="Q4248" s="9" t="s">
        <v>8306</v>
      </c>
      <c r="R4248" t="s">
        <v>8309</v>
      </c>
      <c r="S4248" s="13">
        <f t="shared" si="328"/>
        <v>25569</v>
      </c>
      <c r="T4248" s="13">
        <f t="shared" si="329"/>
        <v>25569</v>
      </c>
      <c r="U4248">
        <f t="shared" si="330"/>
        <v>1970</v>
      </c>
    </row>
    <row r="4249" spans="14:21" x14ac:dyDescent="0.3">
      <c r="N4249" t="s">
        <v>8264</v>
      </c>
      <c r="Q4249" s="9" t="s">
        <v>8306</v>
      </c>
      <c r="R4249" t="s">
        <v>8309</v>
      </c>
      <c r="S4249" s="13">
        <f t="shared" si="328"/>
        <v>25569</v>
      </c>
      <c r="T4249" s="13">
        <f t="shared" si="329"/>
        <v>25569</v>
      </c>
      <c r="U4249">
        <f t="shared" si="330"/>
        <v>1970</v>
      </c>
    </row>
    <row r="4250" spans="14:21" x14ac:dyDescent="0.3">
      <c r="N4250" t="s">
        <v>8264</v>
      </c>
      <c r="Q4250" s="9" t="s">
        <v>8306</v>
      </c>
      <c r="R4250" t="s">
        <v>8309</v>
      </c>
      <c r="S4250" s="13">
        <f t="shared" si="328"/>
        <v>25569</v>
      </c>
      <c r="T4250" s="13">
        <f t="shared" si="329"/>
        <v>25569</v>
      </c>
      <c r="U4250">
        <f t="shared" si="330"/>
        <v>1970</v>
      </c>
    </row>
    <row r="4251" spans="14:21" x14ac:dyDescent="0.3">
      <c r="N4251" t="s">
        <v>8264</v>
      </c>
      <c r="Q4251" s="9" t="s">
        <v>8306</v>
      </c>
      <c r="R4251" t="s">
        <v>8309</v>
      </c>
      <c r="S4251" s="13">
        <f t="shared" si="328"/>
        <v>25569</v>
      </c>
      <c r="T4251" s="13">
        <f t="shared" si="329"/>
        <v>25569</v>
      </c>
      <c r="U4251">
        <f t="shared" si="330"/>
        <v>1970</v>
      </c>
    </row>
    <row r="4252" spans="14:21" x14ac:dyDescent="0.3">
      <c r="N4252" t="s">
        <v>8264</v>
      </c>
      <c r="Q4252" s="9" t="s">
        <v>8306</v>
      </c>
      <c r="R4252" t="s">
        <v>8309</v>
      </c>
      <c r="S4252" s="13">
        <f t="shared" si="328"/>
        <v>25569</v>
      </c>
      <c r="T4252" s="13">
        <f t="shared" si="329"/>
        <v>25569</v>
      </c>
      <c r="U4252">
        <f t="shared" si="330"/>
        <v>1970</v>
      </c>
    </row>
    <row r="4253" spans="14:21" x14ac:dyDescent="0.3">
      <c r="N4253" t="s">
        <v>8264</v>
      </c>
      <c r="Q4253" s="9" t="s">
        <v>8306</v>
      </c>
      <c r="R4253" t="s">
        <v>8309</v>
      </c>
      <c r="S4253" s="13">
        <f t="shared" si="328"/>
        <v>25569</v>
      </c>
      <c r="T4253" s="13">
        <f t="shared" si="329"/>
        <v>25569</v>
      </c>
      <c r="U4253">
        <f t="shared" si="330"/>
        <v>1970</v>
      </c>
    </row>
    <row r="4254" spans="14:21" x14ac:dyDescent="0.3">
      <c r="N4254" t="s">
        <v>8264</v>
      </c>
      <c r="Q4254" s="9" t="s">
        <v>8306</v>
      </c>
      <c r="R4254" t="s">
        <v>8309</v>
      </c>
      <c r="S4254" s="13">
        <f t="shared" si="328"/>
        <v>25569</v>
      </c>
      <c r="T4254" s="13">
        <f t="shared" si="329"/>
        <v>25569</v>
      </c>
      <c r="U4254">
        <f t="shared" si="330"/>
        <v>1970</v>
      </c>
    </row>
    <row r="4255" spans="14:21" x14ac:dyDescent="0.3">
      <c r="N4255" t="s">
        <v>8264</v>
      </c>
      <c r="Q4255" s="9" t="s">
        <v>8306</v>
      </c>
      <c r="R4255" t="s">
        <v>8309</v>
      </c>
      <c r="S4255" s="13">
        <f t="shared" si="328"/>
        <v>25569</v>
      </c>
      <c r="T4255" s="13">
        <f t="shared" si="329"/>
        <v>25569</v>
      </c>
      <c r="U4255">
        <f t="shared" si="330"/>
        <v>1970</v>
      </c>
    </row>
    <row r="4256" spans="14:21" x14ac:dyDescent="0.3">
      <c r="N4256" t="s">
        <v>8264</v>
      </c>
      <c r="Q4256" s="9" t="s">
        <v>8306</v>
      </c>
      <c r="R4256" t="s">
        <v>8309</v>
      </c>
      <c r="S4256" s="13">
        <f t="shared" si="328"/>
        <v>25569</v>
      </c>
      <c r="T4256" s="13">
        <f t="shared" si="329"/>
        <v>25569</v>
      </c>
      <c r="U4256">
        <f t="shared" si="330"/>
        <v>1970</v>
      </c>
    </row>
    <row r="4257" spans="14:21" x14ac:dyDescent="0.3">
      <c r="N4257" t="s">
        <v>8264</v>
      </c>
      <c r="Q4257" s="9" t="s">
        <v>8306</v>
      </c>
      <c r="R4257" t="s">
        <v>8309</v>
      </c>
      <c r="S4257" s="13">
        <f t="shared" si="328"/>
        <v>25569</v>
      </c>
      <c r="T4257" s="13">
        <f t="shared" si="329"/>
        <v>25569</v>
      </c>
      <c r="U4257">
        <f t="shared" si="330"/>
        <v>1970</v>
      </c>
    </row>
    <row r="4258" spans="14:21" x14ac:dyDescent="0.3">
      <c r="N4258" t="s">
        <v>8264</v>
      </c>
      <c r="Q4258" s="9" t="s">
        <v>8306</v>
      </c>
      <c r="R4258" t="s">
        <v>8309</v>
      </c>
      <c r="S4258" s="13">
        <f t="shared" si="328"/>
        <v>25569</v>
      </c>
      <c r="T4258" s="13">
        <f t="shared" si="329"/>
        <v>25569</v>
      </c>
      <c r="U4258">
        <f t="shared" si="330"/>
        <v>1970</v>
      </c>
    </row>
    <row r="4259" spans="14:21" x14ac:dyDescent="0.3">
      <c r="N4259" t="s">
        <v>8264</v>
      </c>
      <c r="Q4259" s="9" t="s">
        <v>8306</v>
      </c>
      <c r="R4259" t="s">
        <v>8309</v>
      </c>
      <c r="S4259" s="13">
        <f t="shared" si="328"/>
        <v>25569</v>
      </c>
      <c r="T4259" s="13">
        <f t="shared" si="329"/>
        <v>25569</v>
      </c>
      <c r="U4259">
        <f t="shared" si="330"/>
        <v>1970</v>
      </c>
    </row>
    <row r="4260" spans="14:21" x14ac:dyDescent="0.3">
      <c r="N4260" t="s">
        <v>8264</v>
      </c>
      <c r="Q4260" s="9" t="s">
        <v>8306</v>
      </c>
      <c r="R4260" t="s">
        <v>8309</v>
      </c>
      <c r="S4260" s="13">
        <f t="shared" si="328"/>
        <v>25569</v>
      </c>
      <c r="T4260" s="13">
        <f t="shared" si="329"/>
        <v>25569</v>
      </c>
      <c r="U4260">
        <f t="shared" si="330"/>
        <v>1970</v>
      </c>
    </row>
    <row r="4261" spans="14:21" x14ac:dyDescent="0.3">
      <c r="N4261" t="s">
        <v>8264</v>
      </c>
      <c r="Q4261" s="9" t="s">
        <v>8306</v>
      </c>
      <c r="R4261" t="s">
        <v>8309</v>
      </c>
      <c r="S4261" s="13">
        <f t="shared" si="328"/>
        <v>25569</v>
      </c>
      <c r="T4261" s="13">
        <f t="shared" si="329"/>
        <v>25569</v>
      </c>
      <c r="U4261">
        <f t="shared" si="330"/>
        <v>1970</v>
      </c>
    </row>
    <row r="4262" spans="14:21" x14ac:dyDescent="0.3">
      <c r="N4262" t="s">
        <v>8264</v>
      </c>
      <c r="Q4262" s="9" t="s">
        <v>8306</v>
      </c>
      <c r="R4262" t="s">
        <v>8309</v>
      </c>
      <c r="S4262" s="13">
        <f t="shared" si="328"/>
        <v>25569</v>
      </c>
      <c r="T4262" s="13">
        <f t="shared" si="329"/>
        <v>25569</v>
      </c>
      <c r="U4262">
        <f t="shared" si="330"/>
        <v>1970</v>
      </c>
    </row>
    <row r="4263" spans="14:21" x14ac:dyDescent="0.3">
      <c r="N4263" t="s">
        <v>8264</v>
      </c>
      <c r="Q4263" s="9" t="s">
        <v>8306</v>
      </c>
      <c r="R4263" t="s">
        <v>8309</v>
      </c>
      <c r="S4263" s="13">
        <f t="shared" si="328"/>
        <v>25569</v>
      </c>
      <c r="T4263" s="13">
        <f t="shared" si="329"/>
        <v>25569</v>
      </c>
      <c r="U4263">
        <f t="shared" si="330"/>
        <v>1970</v>
      </c>
    </row>
    <row r="4264" spans="14:21" x14ac:dyDescent="0.3">
      <c r="N4264" t="s">
        <v>8264</v>
      </c>
      <c r="Q4264" s="9" t="s">
        <v>8306</v>
      </c>
      <c r="R4264" t="s">
        <v>8309</v>
      </c>
      <c r="S4264" s="13">
        <f t="shared" si="328"/>
        <v>25569</v>
      </c>
      <c r="T4264" s="13">
        <f t="shared" si="329"/>
        <v>25569</v>
      </c>
      <c r="U4264">
        <f t="shared" si="330"/>
        <v>1970</v>
      </c>
    </row>
    <row r="4265" spans="14:21" x14ac:dyDescent="0.3">
      <c r="N4265" t="s">
        <v>8264</v>
      </c>
      <c r="Q4265" s="9" t="s">
        <v>8306</v>
      </c>
      <c r="R4265" t="s">
        <v>8309</v>
      </c>
      <c r="S4265" s="13">
        <f t="shared" si="328"/>
        <v>25569</v>
      </c>
      <c r="T4265" s="13">
        <f t="shared" si="329"/>
        <v>25569</v>
      </c>
      <c r="U4265">
        <f t="shared" si="330"/>
        <v>1970</v>
      </c>
    </row>
    <row r="4266" spans="14:21" x14ac:dyDescent="0.3">
      <c r="N4266" t="s">
        <v>8264</v>
      </c>
      <c r="Q4266" s="9" t="s">
        <v>8306</v>
      </c>
      <c r="R4266" t="s">
        <v>8309</v>
      </c>
      <c r="S4266" s="13">
        <f t="shared" si="328"/>
        <v>25569</v>
      </c>
      <c r="T4266" s="13">
        <f t="shared" si="329"/>
        <v>25569</v>
      </c>
      <c r="U4266">
        <f t="shared" si="330"/>
        <v>1970</v>
      </c>
    </row>
    <row r="4267" spans="14:21" x14ac:dyDescent="0.3">
      <c r="N4267" t="s">
        <v>8264</v>
      </c>
      <c r="Q4267" s="9" t="s">
        <v>8306</v>
      </c>
      <c r="R4267" t="s">
        <v>8309</v>
      </c>
      <c r="S4267" s="13">
        <f t="shared" si="328"/>
        <v>25569</v>
      </c>
      <c r="T4267" s="13">
        <f t="shared" si="329"/>
        <v>25569</v>
      </c>
      <c r="U4267">
        <f t="shared" si="330"/>
        <v>1970</v>
      </c>
    </row>
    <row r="4268" spans="14:21" x14ac:dyDescent="0.3">
      <c r="N4268" t="s">
        <v>8264</v>
      </c>
      <c r="Q4268" s="9" t="s">
        <v>8306</v>
      </c>
      <c r="R4268" t="s">
        <v>8309</v>
      </c>
      <c r="S4268" s="13">
        <f t="shared" si="328"/>
        <v>25569</v>
      </c>
      <c r="T4268" s="13">
        <f t="shared" si="329"/>
        <v>25569</v>
      </c>
      <c r="U4268">
        <f t="shared" si="330"/>
        <v>1970</v>
      </c>
    </row>
    <row r="4269" spans="14:21" x14ac:dyDescent="0.3">
      <c r="N4269" t="s">
        <v>8264</v>
      </c>
      <c r="Q4269" s="9" t="s">
        <v>8306</v>
      </c>
      <c r="R4269" t="s">
        <v>8309</v>
      </c>
      <c r="S4269" s="13">
        <f t="shared" si="328"/>
        <v>25569</v>
      </c>
      <c r="T4269" s="13">
        <f t="shared" si="329"/>
        <v>25569</v>
      </c>
      <c r="U4269">
        <f t="shared" si="330"/>
        <v>1970</v>
      </c>
    </row>
    <row r="4270" spans="14:21" x14ac:dyDescent="0.3">
      <c r="N4270" t="s">
        <v>8264</v>
      </c>
      <c r="Q4270" s="9" t="s">
        <v>8306</v>
      </c>
      <c r="R4270" t="s">
        <v>8309</v>
      </c>
      <c r="S4270" s="13">
        <f t="shared" si="328"/>
        <v>25569</v>
      </c>
      <c r="T4270" s="13">
        <f t="shared" si="329"/>
        <v>25569</v>
      </c>
      <c r="U4270">
        <f t="shared" si="330"/>
        <v>1970</v>
      </c>
    </row>
    <row r="4271" spans="14:21" x14ac:dyDescent="0.3">
      <c r="N4271" t="s">
        <v>8264</v>
      </c>
      <c r="Q4271" s="9" t="s">
        <v>8306</v>
      </c>
      <c r="R4271" t="s">
        <v>8309</v>
      </c>
      <c r="S4271" s="13">
        <f t="shared" si="328"/>
        <v>25569</v>
      </c>
      <c r="T4271" s="13">
        <f t="shared" si="329"/>
        <v>25569</v>
      </c>
      <c r="U4271">
        <f t="shared" si="330"/>
        <v>1970</v>
      </c>
    </row>
    <row r="4272" spans="14:21" x14ac:dyDescent="0.3">
      <c r="N4272" t="s">
        <v>8264</v>
      </c>
      <c r="Q4272" s="9" t="s">
        <v>8306</v>
      </c>
      <c r="R4272" t="s">
        <v>8309</v>
      </c>
      <c r="S4272" s="13">
        <f t="shared" si="328"/>
        <v>25569</v>
      </c>
      <c r="T4272" s="13">
        <f t="shared" si="329"/>
        <v>25569</v>
      </c>
      <c r="U4272">
        <f t="shared" si="330"/>
        <v>1970</v>
      </c>
    </row>
    <row r="4273" spans="14:21" x14ac:dyDescent="0.3">
      <c r="N4273" t="s">
        <v>8264</v>
      </c>
      <c r="Q4273" s="9" t="s">
        <v>8306</v>
      </c>
      <c r="R4273" t="s">
        <v>8309</v>
      </c>
      <c r="S4273" s="13">
        <f t="shared" si="328"/>
        <v>25569</v>
      </c>
      <c r="T4273" s="13">
        <f t="shared" si="329"/>
        <v>25569</v>
      </c>
      <c r="U4273">
        <f t="shared" si="330"/>
        <v>1970</v>
      </c>
    </row>
    <row r="4274" spans="14:21" x14ac:dyDescent="0.3">
      <c r="N4274" t="s">
        <v>8264</v>
      </c>
      <c r="Q4274" s="9" t="s">
        <v>8306</v>
      </c>
      <c r="R4274" t="s">
        <v>8309</v>
      </c>
      <c r="S4274" s="13">
        <f t="shared" si="328"/>
        <v>25569</v>
      </c>
      <c r="T4274" s="13">
        <f t="shared" si="329"/>
        <v>25569</v>
      </c>
      <c r="U4274">
        <f t="shared" si="330"/>
        <v>1970</v>
      </c>
    </row>
    <row r="4275" spans="14:21" x14ac:dyDescent="0.3">
      <c r="N4275" t="s">
        <v>8265</v>
      </c>
      <c r="Q4275" s="9" t="s">
        <v>8306</v>
      </c>
      <c r="R4275" t="s">
        <v>8310</v>
      </c>
      <c r="S4275" s="13">
        <f t="shared" si="328"/>
        <v>25569</v>
      </c>
      <c r="T4275" s="13">
        <f t="shared" si="329"/>
        <v>25569</v>
      </c>
      <c r="U4275">
        <f t="shared" si="330"/>
        <v>1970</v>
      </c>
    </row>
    <row r="4276" spans="14:21" x14ac:dyDescent="0.3">
      <c r="N4276" t="s">
        <v>8265</v>
      </c>
      <c r="Q4276" s="9" t="s">
        <v>8306</v>
      </c>
      <c r="R4276" t="s">
        <v>8310</v>
      </c>
      <c r="S4276" s="13">
        <f t="shared" si="328"/>
        <v>25569</v>
      </c>
      <c r="T4276" s="13">
        <f t="shared" si="329"/>
        <v>25569</v>
      </c>
      <c r="U4276">
        <f t="shared" si="330"/>
        <v>1970</v>
      </c>
    </row>
    <row r="4277" spans="14:21" x14ac:dyDescent="0.3">
      <c r="N4277" t="s">
        <v>8265</v>
      </c>
      <c r="Q4277" s="9" t="s">
        <v>8306</v>
      </c>
      <c r="R4277" t="s">
        <v>8310</v>
      </c>
      <c r="S4277" s="13">
        <f t="shared" si="328"/>
        <v>25569</v>
      </c>
      <c r="T4277" s="13">
        <f t="shared" si="329"/>
        <v>25569</v>
      </c>
      <c r="U4277">
        <f t="shared" si="330"/>
        <v>1970</v>
      </c>
    </row>
    <row r="4278" spans="14:21" x14ac:dyDescent="0.3">
      <c r="N4278" t="s">
        <v>8265</v>
      </c>
      <c r="Q4278" s="9" t="s">
        <v>8306</v>
      </c>
      <c r="R4278" t="s">
        <v>8310</v>
      </c>
      <c r="S4278" s="13">
        <f t="shared" si="328"/>
        <v>25569</v>
      </c>
      <c r="T4278" s="13">
        <f t="shared" si="329"/>
        <v>25569</v>
      </c>
      <c r="U4278">
        <f t="shared" si="330"/>
        <v>1970</v>
      </c>
    </row>
    <row r="4279" spans="14:21" x14ac:dyDescent="0.3">
      <c r="N4279" t="s">
        <v>8265</v>
      </c>
      <c r="Q4279" s="9" t="s">
        <v>8306</v>
      </c>
      <c r="R4279" t="s">
        <v>8310</v>
      </c>
      <c r="S4279" s="13">
        <f t="shared" si="328"/>
        <v>25569</v>
      </c>
      <c r="T4279" s="13">
        <f t="shared" si="329"/>
        <v>25569</v>
      </c>
      <c r="U4279">
        <f t="shared" si="330"/>
        <v>1970</v>
      </c>
    </row>
    <row r="4280" spans="14:21" x14ac:dyDescent="0.3">
      <c r="N4280" t="s">
        <v>8265</v>
      </c>
      <c r="Q4280" s="9" t="s">
        <v>8306</v>
      </c>
      <c r="R4280" t="s">
        <v>8310</v>
      </c>
      <c r="S4280" s="13">
        <f t="shared" si="328"/>
        <v>25569</v>
      </c>
      <c r="T4280" s="13">
        <f t="shared" si="329"/>
        <v>25569</v>
      </c>
      <c r="U4280">
        <f t="shared" si="330"/>
        <v>1970</v>
      </c>
    </row>
    <row r="4281" spans="14:21" x14ac:dyDescent="0.3">
      <c r="N4281" t="s">
        <v>8265</v>
      </c>
      <c r="Q4281" s="9" t="s">
        <v>8306</v>
      </c>
      <c r="R4281" t="s">
        <v>8310</v>
      </c>
      <c r="S4281" s="13">
        <f t="shared" si="328"/>
        <v>25569</v>
      </c>
      <c r="T4281" s="13">
        <f t="shared" si="329"/>
        <v>25569</v>
      </c>
      <c r="U4281">
        <f t="shared" si="330"/>
        <v>1970</v>
      </c>
    </row>
    <row r="4282" spans="14:21" x14ac:dyDescent="0.3">
      <c r="N4282" t="s">
        <v>8265</v>
      </c>
      <c r="Q4282" s="9" t="s">
        <v>8306</v>
      </c>
      <c r="R4282" t="s">
        <v>8310</v>
      </c>
      <c r="S4282" s="13">
        <f t="shared" si="328"/>
        <v>25569</v>
      </c>
      <c r="T4282" s="13">
        <f t="shared" si="329"/>
        <v>25569</v>
      </c>
      <c r="U4282">
        <f t="shared" si="330"/>
        <v>1970</v>
      </c>
    </row>
    <row r="4283" spans="14:21" x14ac:dyDescent="0.3">
      <c r="N4283" t="s">
        <v>8265</v>
      </c>
      <c r="Q4283" s="9" t="s">
        <v>8306</v>
      </c>
      <c r="R4283" t="s">
        <v>8310</v>
      </c>
      <c r="S4283" s="13">
        <f t="shared" si="328"/>
        <v>25569</v>
      </c>
      <c r="T4283" s="13">
        <f t="shared" si="329"/>
        <v>25569</v>
      </c>
      <c r="U4283">
        <f t="shared" si="330"/>
        <v>1970</v>
      </c>
    </row>
    <row r="4284" spans="14:21" x14ac:dyDescent="0.3">
      <c r="N4284" t="s">
        <v>8265</v>
      </c>
      <c r="Q4284" s="9" t="s">
        <v>8306</v>
      </c>
      <c r="R4284" t="s">
        <v>8310</v>
      </c>
      <c r="S4284" s="13">
        <f t="shared" si="328"/>
        <v>25569</v>
      </c>
      <c r="T4284" s="13">
        <f t="shared" si="329"/>
        <v>25569</v>
      </c>
      <c r="U4284">
        <f t="shared" si="330"/>
        <v>1970</v>
      </c>
    </row>
    <row r="4285" spans="14:21" x14ac:dyDescent="0.3">
      <c r="N4285" t="s">
        <v>8265</v>
      </c>
      <c r="Q4285" s="9" t="s">
        <v>8306</v>
      </c>
      <c r="R4285" t="s">
        <v>8310</v>
      </c>
      <c r="S4285" s="13">
        <f t="shared" si="328"/>
        <v>25569</v>
      </c>
      <c r="T4285" s="13">
        <f t="shared" si="329"/>
        <v>25569</v>
      </c>
      <c r="U4285">
        <f t="shared" si="330"/>
        <v>1970</v>
      </c>
    </row>
    <row r="4286" spans="14:21" x14ac:dyDescent="0.3">
      <c r="N4286" t="s">
        <v>8265</v>
      </c>
      <c r="Q4286" s="9" t="s">
        <v>8306</v>
      </c>
      <c r="R4286" t="s">
        <v>8310</v>
      </c>
      <c r="S4286" s="13">
        <f t="shared" si="328"/>
        <v>25569</v>
      </c>
      <c r="T4286" s="13">
        <f t="shared" si="329"/>
        <v>25569</v>
      </c>
      <c r="U4286">
        <f t="shared" si="330"/>
        <v>1970</v>
      </c>
    </row>
    <row r="4287" spans="14:21" x14ac:dyDescent="0.3">
      <c r="N4287" t="s">
        <v>8265</v>
      </c>
      <c r="Q4287" s="9" t="s">
        <v>8306</v>
      </c>
      <c r="R4287" t="s">
        <v>8310</v>
      </c>
      <c r="S4287" s="13">
        <f t="shared" si="328"/>
        <v>25569</v>
      </c>
      <c r="T4287" s="13">
        <f t="shared" si="329"/>
        <v>25569</v>
      </c>
      <c r="U4287">
        <f t="shared" si="330"/>
        <v>1970</v>
      </c>
    </row>
    <row r="4288" spans="14:21" x14ac:dyDescent="0.3">
      <c r="N4288" t="s">
        <v>8265</v>
      </c>
      <c r="Q4288" s="9" t="s">
        <v>8306</v>
      </c>
      <c r="R4288" t="s">
        <v>8310</v>
      </c>
      <c r="S4288" s="13">
        <f t="shared" si="328"/>
        <v>25569</v>
      </c>
      <c r="T4288" s="13">
        <f t="shared" si="329"/>
        <v>25569</v>
      </c>
      <c r="U4288">
        <f t="shared" si="330"/>
        <v>1970</v>
      </c>
    </row>
    <row r="4289" spans="14:21" x14ac:dyDescent="0.3">
      <c r="N4289" t="s">
        <v>8265</v>
      </c>
      <c r="Q4289" s="9" t="s">
        <v>8306</v>
      </c>
      <c r="R4289" t="s">
        <v>8310</v>
      </c>
      <c r="S4289" s="13">
        <f t="shared" si="328"/>
        <v>25569</v>
      </c>
      <c r="T4289" s="13">
        <f t="shared" si="329"/>
        <v>25569</v>
      </c>
      <c r="U4289">
        <f t="shared" si="330"/>
        <v>1970</v>
      </c>
    </row>
    <row r="4290" spans="14:21" x14ac:dyDescent="0.3">
      <c r="N4290" t="s">
        <v>8265</v>
      </c>
      <c r="Q4290" s="9" t="s">
        <v>8306</v>
      </c>
      <c r="R4290" t="s">
        <v>8310</v>
      </c>
      <c r="S4290" s="13">
        <f t="shared" si="328"/>
        <v>25569</v>
      </c>
      <c r="T4290" s="13">
        <f t="shared" si="329"/>
        <v>25569</v>
      </c>
      <c r="U4290">
        <f t="shared" si="330"/>
        <v>1970</v>
      </c>
    </row>
    <row r="4291" spans="14:21" x14ac:dyDescent="0.3">
      <c r="N4291" t="s">
        <v>8265</v>
      </c>
      <c r="Q4291" s="9" t="s">
        <v>8306</v>
      </c>
      <c r="R4291" t="s">
        <v>8310</v>
      </c>
      <c r="S4291" s="13">
        <f t="shared" ref="S4291:S4354" si="331">(((J4291/60)/60)/24)+DATE(1970,1,1)</f>
        <v>25569</v>
      </c>
      <c r="T4291" s="13">
        <f t="shared" ref="T4291:T4354" si="332">(((I4291/60)/60)/24)+DATE(1970,1,1)</f>
        <v>25569</v>
      </c>
      <c r="U4291">
        <f t="shared" ref="U4291:U4354" si="333">YEAR(S4291)</f>
        <v>1970</v>
      </c>
    </row>
    <row r="4292" spans="14:21" x14ac:dyDescent="0.3">
      <c r="N4292" t="s">
        <v>8265</v>
      </c>
      <c r="Q4292" s="9" t="s">
        <v>8306</v>
      </c>
      <c r="R4292" t="s">
        <v>8310</v>
      </c>
      <c r="S4292" s="13">
        <f t="shared" si="331"/>
        <v>25569</v>
      </c>
      <c r="T4292" s="13">
        <f t="shared" si="332"/>
        <v>25569</v>
      </c>
      <c r="U4292">
        <f t="shared" si="333"/>
        <v>1970</v>
      </c>
    </row>
    <row r="4293" spans="14:21" x14ac:dyDescent="0.3">
      <c r="N4293" t="s">
        <v>8265</v>
      </c>
      <c r="Q4293" s="9" t="s">
        <v>8306</v>
      </c>
      <c r="R4293" t="s">
        <v>8310</v>
      </c>
      <c r="S4293" s="13">
        <f t="shared" si="331"/>
        <v>25569</v>
      </c>
      <c r="T4293" s="13">
        <f t="shared" si="332"/>
        <v>25569</v>
      </c>
      <c r="U4293">
        <f t="shared" si="333"/>
        <v>1970</v>
      </c>
    </row>
    <row r="4294" spans="14:21" x14ac:dyDescent="0.3">
      <c r="N4294" t="s">
        <v>8265</v>
      </c>
      <c r="Q4294" s="9" t="s">
        <v>8306</v>
      </c>
      <c r="R4294" t="s">
        <v>8310</v>
      </c>
      <c r="S4294" s="13">
        <f t="shared" si="331"/>
        <v>25569</v>
      </c>
      <c r="T4294" s="13">
        <f t="shared" si="332"/>
        <v>25569</v>
      </c>
      <c r="U4294">
        <f t="shared" si="333"/>
        <v>1970</v>
      </c>
    </row>
    <row r="4295" spans="14:21" x14ac:dyDescent="0.3">
      <c r="N4295" t="s">
        <v>8265</v>
      </c>
      <c r="Q4295" s="9" t="s">
        <v>8306</v>
      </c>
      <c r="R4295" t="s">
        <v>8310</v>
      </c>
      <c r="S4295" s="13">
        <f t="shared" si="331"/>
        <v>25569</v>
      </c>
      <c r="T4295" s="13">
        <f t="shared" si="332"/>
        <v>25569</v>
      </c>
      <c r="U4295">
        <f t="shared" si="333"/>
        <v>1970</v>
      </c>
    </row>
    <row r="4296" spans="14:21" x14ac:dyDescent="0.3">
      <c r="N4296" t="s">
        <v>8265</v>
      </c>
      <c r="Q4296" s="9" t="s">
        <v>8306</v>
      </c>
      <c r="R4296" t="s">
        <v>8310</v>
      </c>
      <c r="S4296" s="13">
        <f t="shared" si="331"/>
        <v>25569</v>
      </c>
      <c r="T4296" s="13">
        <f t="shared" si="332"/>
        <v>25569</v>
      </c>
      <c r="U4296">
        <f t="shared" si="333"/>
        <v>1970</v>
      </c>
    </row>
    <row r="4297" spans="14:21" x14ac:dyDescent="0.3">
      <c r="N4297" t="s">
        <v>8265</v>
      </c>
      <c r="Q4297" s="9" t="s">
        <v>8306</v>
      </c>
      <c r="R4297" t="s">
        <v>8310</v>
      </c>
      <c r="S4297" s="13">
        <f t="shared" si="331"/>
        <v>25569</v>
      </c>
      <c r="T4297" s="13">
        <f t="shared" si="332"/>
        <v>25569</v>
      </c>
      <c r="U4297">
        <f t="shared" si="333"/>
        <v>1970</v>
      </c>
    </row>
    <row r="4298" spans="14:21" x14ac:dyDescent="0.3">
      <c r="N4298" t="s">
        <v>8265</v>
      </c>
      <c r="Q4298" s="9" t="s">
        <v>8306</v>
      </c>
      <c r="R4298" t="s">
        <v>8310</v>
      </c>
      <c r="S4298" s="13">
        <f t="shared" si="331"/>
        <v>25569</v>
      </c>
      <c r="T4298" s="13">
        <f t="shared" si="332"/>
        <v>25569</v>
      </c>
      <c r="U4298">
        <f t="shared" si="333"/>
        <v>1970</v>
      </c>
    </row>
    <row r="4299" spans="14:21" x14ac:dyDescent="0.3">
      <c r="N4299" t="s">
        <v>8265</v>
      </c>
      <c r="Q4299" s="9" t="s">
        <v>8306</v>
      </c>
      <c r="R4299" t="s">
        <v>8310</v>
      </c>
      <c r="S4299" s="13">
        <f t="shared" si="331"/>
        <v>25569</v>
      </c>
      <c r="T4299" s="13">
        <f t="shared" si="332"/>
        <v>25569</v>
      </c>
      <c r="U4299">
        <f t="shared" si="333"/>
        <v>1970</v>
      </c>
    </row>
    <row r="4300" spans="14:21" x14ac:dyDescent="0.3">
      <c r="N4300" t="s">
        <v>8265</v>
      </c>
      <c r="Q4300" s="9" t="s">
        <v>8306</v>
      </c>
      <c r="R4300" t="s">
        <v>8310</v>
      </c>
      <c r="S4300" s="13">
        <f t="shared" si="331"/>
        <v>25569</v>
      </c>
      <c r="T4300" s="13">
        <f t="shared" si="332"/>
        <v>25569</v>
      </c>
      <c r="U4300">
        <f t="shared" si="333"/>
        <v>1970</v>
      </c>
    </row>
    <row r="4301" spans="14:21" x14ac:dyDescent="0.3">
      <c r="N4301" t="s">
        <v>8265</v>
      </c>
      <c r="Q4301" s="9" t="s">
        <v>8306</v>
      </c>
      <c r="R4301" t="s">
        <v>8310</v>
      </c>
      <c r="S4301" s="13">
        <f t="shared" si="331"/>
        <v>25569</v>
      </c>
      <c r="T4301" s="13">
        <f t="shared" si="332"/>
        <v>25569</v>
      </c>
      <c r="U4301">
        <f t="shared" si="333"/>
        <v>1970</v>
      </c>
    </row>
    <row r="4302" spans="14:21" x14ac:dyDescent="0.3">
      <c r="N4302" t="s">
        <v>8265</v>
      </c>
      <c r="Q4302" s="9" t="s">
        <v>8306</v>
      </c>
      <c r="R4302" t="s">
        <v>8310</v>
      </c>
      <c r="S4302" s="13">
        <f t="shared" si="331"/>
        <v>25569</v>
      </c>
      <c r="T4302" s="13">
        <f t="shared" si="332"/>
        <v>25569</v>
      </c>
      <c r="U4302">
        <f t="shared" si="333"/>
        <v>1970</v>
      </c>
    </row>
    <row r="4303" spans="14:21" x14ac:dyDescent="0.3">
      <c r="N4303" t="s">
        <v>8265</v>
      </c>
      <c r="Q4303" s="9" t="s">
        <v>8306</v>
      </c>
      <c r="R4303" t="s">
        <v>8310</v>
      </c>
      <c r="S4303" s="13">
        <f t="shared" si="331"/>
        <v>25569</v>
      </c>
      <c r="T4303" s="13">
        <f t="shared" si="332"/>
        <v>25569</v>
      </c>
      <c r="U4303">
        <f t="shared" si="333"/>
        <v>1970</v>
      </c>
    </row>
    <row r="4304" spans="14:21" x14ac:dyDescent="0.3">
      <c r="N4304" t="s">
        <v>8265</v>
      </c>
      <c r="Q4304" s="9" t="s">
        <v>8306</v>
      </c>
      <c r="R4304" t="s">
        <v>8310</v>
      </c>
      <c r="S4304" s="13">
        <f t="shared" si="331"/>
        <v>25569</v>
      </c>
      <c r="T4304" s="13">
        <f t="shared" si="332"/>
        <v>25569</v>
      </c>
      <c r="U4304">
        <f t="shared" si="333"/>
        <v>1970</v>
      </c>
    </row>
    <row r="4305" spans="14:21" x14ac:dyDescent="0.3">
      <c r="N4305" t="s">
        <v>8265</v>
      </c>
      <c r="Q4305" s="9" t="s">
        <v>8306</v>
      </c>
      <c r="R4305" t="s">
        <v>8310</v>
      </c>
      <c r="S4305" s="13">
        <f t="shared" si="331"/>
        <v>25569</v>
      </c>
      <c r="T4305" s="13">
        <f t="shared" si="332"/>
        <v>25569</v>
      </c>
      <c r="U4305">
        <f t="shared" si="333"/>
        <v>1970</v>
      </c>
    </row>
    <row r="4306" spans="14:21" x14ac:dyDescent="0.3">
      <c r="N4306" t="s">
        <v>8265</v>
      </c>
      <c r="Q4306" s="9" t="s">
        <v>8306</v>
      </c>
      <c r="R4306" t="s">
        <v>8310</v>
      </c>
      <c r="S4306" s="13">
        <f t="shared" si="331"/>
        <v>25569</v>
      </c>
      <c r="T4306" s="13">
        <f t="shared" si="332"/>
        <v>25569</v>
      </c>
      <c r="U4306">
        <f t="shared" si="333"/>
        <v>1970</v>
      </c>
    </row>
    <row r="4307" spans="14:21" x14ac:dyDescent="0.3">
      <c r="N4307" t="s">
        <v>8265</v>
      </c>
      <c r="Q4307" s="9" t="s">
        <v>8306</v>
      </c>
      <c r="R4307" t="s">
        <v>8310</v>
      </c>
      <c r="S4307" s="13">
        <f t="shared" si="331"/>
        <v>25569</v>
      </c>
      <c r="T4307" s="13">
        <f t="shared" si="332"/>
        <v>25569</v>
      </c>
      <c r="U4307">
        <f t="shared" si="333"/>
        <v>1970</v>
      </c>
    </row>
    <row r="4308" spans="14:21" x14ac:dyDescent="0.3">
      <c r="N4308" t="s">
        <v>8265</v>
      </c>
      <c r="Q4308" s="9" t="s">
        <v>8306</v>
      </c>
      <c r="R4308" t="s">
        <v>8310</v>
      </c>
      <c r="S4308" s="13">
        <f t="shared" si="331"/>
        <v>25569</v>
      </c>
      <c r="T4308" s="13">
        <f t="shared" si="332"/>
        <v>25569</v>
      </c>
      <c r="U4308">
        <f t="shared" si="333"/>
        <v>1970</v>
      </c>
    </row>
    <row r="4309" spans="14:21" x14ac:dyDescent="0.3">
      <c r="N4309" t="s">
        <v>8265</v>
      </c>
      <c r="Q4309" s="9" t="s">
        <v>8306</v>
      </c>
      <c r="R4309" t="s">
        <v>8310</v>
      </c>
      <c r="S4309" s="13">
        <f t="shared" si="331"/>
        <v>25569</v>
      </c>
      <c r="T4309" s="13">
        <f t="shared" si="332"/>
        <v>25569</v>
      </c>
      <c r="U4309">
        <f t="shared" si="333"/>
        <v>1970</v>
      </c>
    </row>
    <row r="4310" spans="14:21" x14ac:dyDescent="0.3">
      <c r="N4310" t="s">
        <v>8265</v>
      </c>
      <c r="Q4310" s="9" t="s">
        <v>8306</v>
      </c>
      <c r="R4310" t="s">
        <v>8310</v>
      </c>
      <c r="S4310" s="13">
        <f t="shared" si="331"/>
        <v>25569</v>
      </c>
      <c r="T4310" s="13">
        <f t="shared" si="332"/>
        <v>25569</v>
      </c>
      <c r="U4310">
        <f t="shared" si="333"/>
        <v>1970</v>
      </c>
    </row>
    <row r="4311" spans="14:21" x14ac:dyDescent="0.3">
      <c r="N4311" t="s">
        <v>8265</v>
      </c>
      <c r="Q4311" s="9" t="s">
        <v>8306</v>
      </c>
      <c r="R4311" t="s">
        <v>8310</v>
      </c>
      <c r="S4311" s="13">
        <f t="shared" si="331"/>
        <v>25569</v>
      </c>
      <c r="T4311" s="13">
        <f t="shared" si="332"/>
        <v>25569</v>
      </c>
      <c r="U4311">
        <f t="shared" si="333"/>
        <v>1970</v>
      </c>
    </row>
    <row r="4312" spans="14:21" x14ac:dyDescent="0.3">
      <c r="N4312" t="s">
        <v>8265</v>
      </c>
      <c r="Q4312" s="9" t="s">
        <v>8306</v>
      </c>
      <c r="R4312" t="s">
        <v>8310</v>
      </c>
      <c r="S4312" s="13">
        <f t="shared" si="331"/>
        <v>25569</v>
      </c>
      <c r="T4312" s="13">
        <f t="shared" si="332"/>
        <v>25569</v>
      </c>
      <c r="U4312">
        <f t="shared" si="333"/>
        <v>1970</v>
      </c>
    </row>
    <row r="4313" spans="14:21" x14ac:dyDescent="0.3">
      <c r="N4313" t="s">
        <v>8265</v>
      </c>
      <c r="Q4313" s="9" t="s">
        <v>8306</v>
      </c>
      <c r="R4313" t="s">
        <v>8310</v>
      </c>
      <c r="S4313" s="13">
        <f t="shared" si="331"/>
        <v>25569</v>
      </c>
      <c r="T4313" s="13">
        <f t="shared" si="332"/>
        <v>25569</v>
      </c>
      <c r="U4313">
        <f t="shared" si="333"/>
        <v>1970</v>
      </c>
    </row>
    <row r="4314" spans="14:21" x14ac:dyDescent="0.3">
      <c r="N4314" t="s">
        <v>8265</v>
      </c>
      <c r="Q4314" s="9" t="s">
        <v>8306</v>
      </c>
      <c r="R4314" t="s">
        <v>8310</v>
      </c>
      <c r="S4314" s="13">
        <f t="shared" si="331"/>
        <v>25569</v>
      </c>
      <c r="T4314" s="13">
        <f t="shared" si="332"/>
        <v>25569</v>
      </c>
      <c r="U4314">
        <f t="shared" si="333"/>
        <v>1970</v>
      </c>
    </row>
    <row r="4315" spans="14:21" x14ac:dyDescent="0.3">
      <c r="N4315" t="s">
        <v>8265</v>
      </c>
      <c r="Q4315" s="9" t="s">
        <v>8306</v>
      </c>
      <c r="R4315" t="s">
        <v>8310</v>
      </c>
      <c r="S4315" s="13">
        <f t="shared" si="331"/>
        <v>25569</v>
      </c>
      <c r="T4315" s="13">
        <f t="shared" si="332"/>
        <v>25569</v>
      </c>
      <c r="U4315">
        <f t="shared" si="333"/>
        <v>1970</v>
      </c>
    </row>
    <row r="4316" spans="14:21" x14ac:dyDescent="0.3">
      <c r="N4316" t="s">
        <v>8265</v>
      </c>
      <c r="Q4316" s="9" t="s">
        <v>8306</v>
      </c>
      <c r="R4316" t="s">
        <v>8310</v>
      </c>
      <c r="S4316" s="13">
        <f t="shared" si="331"/>
        <v>25569</v>
      </c>
      <c r="T4316" s="13">
        <f t="shared" si="332"/>
        <v>25569</v>
      </c>
      <c r="U4316">
        <f t="shared" si="333"/>
        <v>1970</v>
      </c>
    </row>
    <row r="4317" spans="14:21" x14ac:dyDescent="0.3">
      <c r="N4317" t="s">
        <v>8265</v>
      </c>
      <c r="Q4317" s="9" t="s">
        <v>8306</v>
      </c>
      <c r="R4317" t="s">
        <v>8310</v>
      </c>
      <c r="S4317" s="13">
        <f t="shared" si="331"/>
        <v>25569</v>
      </c>
      <c r="T4317" s="13">
        <f t="shared" si="332"/>
        <v>25569</v>
      </c>
      <c r="U4317">
        <f t="shared" si="333"/>
        <v>1970</v>
      </c>
    </row>
    <row r="4318" spans="14:21" x14ac:dyDescent="0.3">
      <c r="N4318" t="s">
        <v>8265</v>
      </c>
      <c r="Q4318" s="9" t="s">
        <v>8306</v>
      </c>
      <c r="R4318" t="s">
        <v>8310</v>
      </c>
      <c r="S4318" s="13">
        <f t="shared" si="331"/>
        <v>25569</v>
      </c>
      <c r="T4318" s="13">
        <f t="shared" si="332"/>
        <v>25569</v>
      </c>
      <c r="U4318">
        <f t="shared" si="333"/>
        <v>1970</v>
      </c>
    </row>
    <row r="4319" spans="14:21" x14ac:dyDescent="0.3">
      <c r="N4319" t="s">
        <v>8265</v>
      </c>
      <c r="Q4319" s="9" t="s">
        <v>8306</v>
      </c>
      <c r="R4319" t="s">
        <v>8310</v>
      </c>
      <c r="S4319" s="13">
        <f t="shared" si="331"/>
        <v>25569</v>
      </c>
      <c r="T4319" s="13">
        <f t="shared" si="332"/>
        <v>25569</v>
      </c>
      <c r="U4319">
        <f t="shared" si="333"/>
        <v>1970</v>
      </c>
    </row>
    <row r="4320" spans="14:21" x14ac:dyDescent="0.3">
      <c r="N4320" t="s">
        <v>8265</v>
      </c>
      <c r="Q4320" s="9" t="s">
        <v>8306</v>
      </c>
      <c r="R4320" t="s">
        <v>8310</v>
      </c>
      <c r="S4320" s="13">
        <f t="shared" si="331"/>
        <v>25569</v>
      </c>
      <c r="T4320" s="13">
        <f t="shared" si="332"/>
        <v>25569</v>
      </c>
      <c r="U4320">
        <f t="shared" si="333"/>
        <v>1970</v>
      </c>
    </row>
    <row r="4321" spans="14:21" x14ac:dyDescent="0.3">
      <c r="N4321" t="s">
        <v>8265</v>
      </c>
      <c r="Q4321" s="9" t="s">
        <v>8306</v>
      </c>
      <c r="R4321" t="s">
        <v>8310</v>
      </c>
      <c r="S4321" s="13">
        <f t="shared" si="331"/>
        <v>25569</v>
      </c>
      <c r="T4321" s="13">
        <f t="shared" si="332"/>
        <v>25569</v>
      </c>
      <c r="U4321">
        <f t="shared" si="333"/>
        <v>1970</v>
      </c>
    </row>
    <row r="4322" spans="14:21" x14ac:dyDescent="0.3">
      <c r="N4322" t="s">
        <v>8265</v>
      </c>
      <c r="Q4322" s="9" t="s">
        <v>8306</v>
      </c>
      <c r="R4322" t="s">
        <v>8310</v>
      </c>
      <c r="S4322" s="13">
        <f t="shared" si="331"/>
        <v>25569</v>
      </c>
      <c r="T4322" s="13">
        <f t="shared" si="332"/>
        <v>25569</v>
      </c>
      <c r="U4322">
        <f t="shared" si="333"/>
        <v>1970</v>
      </c>
    </row>
    <row r="4323" spans="14:21" x14ac:dyDescent="0.3">
      <c r="N4323" t="s">
        <v>8265</v>
      </c>
      <c r="Q4323" s="9" t="s">
        <v>8306</v>
      </c>
      <c r="R4323" t="s">
        <v>8310</v>
      </c>
      <c r="S4323" s="13">
        <f t="shared" si="331"/>
        <v>25569</v>
      </c>
      <c r="T4323" s="13">
        <f t="shared" si="332"/>
        <v>25569</v>
      </c>
      <c r="U4323">
        <f t="shared" si="333"/>
        <v>1970</v>
      </c>
    </row>
    <row r="4324" spans="14:21" x14ac:dyDescent="0.3">
      <c r="N4324" t="s">
        <v>8265</v>
      </c>
      <c r="Q4324" s="9" t="s">
        <v>8306</v>
      </c>
      <c r="R4324" t="s">
        <v>8310</v>
      </c>
      <c r="S4324" s="13">
        <f t="shared" si="331"/>
        <v>25569</v>
      </c>
      <c r="T4324" s="13">
        <f t="shared" si="332"/>
        <v>25569</v>
      </c>
      <c r="U4324">
        <f t="shared" si="333"/>
        <v>1970</v>
      </c>
    </row>
    <row r="4325" spans="14:21" x14ac:dyDescent="0.3">
      <c r="N4325" t="s">
        <v>8265</v>
      </c>
      <c r="Q4325" s="9" t="s">
        <v>8306</v>
      </c>
      <c r="R4325" t="s">
        <v>8310</v>
      </c>
      <c r="S4325" s="13">
        <f t="shared" si="331"/>
        <v>25569</v>
      </c>
      <c r="T4325" s="13">
        <f t="shared" si="332"/>
        <v>25569</v>
      </c>
      <c r="U4325">
        <f t="shared" si="333"/>
        <v>1970</v>
      </c>
    </row>
    <row r="4326" spans="14:21" x14ac:dyDescent="0.3">
      <c r="N4326" t="s">
        <v>8265</v>
      </c>
      <c r="Q4326" s="9" t="s">
        <v>8306</v>
      </c>
      <c r="R4326" t="s">
        <v>8310</v>
      </c>
      <c r="S4326" s="13">
        <f t="shared" si="331"/>
        <v>25569</v>
      </c>
      <c r="T4326" s="13">
        <f t="shared" si="332"/>
        <v>25569</v>
      </c>
      <c r="U4326">
        <f t="shared" si="333"/>
        <v>1970</v>
      </c>
    </row>
    <row r="4327" spans="14:21" x14ac:dyDescent="0.3">
      <c r="N4327" t="s">
        <v>8265</v>
      </c>
      <c r="Q4327" s="9" t="s">
        <v>8306</v>
      </c>
      <c r="R4327" t="s">
        <v>8310</v>
      </c>
      <c r="S4327" s="13">
        <f t="shared" si="331"/>
        <v>25569</v>
      </c>
      <c r="T4327" s="13">
        <f t="shared" si="332"/>
        <v>25569</v>
      </c>
      <c r="U4327">
        <f t="shared" si="333"/>
        <v>1970</v>
      </c>
    </row>
    <row r="4328" spans="14:21" x14ac:dyDescent="0.3">
      <c r="N4328" t="s">
        <v>8265</v>
      </c>
      <c r="Q4328" s="9" t="s">
        <v>8306</v>
      </c>
      <c r="R4328" t="s">
        <v>8310</v>
      </c>
      <c r="S4328" s="13">
        <f t="shared" si="331"/>
        <v>25569</v>
      </c>
      <c r="T4328" s="13">
        <f t="shared" si="332"/>
        <v>25569</v>
      </c>
      <c r="U4328">
        <f t="shared" si="333"/>
        <v>1970</v>
      </c>
    </row>
    <row r="4329" spans="14:21" x14ac:dyDescent="0.3">
      <c r="N4329" t="s">
        <v>8265</v>
      </c>
      <c r="Q4329" s="9" t="s">
        <v>8306</v>
      </c>
      <c r="R4329" t="s">
        <v>8310</v>
      </c>
      <c r="S4329" s="13">
        <f t="shared" si="331"/>
        <v>25569</v>
      </c>
      <c r="T4329" s="13">
        <f t="shared" si="332"/>
        <v>25569</v>
      </c>
      <c r="U4329">
        <f t="shared" si="333"/>
        <v>1970</v>
      </c>
    </row>
    <row r="4330" spans="14:21" x14ac:dyDescent="0.3">
      <c r="N4330" t="s">
        <v>8265</v>
      </c>
      <c r="Q4330" s="9" t="s">
        <v>8306</v>
      </c>
      <c r="R4330" t="s">
        <v>8310</v>
      </c>
      <c r="S4330" s="13">
        <f t="shared" si="331"/>
        <v>25569</v>
      </c>
      <c r="T4330" s="13">
        <f t="shared" si="332"/>
        <v>25569</v>
      </c>
      <c r="U4330">
        <f t="shared" si="333"/>
        <v>1970</v>
      </c>
    </row>
    <row r="4331" spans="14:21" x14ac:dyDescent="0.3">
      <c r="N4331" t="s">
        <v>8265</v>
      </c>
      <c r="Q4331" s="9" t="s">
        <v>8306</v>
      </c>
      <c r="R4331" t="s">
        <v>8310</v>
      </c>
      <c r="S4331" s="13">
        <f t="shared" si="331"/>
        <v>25569</v>
      </c>
      <c r="T4331" s="13">
        <f t="shared" si="332"/>
        <v>25569</v>
      </c>
      <c r="U4331">
        <f t="shared" si="333"/>
        <v>1970</v>
      </c>
    </row>
    <row r="4332" spans="14:21" x14ac:dyDescent="0.3">
      <c r="N4332" t="s">
        <v>8265</v>
      </c>
      <c r="Q4332" s="9" t="s">
        <v>8306</v>
      </c>
      <c r="R4332" t="s">
        <v>8310</v>
      </c>
      <c r="S4332" s="13">
        <f t="shared" si="331"/>
        <v>25569</v>
      </c>
      <c r="T4332" s="13">
        <f t="shared" si="332"/>
        <v>25569</v>
      </c>
      <c r="U4332">
        <f t="shared" si="333"/>
        <v>1970</v>
      </c>
    </row>
    <row r="4333" spans="14:21" x14ac:dyDescent="0.3">
      <c r="N4333" t="s">
        <v>8265</v>
      </c>
      <c r="Q4333" s="9" t="s">
        <v>8306</v>
      </c>
      <c r="R4333" t="s">
        <v>8310</v>
      </c>
      <c r="S4333" s="13">
        <f t="shared" si="331"/>
        <v>25569</v>
      </c>
      <c r="T4333" s="13">
        <f t="shared" si="332"/>
        <v>25569</v>
      </c>
      <c r="U4333">
        <f t="shared" si="333"/>
        <v>1970</v>
      </c>
    </row>
    <row r="4334" spans="14:21" x14ac:dyDescent="0.3">
      <c r="N4334" t="s">
        <v>8265</v>
      </c>
      <c r="Q4334" s="9" t="s">
        <v>8306</v>
      </c>
      <c r="R4334" t="s">
        <v>8310</v>
      </c>
      <c r="S4334" s="13">
        <f t="shared" si="331"/>
        <v>25569</v>
      </c>
      <c r="T4334" s="13">
        <f t="shared" si="332"/>
        <v>25569</v>
      </c>
      <c r="U4334">
        <f t="shared" si="333"/>
        <v>1970</v>
      </c>
    </row>
    <row r="4335" spans="14:21" x14ac:dyDescent="0.3">
      <c r="N4335" t="s">
        <v>8265</v>
      </c>
      <c r="Q4335" s="9" t="s">
        <v>8306</v>
      </c>
      <c r="R4335" t="s">
        <v>8310</v>
      </c>
      <c r="S4335" s="13">
        <f t="shared" si="331"/>
        <v>25569</v>
      </c>
      <c r="T4335" s="13">
        <f t="shared" si="332"/>
        <v>25569</v>
      </c>
      <c r="U4335">
        <f t="shared" si="333"/>
        <v>1970</v>
      </c>
    </row>
    <row r="4336" spans="14:21" x14ac:dyDescent="0.3">
      <c r="N4336" t="s">
        <v>8265</v>
      </c>
      <c r="Q4336" s="9" t="s">
        <v>8306</v>
      </c>
      <c r="R4336" t="s">
        <v>8310</v>
      </c>
      <c r="S4336" s="13">
        <f t="shared" si="331"/>
        <v>25569</v>
      </c>
      <c r="T4336" s="13">
        <f t="shared" si="332"/>
        <v>25569</v>
      </c>
      <c r="U4336">
        <f t="shared" si="333"/>
        <v>1970</v>
      </c>
    </row>
    <row r="4337" spans="14:21" x14ac:dyDescent="0.3">
      <c r="N4337" t="s">
        <v>8265</v>
      </c>
      <c r="Q4337" s="9" t="s">
        <v>8306</v>
      </c>
      <c r="R4337" t="s">
        <v>8310</v>
      </c>
      <c r="S4337" s="13">
        <f t="shared" si="331"/>
        <v>25569</v>
      </c>
      <c r="T4337" s="13">
        <f t="shared" si="332"/>
        <v>25569</v>
      </c>
      <c r="U4337">
        <f t="shared" si="333"/>
        <v>1970</v>
      </c>
    </row>
    <row r="4338" spans="14:21" x14ac:dyDescent="0.3">
      <c r="N4338" t="s">
        <v>8265</v>
      </c>
      <c r="Q4338" s="9" t="s">
        <v>8306</v>
      </c>
      <c r="R4338" t="s">
        <v>8310</v>
      </c>
      <c r="S4338" s="13">
        <f t="shared" si="331"/>
        <v>25569</v>
      </c>
      <c r="T4338" s="13">
        <f t="shared" si="332"/>
        <v>25569</v>
      </c>
      <c r="U4338">
        <f t="shared" si="333"/>
        <v>1970</v>
      </c>
    </row>
    <row r="4339" spans="14:21" x14ac:dyDescent="0.3">
      <c r="N4339" t="s">
        <v>8265</v>
      </c>
      <c r="Q4339" s="9" t="s">
        <v>8306</v>
      </c>
      <c r="R4339" t="s">
        <v>8310</v>
      </c>
      <c r="S4339" s="13">
        <f t="shared" si="331"/>
        <v>25569</v>
      </c>
      <c r="T4339" s="13">
        <f t="shared" si="332"/>
        <v>25569</v>
      </c>
      <c r="U4339">
        <f t="shared" si="333"/>
        <v>1970</v>
      </c>
    </row>
    <row r="4340" spans="14:21" x14ac:dyDescent="0.3">
      <c r="N4340" t="s">
        <v>8265</v>
      </c>
      <c r="Q4340" s="9" t="s">
        <v>8306</v>
      </c>
      <c r="R4340" t="s">
        <v>8310</v>
      </c>
      <c r="S4340" s="13">
        <f t="shared" si="331"/>
        <v>25569</v>
      </c>
      <c r="T4340" s="13">
        <f t="shared" si="332"/>
        <v>25569</v>
      </c>
      <c r="U4340">
        <f t="shared" si="333"/>
        <v>1970</v>
      </c>
    </row>
    <row r="4341" spans="14:21" x14ac:dyDescent="0.3">
      <c r="N4341" t="s">
        <v>8265</v>
      </c>
      <c r="Q4341" s="9" t="s">
        <v>8306</v>
      </c>
      <c r="R4341" t="s">
        <v>8310</v>
      </c>
      <c r="S4341" s="13">
        <f t="shared" si="331"/>
        <v>25569</v>
      </c>
      <c r="T4341" s="13">
        <f t="shared" si="332"/>
        <v>25569</v>
      </c>
      <c r="U4341">
        <f t="shared" si="333"/>
        <v>1970</v>
      </c>
    </row>
    <row r="4342" spans="14:21" x14ac:dyDescent="0.3">
      <c r="N4342" t="s">
        <v>8265</v>
      </c>
      <c r="Q4342" s="9" t="s">
        <v>8306</v>
      </c>
      <c r="R4342" t="s">
        <v>8310</v>
      </c>
      <c r="S4342" s="13">
        <f t="shared" si="331"/>
        <v>25569</v>
      </c>
      <c r="T4342" s="13">
        <f t="shared" si="332"/>
        <v>25569</v>
      </c>
      <c r="U4342">
        <f t="shared" si="333"/>
        <v>1970</v>
      </c>
    </row>
    <row r="4343" spans="14:21" x14ac:dyDescent="0.3">
      <c r="N4343" t="s">
        <v>8265</v>
      </c>
      <c r="Q4343" s="9" t="s">
        <v>8306</v>
      </c>
      <c r="R4343" t="s">
        <v>8310</v>
      </c>
      <c r="S4343" s="13">
        <f t="shared" si="331"/>
        <v>25569</v>
      </c>
      <c r="T4343" s="13">
        <f t="shared" si="332"/>
        <v>25569</v>
      </c>
      <c r="U4343">
        <f t="shared" si="333"/>
        <v>1970</v>
      </c>
    </row>
    <row r="4344" spans="14:21" x14ac:dyDescent="0.3">
      <c r="N4344" t="s">
        <v>8265</v>
      </c>
      <c r="Q4344" s="9" t="s">
        <v>8306</v>
      </c>
      <c r="R4344" t="s">
        <v>8310</v>
      </c>
      <c r="S4344" s="13">
        <f t="shared" si="331"/>
        <v>25569</v>
      </c>
      <c r="T4344" s="13">
        <f t="shared" si="332"/>
        <v>25569</v>
      </c>
      <c r="U4344">
        <f t="shared" si="333"/>
        <v>1970</v>
      </c>
    </row>
    <row r="4345" spans="14:21" x14ac:dyDescent="0.3">
      <c r="N4345" t="s">
        <v>8265</v>
      </c>
      <c r="Q4345" s="9" t="s">
        <v>8306</v>
      </c>
      <c r="R4345" t="s">
        <v>8310</v>
      </c>
      <c r="S4345" s="13">
        <f t="shared" si="331"/>
        <v>25569</v>
      </c>
      <c r="T4345" s="13">
        <f t="shared" si="332"/>
        <v>25569</v>
      </c>
      <c r="U4345">
        <f t="shared" si="333"/>
        <v>1970</v>
      </c>
    </row>
    <row r="4346" spans="14:21" x14ac:dyDescent="0.3">
      <c r="N4346" t="s">
        <v>8265</v>
      </c>
      <c r="Q4346" s="9" t="s">
        <v>8306</v>
      </c>
      <c r="R4346" t="s">
        <v>8310</v>
      </c>
      <c r="S4346" s="13">
        <f t="shared" si="331"/>
        <v>25569</v>
      </c>
      <c r="T4346" s="13">
        <f t="shared" si="332"/>
        <v>25569</v>
      </c>
      <c r="U4346">
        <f t="shared" si="333"/>
        <v>1970</v>
      </c>
    </row>
    <row r="4347" spans="14:21" x14ac:dyDescent="0.3">
      <c r="N4347" t="s">
        <v>8265</v>
      </c>
      <c r="Q4347" s="9" t="s">
        <v>8306</v>
      </c>
      <c r="R4347" t="s">
        <v>8310</v>
      </c>
      <c r="S4347" s="13">
        <f t="shared" si="331"/>
        <v>25569</v>
      </c>
      <c r="T4347" s="13">
        <f t="shared" si="332"/>
        <v>25569</v>
      </c>
      <c r="U4347">
        <f t="shared" si="333"/>
        <v>1970</v>
      </c>
    </row>
    <row r="4348" spans="14:21" x14ac:dyDescent="0.3">
      <c r="N4348" t="s">
        <v>8265</v>
      </c>
      <c r="Q4348" s="9" t="s">
        <v>8306</v>
      </c>
      <c r="R4348" t="s">
        <v>8310</v>
      </c>
      <c r="S4348" s="13">
        <f t="shared" si="331"/>
        <v>25569</v>
      </c>
      <c r="T4348" s="13">
        <f t="shared" si="332"/>
        <v>25569</v>
      </c>
      <c r="U4348">
        <f t="shared" si="333"/>
        <v>1970</v>
      </c>
    </row>
    <row r="4349" spans="14:21" x14ac:dyDescent="0.3">
      <c r="N4349" t="s">
        <v>8265</v>
      </c>
      <c r="Q4349" s="9" t="s">
        <v>8306</v>
      </c>
      <c r="R4349" t="s">
        <v>8310</v>
      </c>
      <c r="S4349" s="13">
        <f t="shared" si="331"/>
        <v>25569</v>
      </c>
      <c r="T4349" s="13">
        <f t="shared" si="332"/>
        <v>25569</v>
      </c>
      <c r="U4349">
        <f t="shared" si="333"/>
        <v>1970</v>
      </c>
    </row>
    <row r="4350" spans="14:21" x14ac:dyDescent="0.3">
      <c r="N4350" t="s">
        <v>8265</v>
      </c>
      <c r="Q4350" s="9" t="s">
        <v>8306</v>
      </c>
      <c r="R4350" t="s">
        <v>8310</v>
      </c>
      <c r="S4350" s="13">
        <f t="shared" si="331"/>
        <v>25569</v>
      </c>
      <c r="T4350" s="13">
        <f t="shared" si="332"/>
        <v>25569</v>
      </c>
      <c r="U4350">
        <f t="shared" si="333"/>
        <v>1970</v>
      </c>
    </row>
    <row r="4351" spans="14:21" x14ac:dyDescent="0.3">
      <c r="N4351" t="s">
        <v>8265</v>
      </c>
      <c r="Q4351" s="9" t="s">
        <v>8306</v>
      </c>
      <c r="R4351" t="s">
        <v>8310</v>
      </c>
      <c r="S4351" s="13">
        <f t="shared" si="331"/>
        <v>25569</v>
      </c>
      <c r="T4351" s="13">
        <f t="shared" si="332"/>
        <v>25569</v>
      </c>
      <c r="U4351">
        <f t="shared" si="333"/>
        <v>1970</v>
      </c>
    </row>
    <row r="4352" spans="14:21" x14ac:dyDescent="0.3">
      <c r="N4352" t="s">
        <v>8265</v>
      </c>
      <c r="Q4352" s="9" t="s">
        <v>8306</v>
      </c>
      <c r="R4352" t="s">
        <v>8310</v>
      </c>
      <c r="S4352" s="13">
        <f t="shared" si="331"/>
        <v>25569</v>
      </c>
      <c r="T4352" s="13">
        <f t="shared" si="332"/>
        <v>25569</v>
      </c>
      <c r="U4352">
        <f t="shared" si="333"/>
        <v>1970</v>
      </c>
    </row>
    <row r="4353" spans="14:21" x14ac:dyDescent="0.3">
      <c r="N4353" t="s">
        <v>8265</v>
      </c>
      <c r="Q4353" s="9" t="s">
        <v>8306</v>
      </c>
      <c r="R4353" t="s">
        <v>8310</v>
      </c>
      <c r="S4353" s="13">
        <f t="shared" si="331"/>
        <v>25569</v>
      </c>
      <c r="T4353" s="13">
        <f t="shared" si="332"/>
        <v>25569</v>
      </c>
      <c r="U4353">
        <f t="shared" si="333"/>
        <v>1970</v>
      </c>
    </row>
    <row r="4354" spans="14:21" x14ac:dyDescent="0.3">
      <c r="N4354" t="s">
        <v>8265</v>
      </c>
      <c r="Q4354" s="9" t="s">
        <v>8306</v>
      </c>
      <c r="R4354" t="s">
        <v>8310</v>
      </c>
      <c r="S4354" s="13">
        <f t="shared" si="331"/>
        <v>25569</v>
      </c>
      <c r="T4354" s="13">
        <f t="shared" si="332"/>
        <v>25569</v>
      </c>
      <c r="U4354">
        <f t="shared" si="333"/>
        <v>1970</v>
      </c>
    </row>
    <row r="4355" spans="14:21" x14ac:dyDescent="0.3">
      <c r="N4355" t="s">
        <v>8266</v>
      </c>
      <c r="Q4355" s="9" t="s">
        <v>8306</v>
      </c>
      <c r="R4355" t="s">
        <v>8311</v>
      </c>
      <c r="S4355" s="13">
        <f t="shared" ref="S4355:S4418" si="334">(((J4355/60)/60)/24)+DATE(1970,1,1)</f>
        <v>25569</v>
      </c>
      <c r="T4355" s="13">
        <f t="shared" ref="T4355:T4418" si="335">(((I4355/60)/60)/24)+DATE(1970,1,1)</f>
        <v>25569</v>
      </c>
      <c r="U4355">
        <f t="shared" ref="U4355:U4418" si="336">YEAR(S4355)</f>
        <v>1970</v>
      </c>
    </row>
    <row r="4356" spans="14:21" x14ac:dyDescent="0.3">
      <c r="N4356" t="s">
        <v>8266</v>
      </c>
      <c r="Q4356" s="9" t="s">
        <v>8306</v>
      </c>
      <c r="R4356" t="s">
        <v>8311</v>
      </c>
      <c r="S4356" s="13">
        <f t="shared" si="334"/>
        <v>25569</v>
      </c>
      <c r="T4356" s="13">
        <f t="shared" si="335"/>
        <v>25569</v>
      </c>
      <c r="U4356">
        <f t="shared" si="336"/>
        <v>1970</v>
      </c>
    </row>
    <row r="4357" spans="14:21" x14ac:dyDescent="0.3">
      <c r="N4357" t="s">
        <v>8266</v>
      </c>
      <c r="Q4357" s="9" t="s">
        <v>8306</v>
      </c>
      <c r="R4357" t="s">
        <v>8311</v>
      </c>
      <c r="S4357" s="13">
        <f t="shared" si="334"/>
        <v>25569</v>
      </c>
      <c r="T4357" s="13">
        <f t="shared" si="335"/>
        <v>25569</v>
      </c>
      <c r="U4357">
        <f t="shared" si="336"/>
        <v>1970</v>
      </c>
    </row>
    <row r="4358" spans="14:21" x14ac:dyDescent="0.3">
      <c r="N4358" t="s">
        <v>8266</v>
      </c>
      <c r="Q4358" s="9" t="s">
        <v>8306</v>
      </c>
      <c r="R4358" t="s">
        <v>8311</v>
      </c>
      <c r="S4358" s="13">
        <f t="shared" si="334"/>
        <v>25569</v>
      </c>
      <c r="T4358" s="13">
        <f t="shared" si="335"/>
        <v>25569</v>
      </c>
      <c r="U4358">
        <f t="shared" si="336"/>
        <v>1970</v>
      </c>
    </row>
    <row r="4359" spans="14:21" x14ac:dyDescent="0.3">
      <c r="N4359" t="s">
        <v>8266</v>
      </c>
      <c r="Q4359" s="9" t="s">
        <v>8306</v>
      </c>
      <c r="R4359" t="s">
        <v>8311</v>
      </c>
      <c r="S4359" s="13">
        <f t="shared" si="334"/>
        <v>25569</v>
      </c>
      <c r="T4359" s="13">
        <f t="shared" si="335"/>
        <v>25569</v>
      </c>
      <c r="U4359">
        <f t="shared" si="336"/>
        <v>1970</v>
      </c>
    </row>
    <row r="4360" spans="14:21" x14ac:dyDescent="0.3">
      <c r="N4360" t="s">
        <v>8266</v>
      </c>
      <c r="Q4360" s="9" t="s">
        <v>8306</v>
      </c>
      <c r="R4360" t="s">
        <v>8311</v>
      </c>
      <c r="S4360" s="13">
        <f t="shared" si="334"/>
        <v>25569</v>
      </c>
      <c r="T4360" s="13">
        <f t="shared" si="335"/>
        <v>25569</v>
      </c>
      <c r="U4360">
        <f t="shared" si="336"/>
        <v>1970</v>
      </c>
    </row>
    <row r="4361" spans="14:21" x14ac:dyDescent="0.3">
      <c r="N4361" t="s">
        <v>8266</v>
      </c>
      <c r="Q4361" s="9" t="s">
        <v>8306</v>
      </c>
      <c r="R4361" t="s">
        <v>8311</v>
      </c>
      <c r="S4361" s="13">
        <f t="shared" si="334"/>
        <v>25569</v>
      </c>
      <c r="T4361" s="13">
        <f t="shared" si="335"/>
        <v>25569</v>
      </c>
      <c r="U4361">
        <f t="shared" si="336"/>
        <v>1970</v>
      </c>
    </row>
    <row r="4362" spans="14:21" x14ac:dyDescent="0.3">
      <c r="N4362" t="s">
        <v>8266</v>
      </c>
      <c r="Q4362" s="9" t="s">
        <v>8306</v>
      </c>
      <c r="R4362" t="s">
        <v>8311</v>
      </c>
      <c r="S4362" s="13">
        <f t="shared" si="334"/>
        <v>25569</v>
      </c>
      <c r="T4362" s="13">
        <f t="shared" si="335"/>
        <v>25569</v>
      </c>
      <c r="U4362">
        <f t="shared" si="336"/>
        <v>1970</v>
      </c>
    </row>
    <row r="4363" spans="14:21" x14ac:dyDescent="0.3">
      <c r="N4363" t="s">
        <v>8266</v>
      </c>
      <c r="Q4363" s="9" t="s">
        <v>8306</v>
      </c>
      <c r="R4363" t="s">
        <v>8311</v>
      </c>
      <c r="S4363" s="13">
        <f t="shared" si="334"/>
        <v>25569</v>
      </c>
      <c r="T4363" s="13">
        <f t="shared" si="335"/>
        <v>25569</v>
      </c>
      <c r="U4363">
        <f t="shared" si="336"/>
        <v>1970</v>
      </c>
    </row>
    <row r="4364" spans="14:21" x14ac:dyDescent="0.3">
      <c r="N4364" t="s">
        <v>8266</v>
      </c>
      <c r="Q4364" s="9" t="s">
        <v>8306</v>
      </c>
      <c r="R4364" t="s">
        <v>8311</v>
      </c>
      <c r="S4364" s="13">
        <f t="shared" si="334"/>
        <v>25569</v>
      </c>
      <c r="T4364" s="13">
        <f t="shared" si="335"/>
        <v>25569</v>
      </c>
      <c r="U4364">
        <f t="shared" si="336"/>
        <v>1970</v>
      </c>
    </row>
    <row r="4365" spans="14:21" x14ac:dyDescent="0.3">
      <c r="N4365" t="s">
        <v>8266</v>
      </c>
      <c r="Q4365" s="9" t="s">
        <v>8306</v>
      </c>
      <c r="R4365" t="s">
        <v>8311</v>
      </c>
      <c r="S4365" s="13">
        <f t="shared" si="334"/>
        <v>25569</v>
      </c>
      <c r="T4365" s="13">
        <f t="shared" si="335"/>
        <v>25569</v>
      </c>
      <c r="U4365">
        <f t="shared" si="336"/>
        <v>1970</v>
      </c>
    </row>
    <row r="4366" spans="14:21" x14ac:dyDescent="0.3">
      <c r="N4366" t="s">
        <v>8266</v>
      </c>
      <c r="Q4366" s="9" t="s">
        <v>8306</v>
      </c>
      <c r="R4366" t="s">
        <v>8311</v>
      </c>
      <c r="S4366" s="13">
        <f t="shared" si="334"/>
        <v>25569</v>
      </c>
      <c r="T4366" s="13">
        <f t="shared" si="335"/>
        <v>25569</v>
      </c>
      <c r="U4366">
        <f t="shared" si="336"/>
        <v>1970</v>
      </c>
    </row>
    <row r="4367" spans="14:21" x14ac:dyDescent="0.3">
      <c r="N4367" t="s">
        <v>8266</v>
      </c>
      <c r="Q4367" s="9" t="s">
        <v>8306</v>
      </c>
      <c r="R4367" t="s">
        <v>8311</v>
      </c>
      <c r="S4367" s="13">
        <f t="shared" si="334"/>
        <v>25569</v>
      </c>
      <c r="T4367" s="13">
        <f t="shared" si="335"/>
        <v>25569</v>
      </c>
      <c r="U4367">
        <f t="shared" si="336"/>
        <v>1970</v>
      </c>
    </row>
    <row r="4368" spans="14:21" x14ac:dyDescent="0.3">
      <c r="N4368" t="s">
        <v>8266</v>
      </c>
      <c r="Q4368" s="9" t="s">
        <v>8306</v>
      </c>
      <c r="R4368" t="s">
        <v>8311</v>
      </c>
      <c r="S4368" s="13">
        <f t="shared" si="334"/>
        <v>25569</v>
      </c>
      <c r="T4368" s="13">
        <f t="shared" si="335"/>
        <v>25569</v>
      </c>
      <c r="U4368">
        <f t="shared" si="336"/>
        <v>1970</v>
      </c>
    </row>
    <row r="4369" spans="14:21" x14ac:dyDescent="0.3">
      <c r="N4369" t="s">
        <v>8266</v>
      </c>
      <c r="Q4369" s="9" t="s">
        <v>8306</v>
      </c>
      <c r="R4369" t="s">
        <v>8311</v>
      </c>
      <c r="S4369" s="13">
        <f t="shared" si="334"/>
        <v>25569</v>
      </c>
      <c r="T4369" s="13">
        <f t="shared" si="335"/>
        <v>25569</v>
      </c>
      <c r="U4369">
        <f t="shared" si="336"/>
        <v>1970</v>
      </c>
    </row>
    <row r="4370" spans="14:21" x14ac:dyDescent="0.3">
      <c r="N4370" t="s">
        <v>8266</v>
      </c>
      <c r="Q4370" s="9" t="s">
        <v>8306</v>
      </c>
      <c r="R4370" t="s">
        <v>8311</v>
      </c>
      <c r="S4370" s="13">
        <f t="shared" si="334"/>
        <v>25569</v>
      </c>
      <c r="T4370" s="13">
        <f t="shared" si="335"/>
        <v>25569</v>
      </c>
      <c r="U4370">
        <f t="shared" si="336"/>
        <v>1970</v>
      </c>
    </row>
    <row r="4371" spans="14:21" x14ac:dyDescent="0.3">
      <c r="N4371" t="s">
        <v>8266</v>
      </c>
      <c r="Q4371" s="9" t="s">
        <v>8306</v>
      </c>
      <c r="R4371" t="s">
        <v>8311</v>
      </c>
      <c r="S4371" s="13">
        <f t="shared" si="334"/>
        <v>25569</v>
      </c>
      <c r="T4371" s="13">
        <f t="shared" si="335"/>
        <v>25569</v>
      </c>
      <c r="U4371">
        <f t="shared" si="336"/>
        <v>1970</v>
      </c>
    </row>
    <row r="4372" spans="14:21" x14ac:dyDescent="0.3">
      <c r="N4372" t="s">
        <v>8266</v>
      </c>
      <c r="Q4372" s="9" t="s">
        <v>8306</v>
      </c>
      <c r="R4372" t="s">
        <v>8311</v>
      </c>
      <c r="S4372" s="13">
        <f t="shared" si="334"/>
        <v>25569</v>
      </c>
      <c r="T4372" s="13">
        <f t="shared" si="335"/>
        <v>25569</v>
      </c>
      <c r="U4372">
        <f t="shared" si="336"/>
        <v>1970</v>
      </c>
    </row>
    <row r="4373" spans="14:21" x14ac:dyDescent="0.3">
      <c r="N4373" t="s">
        <v>8266</v>
      </c>
      <c r="Q4373" s="9" t="s">
        <v>8306</v>
      </c>
      <c r="R4373" t="s">
        <v>8311</v>
      </c>
      <c r="S4373" s="13">
        <f t="shared" si="334"/>
        <v>25569</v>
      </c>
      <c r="T4373" s="13">
        <f t="shared" si="335"/>
        <v>25569</v>
      </c>
      <c r="U4373">
        <f t="shared" si="336"/>
        <v>1970</v>
      </c>
    </row>
    <row r="4374" spans="14:21" x14ac:dyDescent="0.3">
      <c r="N4374" t="s">
        <v>8266</v>
      </c>
      <c r="Q4374" s="9" t="s">
        <v>8306</v>
      </c>
      <c r="R4374" t="s">
        <v>8311</v>
      </c>
      <c r="S4374" s="13">
        <f t="shared" si="334"/>
        <v>25569</v>
      </c>
      <c r="T4374" s="13">
        <f t="shared" si="335"/>
        <v>25569</v>
      </c>
      <c r="U4374">
        <f t="shared" si="336"/>
        <v>1970</v>
      </c>
    </row>
    <row r="4375" spans="14:21" x14ac:dyDescent="0.3">
      <c r="N4375" t="s">
        <v>8266</v>
      </c>
      <c r="Q4375" s="9" t="s">
        <v>8306</v>
      </c>
      <c r="R4375" t="s">
        <v>8311</v>
      </c>
      <c r="S4375" s="13">
        <f t="shared" si="334"/>
        <v>25569</v>
      </c>
      <c r="T4375" s="13">
        <f t="shared" si="335"/>
        <v>25569</v>
      </c>
      <c r="U4375">
        <f t="shared" si="336"/>
        <v>1970</v>
      </c>
    </row>
    <row r="4376" spans="14:21" x14ac:dyDescent="0.3">
      <c r="N4376" t="s">
        <v>8266</v>
      </c>
      <c r="Q4376" s="9" t="s">
        <v>8306</v>
      </c>
      <c r="R4376" t="s">
        <v>8311</v>
      </c>
      <c r="S4376" s="13">
        <f t="shared" si="334"/>
        <v>25569</v>
      </c>
      <c r="T4376" s="13">
        <f t="shared" si="335"/>
        <v>25569</v>
      </c>
      <c r="U4376">
        <f t="shared" si="336"/>
        <v>1970</v>
      </c>
    </row>
    <row r="4377" spans="14:21" x14ac:dyDescent="0.3">
      <c r="N4377" t="s">
        <v>8266</v>
      </c>
      <c r="Q4377" s="9" t="s">
        <v>8306</v>
      </c>
      <c r="R4377" t="s">
        <v>8311</v>
      </c>
      <c r="S4377" s="13">
        <f t="shared" si="334"/>
        <v>25569</v>
      </c>
      <c r="T4377" s="13">
        <f t="shared" si="335"/>
        <v>25569</v>
      </c>
      <c r="U4377">
        <f t="shared" si="336"/>
        <v>1970</v>
      </c>
    </row>
    <row r="4378" spans="14:21" x14ac:dyDescent="0.3">
      <c r="N4378" t="s">
        <v>8266</v>
      </c>
      <c r="Q4378" s="9" t="s">
        <v>8306</v>
      </c>
      <c r="R4378" t="s">
        <v>8311</v>
      </c>
      <c r="S4378" s="13">
        <f t="shared" si="334"/>
        <v>25569</v>
      </c>
      <c r="T4378" s="13">
        <f t="shared" si="335"/>
        <v>25569</v>
      </c>
      <c r="U4378">
        <f t="shared" si="336"/>
        <v>1970</v>
      </c>
    </row>
    <row r="4379" spans="14:21" x14ac:dyDescent="0.3">
      <c r="N4379" t="s">
        <v>8266</v>
      </c>
      <c r="Q4379" s="9" t="s">
        <v>8306</v>
      </c>
      <c r="R4379" t="s">
        <v>8311</v>
      </c>
      <c r="S4379" s="13">
        <f t="shared" si="334"/>
        <v>25569</v>
      </c>
      <c r="T4379" s="13">
        <f t="shared" si="335"/>
        <v>25569</v>
      </c>
      <c r="U4379">
        <f t="shared" si="336"/>
        <v>1970</v>
      </c>
    </row>
    <row r="4380" spans="14:21" x14ac:dyDescent="0.3">
      <c r="N4380" t="s">
        <v>8266</v>
      </c>
      <c r="Q4380" s="9" t="s">
        <v>8306</v>
      </c>
      <c r="R4380" t="s">
        <v>8311</v>
      </c>
      <c r="S4380" s="13">
        <f t="shared" si="334"/>
        <v>25569</v>
      </c>
      <c r="T4380" s="13">
        <f t="shared" si="335"/>
        <v>25569</v>
      </c>
      <c r="U4380">
        <f t="shared" si="336"/>
        <v>1970</v>
      </c>
    </row>
    <row r="4381" spans="14:21" x14ac:dyDescent="0.3">
      <c r="N4381" t="s">
        <v>8266</v>
      </c>
      <c r="Q4381" s="9" t="s">
        <v>8306</v>
      </c>
      <c r="R4381" t="s">
        <v>8311</v>
      </c>
      <c r="S4381" s="13">
        <f t="shared" si="334"/>
        <v>25569</v>
      </c>
      <c r="T4381" s="13">
        <f t="shared" si="335"/>
        <v>25569</v>
      </c>
      <c r="U4381">
        <f t="shared" si="336"/>
        <v>1970</v>
      </c>
    </row>
    <row r="4382" spans="14:21" x14ac:dyDescent="0.3">
      <c r="N4382" t="s">
        <v>8266</v>
      </c>
      <c r="Q4382" s="9" t="s">
        <v>8306</v>
      </c>
      <c r="R4382" t="s">
        <v>8311</v>
      </c>
      <c r="S4382" s="13">
        <f t="shared" si="334"/>
        <v>25569</v>
      </c>
      <c r="T4382" s="13">
        <f t="shared" si="335"/>
        <v>25569</v>
      </c>
      <c r="U4382">
        <f t="shared" si="336"/>
        <v>1970</v>
      </c>
    </row>
    <row r="4383" spans="14:21" x14ac:dyDescent="0.3">
      <c r="N4383" t="s">
        <v>8266</v>
      </c>
      <c r="Q4383" s="9" t="s">
        <v>8306</v>
      </c>
      <c r="R4383" t="s">
        <v>8311</v>
      </c>
      <c r="S4383" s="13">
        <f t="shared" si="334"/>
        <v>25569</v>
      </c>
      <c r="T4383" s="13">
        <f t="shared" si="335"/>
        <v>25569</v>
      </c>
      <c r="U4383">
        <f t="shared" si="336"/>
        <v>1970</v>
      </c>
    </row>
    <row r="4384" spans="14:21" x14ac:dyDescent="0.3">
      <c r="N4384" t="s">
        <v>8266</v>
      </c>
      <c r="Q4384" s="9" t="s">
        <v>8306</v>
      </c>
      <c r="R4384" t="s">
        <v>8311</v>
      </c>
      <c r="S4384" s="13">
        <f t="shared" si="334"/>
        <v>25569</v>
      </c>
      <c r="T4384" s="13">
        <f t="shared" si="335"/>
        <v>25569</v>
      </c>
      <c r="U4384">
        <f t="shared" si="336"/>
        <v>1970</v>
      </c>
    </row>
    <row r="4385" spans="14:21" x14ac:dyDescent="0.3">
      <c r="N4385" t="s">
        <v>8266</v>
      </c>
      <c r="Q4385" s="9" t="s">
        <v>8306</v>
      </c>
      <c r="R4385" t="s">
        <v>8311</v>
      </c>
      <c r="S4385" s="13">
        <f t="shared" si="334"/>
        <v>25569</v>
      </c>
      <c r="T4385" s="13">
        <f t="shared" si="335"/>
        <v>25569</v>
      </c>
      <c r="U4385">
        <f t="shared" si="336"/>
        <v>1970</v>
      </c>
    </row>
    <row r="4386" spans="14:21" x14ac:dyDescent="0.3">
      <c r="N4386" t="s">
        <v>8266</v>
      </c>
      <c r="Q4386" s="9" t="s">
        <v>8306</v>
      </c>
      <c r="R4386" t="s">
        <v>8311</v>
      </c>
      <c r="S4386" s="13">
        <f t="shared" si="334"/>
        <v>25569</v>
      </c>
      <c r="T4386" s="13">
        <f t="shared" si="335"/>
        <v>25569</v>
      </c>
      <c r="U4386">
        <f t="shared" si="336"/>
        <v>1970</v>
      </c>
    </row>
    <row r="4387" spans="14:21" x14ac:dyDescent="0.3">
      <c r="N4387" t="s">
        <v>8266</v>
      </c>
      <c r="Q4387" s="9" t="s">
        <v>8306</v>
      </c>
      <c r="R4387" t="s">
        <v>8311</v>
      </c>
      <c r="S4387" s="13">
        <f t="shared" si="334"/>
        <v>25569</v>
      </c>
      <c r="T4387" s="13">
        <f t="shared" si="335"/>
        <v>25569</v>
      </c>
      <c r="U4387">
        <f t="shared" si="336"/>
        <v>1970</v>
      </c>
    </row>
    <row r="4388" spans="14:21" x14ac:dyDescent="0.3">
      <c r="N4388" t="s">
        <v>8266</v>
      </c>
      <c r="Q4388" s="9" t="s">
        <v>8306</v>
      </c>
      <c r="R4388" t="s">
        <v>8311</v>
      </c>
      <c r="S4388" s="13">
        <f t="shared" si="334"/>
        <v>25569</v>
      </c>
      <c r="T4388" s="13">
        <f t="shared" si="335"/>
        <v>25569</v>
      </c>
      <c r="U4388">
        <f t="shared" si="336"/>
        <v>1970</v>
      </c>
    </row>
    <row r="4389" spans="14:21" x14ac:dyDescent="0.3">
      <c r="N4389" t="s">
        <v>8266</v>
      </c>
      <c r="Q4389" s="9" t="s">
        <v>8306</v>
      </c>
      <c r="R4389" t="s">
        <v>8311</v>
      </c>
      <c r="S4389" s="13">
        <f t="shared" si="334"/>
        <v>25569</v>
      </c>
      <c r="T4389" s="13">
        <f t="shared" si="335"/>
        <v>25569</v>
      </c>
      <c r="U4389">
        <f t="shared" si="336"/>
        <v>1970</v>
      </c>
    </row>
    <row r="4390" spans="14:21" x14ac:dyDescent="0.3">
      <c r="N4390" t="s">
        <v>8266</v>
      </c>
      <c r="Q4390" s="9" t="s">
        <v>8306</v>
      </c>
      <c r="R4390" t="s">
        <v>8311</v>
      </c>
      <c r="S4390" s="13">
        <f t="shared" si="334"/>
        <v>25569</v>
      </c>
      <c r="T4390" s="13">
        <f t="shared" si="335"/>
        <v>25569</v>
      </c>
      <c r="U4390">
        <f t="shared" si="336"/>
        <v>1970</v>
      </c>
    </row>
    <row r="4391" spans="14:21" x14ac:dyDescent="0.3">
      <c r="N4391" t="s">
        <v>8266</v>
      </c>
      <c r="Q4391" s="9" t="s">
        <v>8306</v>
      </c>
      <c r="R4391" t="s">
        <v>8311</v>
      </c>
      <c r="S4391" s="13">
        <f t="shared" si="334"/>
        <v>25569</v>
      </c>
      <c r="T4391" s="13">
        <f t="shared" si="335"/>
        <v>25569</v>
      </c>
      <c r="U4391">
        <f t="shared" si="336"/>
        <v>1970</v>
      </c>
    </row>
    <row r="4392" spans="14:21" x14ac:dyDescent="0.3">
      <c r="N4392" t="s">
        <v>8266</v>
      </c>
      <c r="Q4392" s="9" t="s">
        <v>8306</v>
      </c>
      <c r="R4392" t="s">
        <v>8311</v>
      </c>
      <c r="S4392" s="13">
        <f t="shared" si="334"/>
        <v>25569</v>
      </c>
      <c r="T4392" s="13">
        <f t="shared" si="335"/>
        <v>25569</v>
      </c>
      <c r="U4392">
        <f t="shared" si="336"/>
        <v>1970</v>
      </c>
    </row>
    <row r="4393" spans="14:21" x14ac:dyDescent="0.3">
      <c r="N4393" t="s">
        <v>8266</v>
      </c>
      <c r="Q4393" s="9" t="s">
        <v>8306</v>
      </c>
      <c r="R4393" t="s">
        <v>8311</v>
      </c>
      <c r="S4393" s="13">
        <f t="shared" si="334"/>
        <v>25569</v>
      </c>
      <c r="T4393" s="13">
        <f t="shared" si="335"/>
        <v>25569</v>
      </c>
      <c r="U4393">
        <f t="shared" si="336"/>
        <v>1970</v>
      </c>
    </row>
    <row r="4394" spans="14:21" x14ac:dyDescent="0.3">
      <c r="N4394" t="s">
        <v>8266</v>
      </c>
      <c r="Q4394" s="9" t="s">
        <v>8306</v>
      </c>
      <c r="R4394" t="s">
        <v>8311</v>
      </c>
      <c r="S4394" s="13">
        <f t="shared" si="334"/>
        <v>25569</v>
      </c>
      <c r="T4394" s="13">
        <f t="shared" si="335"/>
        <v>25569</v>
      </c>
      <c r="U4394">
        <f t="shared" si="336"/>
        <v>1970</v>
      </c>
    </row>
    <row r="4395" spans="14:21" x14ac:dyDescent="0.3">
      <c r="N4395" t="s">
        <v>8266</v>
      </c>
      <c r="Q4395" s="9" t="s">
        <v>8306</v>
      </c>
      <c r="R4395" t="s">
        <v>8311</v>
      </c>
      <c r="S4395" s="13">
        <f t="shared" si="334"/>
        <v>25569</v>
      </c>
      <c r="T4395" s="13">
        <f t="shared" si="335"/>
        <v>25569</v>
      </c>
      <c r="U4395">
        <f t="shared" si="336"/>
        <v>1970</v>
      </c>
    </row>
    <row r="4396" spans="14:21" x14ac:dyDescent="0.3">
      <c r="N4396" t="s">
        <v>8266</v>
      </c>
      <c r="Q4396" s="9" t="s">
        <v>8306</v>
      </c>
      <c r="R4396" t="s">
        <v>8311</v>
      </c>
      <c r="S4396" s="13">
        <f t="shared" si="334"/>
        <v>25569</v>
      </c>
      <c r="T4396" s="13">
        <f t="shared" si="335"/>
        <v>25569</v>
      </c>
      <c r="U4396">
        <f t="shared" si="336"/>
        <v>1970</v>
      </c>
    </row>
    <row r="4397" spans="14:21" x14ac:dyDescent="0.3">
      <c r="N4397" t="s">
        <v>8266</v>
      </c>
      <c r="Q4397" s="9" t="s">
        <v>8306</v>
      </c>
      <c r="R4397" t="s">
        <v>8311</v>
      </c>
      <c r="S4397" s="13">
        <f t="shared" si="334"/>
        <v>25569</v>
      </c>
      <c r="T4397" s="13">
        <f t="shared" si="335"/>
        <v>25569</v>
      </c>
      <c r="U4397">
        <f t="shared" si="336"/>
        <v>1970</v>
      </c>
    </row>
    <row r="4398" spans="14:21" x14ac:dyDescent="0.3">
      <c r="N4398" t="s">
        <v>8266</v>
      </c>
      <c r="Q4398" s="9" t="s">
        <v>8306</v>
      </c>
      <c r="R4398" t="s">
        <v>8311</v>
      </c>
      <c r="S4398" s="13">
        <f t="shared" si="334"/>
        <v>25569</v>
      </c>
      <c r="T4398" s="13">
        <f t="shared" si="335"/>
        <v>25569</v>
      </c>
      <c r="U4398">
        <f t="shared" si="336"/>
        <v>1970</v>
      </c>
    </row>
    <row r="4399" spans="14:21" x14ac:dyDescent="0.3">
      <c r="N4399" t="s">
        <v>8266</v>
      </c>
      <c r="Q4399" s="9" t="s">
        <v>8306</v>
      </c>
      <c r="R4399" t="s">
        <v>8311</v>
      </c>
      <c r="S4399" s="13">
        <f t="shared" si="334"/>
        <v>25569</v>
      </c>
      <c r="T4399" s="13">
        <f t="shared" si="335"/>
        <v>25569</v>
      </c>
      <c r="U4399">
        <f t="shared" si="336"/>
        <v>1970</v>
      </c>
    </row>
    <row r="4400" spans="14:21" x14ac:dyDescent="0.3">
      <c r="N4400" t="s">
        <v>8266</v>
      </c>
      <c r="Q4400" s="9" t="s">
        <v>8306</v>
      </c>
      <c r="R4400" t="s">
        <v>8311</v>
      </c>
      <c r="S4400" s="13">
        <f t="shared" si="334"/>
        <v>25569</v>
      </c>
      <c r="T4400" s="13">
        <f t="shared" si="335"/>
        <v>25569</v>
      </c>
      <c r="U4400">
        <f t="shared" si="336"/>
        <v>1970</v>
      </c>
    </row>
    <row r="4401" spans="14:21" x14ac:dyDescent="0.3">
      <c r="N4401" t="s">
        <v>8266</v>
      </c>
      <c r="Q4401" s="9" t="s">
        <v>8306</v>
      </c>
      <c r="R4401" t="s">
        <v>8311</v>
      </c>
      <c r="S4401" s="13">
        <f t="shared" si="334"/>
        <v>25569</v>
      </c>
      <c r="T4401" s="13">
        <f t="shared" si="335"/>
        <v>25569</v>
      </c>
      <c r="U4401">
        <f t="shared" si="336"/>
        <v>1970</v>
      </c>
    </row>
    <row r="4402" spans="14:21" x14ac:dyDescent="0.3">
      <c r="N4402" t="s">
        <v>8266</v>
      </c>
      <c r="Q4402" s="9" t="s">
        <v>8306</v>
      </c>
      <c r="R4402" t="s">
        <v>8311</v>
      </c>
      <c r="S4402" s="13">
        <f t="shared" si="334"/>
        <v>25569</v>
      </c>
      <c r="T4402" s="13">
        <f t="shared" si="335"/>
        <v>25569</v>
      </c>
      <c r="U4402">
        <f t="shared" si="336"/>
        <v>1970</v>
      </c>
    </row>
    <row r="4403" spans="14:21" x14ac:dyDescent="0.3">
      <c r="N4403" t="s">
        <v>8266</v>
      </c>
      <c r="Q4403" s="9" t="s">
        <v>8306</v>
      </c>
      <c r="R4403" t="s">
        <v>8311</v>
      </c>
      <c r="S4403" s="13">
        <f t="shared" si="334"/>
        <v>25569</v>
      </c>
      <c r="T4403" s="13">
        <f t="shared" si="335"/>
        <v>25569</v>
      </c>
      <c r="U4403">
        <f t="shared" si="336"/>
        <v>1970</v>
      </c>
    </row>
    <row r="4404" spans="14:21" x14ac:dyDescent="0.3">
      <c r="N4404" t="s">
        <v>8266</v>
      </c>
      <c r="Q4404" s="9" t="s">
        <v>8306</v>
      </c>
      <c r="R4404" t="s">
        <v>8311</v>
      </c>
      <c r="S4404" s="13">
        <f t="shared" si="334"/>
        <v>25569</v>
      </c>
      <c r="T4404" s="13">
        <f t="shared" si="335"/>
        <v>25569</v>
      </c>
      <c r="U4404">
        <f t="shared" si="336"/>
        <v>1970</v>
      </c>
    </row>
    <row r="4405" spans="14:21" x14ac:dyDescent="0.3">
      <c r="N4405" t="s">
        <v>8266</v>
      </c>
      <c r="Q4405" s="9" t="s">
        <v>8306</v>
      </c>
      <c r="R4405" t="s">
        <v>8311</v>
      </c>
      <c r="S4405" s="13">
        <f t="shared" si="334"/>
        <v>25569</v>
      </c>
      <c r="T4405" s="13">
        <f t="shared" si="335"/>
        <v>25569</v>
      </c>
      <c r="U4405">
        <f t="shared" si="336"/>
        <v>1970</v>
      </c>
    </row>
    <row r="4406" spans="14:21" x14ac:dyDescent="0.3">
      <c r="N4406" t="s">
        <v>8266</v>
      </c>
      <c r="Q4406" s="9" t="s">
        <v>8306</v>
      </c>
      <c r="R4406" t="s">
        <v>8311</v>
      </c>
      <c r="S4406" s="13">
        <f t="shared" si="334"/>
        <v>25569</v>
      </c>
      <c r="T4406" s="13">
        <f t="shared" si="335"/>
        <v>25569</v>
      </c>
      <c r="U4406">
        <f t="shared" si="336"/>
        <v>1970</v>
      </c>
    </row>
    <row r="4407" spans="14:21" x14ac:dyDescent="0.3">
      <c r="N4407" t="s">
        <v>8266</v>
      </c>
      <c r="Q4407" s="9" t="s">
        <v>8306</v>
      </c>
      <c r="R4407" t="s">
        <v>8311</v>
      </c>
      <c r="S4407" s="13">
        <f t="shared" si="334"/>
        <v>25569</v>
      </c>
      <c r="T4407" s="13">
        <f t="shared" si="335"/>
        <v>25569</v>
      </c>
      <c r="U4407">
        <f t="shared" si="336"/>
        <v>1970</v>
      </c>
    </row>
    <row r="4408" spans="14:21" x14ac:dyDescent="0.3">
      <c r="N4408" t="s">
        <v>8266</v>
      </c>
      <c r="Q4408" s="9" t="s">
        <v>8306</v>
      </c>
      <c r="R4408" t="s">
        <v>8311</v>
      </c>
      <c r="S4408" s="13">
        <f t="shared" si="334"/>
        <v>25569</v>
      </c>
      <c r="T4408" s="13">
        <f t="shared" si="335"/>
        <v>25569</v>
      </c>
      <c r="U4408">
        <f t="shared" si="336"/>
        <v>1970</v>
      </c>
    </row>
    <row r="4409" spans="14:21" x14ac:dyDescent="0.3">
      <c r="N4409" t="s">
        <v>8266</v>
      </c>
      <c r="Q4409" s="9" t="s">
        <v>8306</v>
      </c>
      <c r="R4409" t="s">
        <v>8311</v>
      </c>
      <c r="S4409" s="13">
        <f t="shared" si="334"/>
        <v>25569</v>
      </c>
      <c r="T4409" s="13">
        <f t="shared" si="335"/>
        <v>25569</v>
      </c>
      <c r="U4409">
        <f t="shared" si="336"/>
        <v>1970</v>
      </c>
    </row>
    <row r="4410" spans="14:21" x14ac:dyDescent="0.3">
      <c r="N4410" t="s">
        <v>8266</v>
      </c>
      <c r="Q4410" s="9" t="s">
        <v>8306</v>
      </c>
      <c r="R4410" t="s">
        <v>8311</v>
      </c>
      <c r="S4410" s="13">
        <f t="shared" si="334"/>
        <v>25569</v>
      </c>
      <c r="T4410" s="13">
        <f t="shared" si="335"/>
        <v>25569</v>
      </c>
      <c r="U4410">
        <f t="shared" si="336"/>
        <v>1970</v>
      </c>
    </row>
    <row r="4411" spans="14:21" x14ac:dyDescent="0.3">
      <c r="N4411" t="s">
        <v>8266</v>
      </c>
      <c r="Q4411" s="9" t="s">
        <v>8306</v>
      </c>
      <c r="R4411" t="s">
        <v>8311</v>
      </c>
      <c r="S4411" s="13">
        <f t="shared" si="334"/>
        <v>25569</v>
      </c>
      <c r="T4411" s="13">
        <f t="shared" si="335"/>
        <v>25569</v>
      </c>
      <c r="U4411">
        <f t="shared" si="336"/>
        <v>1970</v>
      </c>
    </row>
    <row r="4412" spans="14:21" x14ac:dyDescent="0.3">
      <c r="N4412" t="s">
        <v>8266</v>
      </c>
      <c r="Q4412" s="9" t="s">
        <v>8306</v>
      </c>
      <c r="R4412" t="s">
        <v>8311</v>
      </c>
      <c r="S4412" s="13">
        <f t="shared" si="334"/>
        <v>25569</v>
      </c>
      <c r="T4412" s="13">
        <f t="shared" si="335"/>
        <v>25569</v>
      </c>
      <c r="U4412">
        <f t="shared" si="336"/>
        <v>1970</v>
      </c>
    </row>
    <row r="4413" spans="14:21" x14ac:dyDescent="0.3">
      <c r="N4413" t="s">
        <v>8266</v>
      </c>
      <c r="Q4413" s="9" t="s">
        <v>8306</v>
      </c>
      <c r="R4413" t="s">
        <v>8311</v>
      </c>
      <c r="S4413" s="13">
        <f t="shared" si="334"/>
        <v>25569</v>
      </c>
      <c r="T4413" s="13">
        <f t="shared" si="335"/>
        <v>25569</v>
      </c>
      <c r="U4413">
        <f t="shared" si="336"/>
        <v>1970</v>
      </c>
    </row>
    <row r="4414" spans="14:21" x14ac:dyDescent="0.3">
      <c r="N4414" t="s">
        <v>8266</v>
      </c>
      <c r="Q4414" s="9" t="s">
        <v>8306</v>
      </c>
      <c r="R4414" t="s">
        <v>8311</v>
      </c>
      <c r="S4414" s="13">
        <f t="shared" si="334"/>
        <v>25569</v>
      </c>
      <c r="T4414" s="13">
        <f t="shared" si="335"/>
        <v>25569</v>
      </c>
      <c r="U4414">
        <f t="shared" si="336"/>
        <v>1970</v>
      </c>
    </row>
    <row r="4415" spans="14:21" x14ac:dyDescent="0.3">
      <c r="N4415" t="s">
        <v>8266</v>
      </c>
      <c r="Q4415" s="9" t="s">
        <v>8306</v>
      </c>
      <c r="R4415" t="s">
        <v>8311</v>
      </c>
      <c r="S4415" s="13">
        <f t="shared" si="334"/>
        <v>25569</v>
      </c>
      <c r="T4415" s="13">
        <f t="shared" si="335"/>
        <v>25569</v>
      </c>
      <c r="U4415">
        <f t="shared" si="336"/>
        <v>1970</v>
      </c>
    </row>
    <row r="4416" spans="14:21" x14ac:dyDescent="0.3">
      <c r="N4416" t="s">
        <v>8266</v>
      </c>
      <c r="Q4416" s="9" t="s">
        <v>8306</v>
      </c>
      <c r="R4416" t="s">
        <v>8311</v>
      </c>
      <c r="S4416" s="13">
        <f t="shared" si="334"/>
        <v>25569</v>
      </c>
      <c r="T4416" s="13">
        <f t="shared" si="335"/>
        <v>25569</v>
      </c>
      <c r="U4416">
        <f t="shared" si="336"/>
        <v>1970</v>
      </c>
    </row>
    <row r="4417" spans="14:21" x14ac:dyDescent="0.3">
      <c r="N4417" t="s">
        <v>8266</v>
      </c>
      <c r="Q4417" s="9" t="s">
        <v>8306</v>
      </c>
      <c r="R4417" t="s">
        <v>8311</v>
      </c>
      <c r="S4417" s="13">
        <f t="shared" si="334"/>
        <v>25569</v>
      </c>
      <c r="T4417" s="13">
        <f t="shared" si="335"/>
        <v>25569</v>
      </c>
      <c r="U4417">
        <f t="shared" si="336"/>
        <v>1970</v>
      </c>
    </row>
    <row r="4418" spans="14:21" x14ac:dyDescent="0.3">
      <c r="N4418" t="s">
        <v>8266</v>
      </c>
      <c r="Q4418" s="9" t="s">
        <v>8306</v>
      </c>
      <c r="R4418" t="s">
        <v>8311</v>
      </c>
      <c r="S4418" s="13">
        <f t="shared" si="334"/>
        <v>25569</v>
      </c>
      <c r="T4418" s="13">
        <f t="shared" si="335"/>
        <v>25569</v>
      </c>
      <c r="U4418">
        <f t="shared" si="336"/>
        <v>1970</v>
      </c>
    </row>
    <row r="4419" spans="14:21" x14ac:dyDescent="0.3">
      <c r="N4419" t="s">
        <v>8266</v>
      </c>
      <c r="Q4419" s="9" t="s">
        <v>8306</v>
      </c>
      <c r="R4419" t="s">
        <v>8311</v>
      </c>
      <c r="S4419" s="13">
        <f t="shared" ref="S4419:S4482" si="337">(((J4419/60)/60)/24)+DATE(1970,1,1)</f>
        <v>25569</v>
      </c>
      <c r="T4419" s="13">
        <f t="shared" ref="T4419:T4482" si="338">(((I4419/60)/60)/24)+DATE(1970,1,1)</f>
        <v>25569</v>
      </c>
      <c r="U4419">
        <f t="shared" ref="U4419:U4482" si="339">YEAR(S4419)</f>
        <v>1970</v>
      </c>
    </row>
    <row r="4420" spans="14:21" x14ac:dyDescent="0.3">
      <c r="N4420" t="s">
        <v>8266</v>
      </c>
      <c r="Q4420" s="9" t="s">
        <v>8306</v>
      </c>
      <c r="R4420" t="s">
        <v>8311</v>
      </c>
      <c r="S4420" s="13">
        <f t="shared" si="337"/>
        <v>25569</v>
      </c>
      <c r="T4420" s="13">
        <f t="shared" si="338"/>
        <v>25569</v>
      </c>
      <c r="U4420">
        <f t="shared" si="339"/>
        <v>1970</v>
      </c>
    </row>
    <row r="4421" spans="14:21" x14ac:dyDescent="0.3">
      <c r="N4421" t="s">
        <v>8266</v>
      </c>
      <c r="Q4421" s="9" t="s">
        <v>8306</v>
      </c>
      <c r="R4421" t="s">
        <v>8311</v>
      </c>
      <c r="S4421" s="13">
        <f t="shared" si="337"/>
        <v>25569</v>
      </c>
      <c r="T4421" s="13">
        <f t="shared" si="338"/>
        <v>25569</v>
      </c>
      <c r="U4421">
        <f t="shared" si="339"/>
        <v>1970</v>
      </c>
    </row>
    <row r="4422" spans="14:21" x14ac:dyDescent="0.3">
      <c r="N4422" t="s">
        <v>8266</v>
      </c>
      <c r="Q4422" s="9" t="s">
        <v>8306</v>
      </c>
      <c r="R4422" t="s">
        <v>8311</v>
      </c>
      <c r="S4422" s="13">
        <f t="shared" si="337"/>
        <v>25569</v>
      </c>
      <c r="T4422" s="13">
        <f t="shared" si="338"/>
        <v>25569</v>
      </c>
      <c r="U4422">
        <f t="shared" si="339"/>
        <v>1970</v>
      </c>
    </row>
    <row r="4423" spans="14:21" x14ac:dyDescent="0.3">
      <c r="N4423" t="s">
        <v>8266</v>
      </c>
      <c r="Q4423" s="9" t="s">
        <v>8306</v>
      </c>
      <c r="R4423" t="s">
        <v>8311</v>
      </c>
      <c r="S4423" s="13">
        <f t="shared" si="337"/>
        <v>25569</v>
      </c>
      <c r="T4423" s="13">
        <f t="shared" si="338"/>
        <v>25569</v>
      </c>
      <c r="U4423">
        <f t="shared" si="339"/>
        <v>1970</v>
      </c>
    </row>
    <row r="4424" spans="14:21" x14ac:dyDescent="0.3">
      <c r="N4424" t="s">
        <v>8266</v>
      </c>
      <c r="Q4424" s="9" t="s">
        <v>8306</v>
      </c>
      <c r="R4424" t="s">
        <v>8311</v>
      </c>
      <c r="S4424" s="13">
        <f t="shared" si="337"/>
        <v>25569</v>
      </c>
      <c r="T4424" s="13">
        <f t="shared" si="338"/>
        <v>25569</v>
      </c>
      <c r="U4424">
        <f t="shared" si="339"/>
        <v>1970</v>
      </c>
    </row>
    <row r="4425" spans="14:21" x14ac:dyDescent="0.3">
      <c r="N4425" t="s">
        <v>8266</v>
      </c>
      <c r="Q4425" s="9" t="s">
        <v>8306</v>
      </c>
      <c r="R4425" t="s">
        <v>8311</v>
      </c>
      <c r="S4425" s="13">
        <f t="shared" si="337"/>
        <v>25569</v>
      </c>
      <c r="T4425" s="13">
        <f t="shared" si="338"/>
        <v>25569</v>
      </c>
      <c r="U4425">
        <f t="shared" si="339"/>
        <v>1970</v>
      </c>
    </row>
    <row r="4426" spans="14:21" x14ac:dyDescent="0.3">
      <c r="N4426" t="s">
        <v>8266</v>
      </c>
      <c r="Q4426" s="9" t="s">
        <v>8306</v>
      </c>
      <c r="R4426" t="s">
        <v>8311</v>
      </c>
      <c r="S4426" s="13">
        <f t="shared" si="337"/>
        <v>25569</v>
      </c>
      <c r="T4426" s="13">
        <f t="shared" si="338"/>
        <v>25569</v>
      </c>
      <c r="U4426">
        <f t="shared" si="339"/>
        <v>1970</v>
      </c>
    </row>
    <row r="4427" spans="14:21" x14ac:dyDescent="0.3">
      <c r="N4427" t="s">
        <v>8266</v>
      </c>
      <c r="Q4427" s="9" t="s">
        <v>8306</v>
      </c>
      <c r="R4427" t="s">
        <v>8311</v>
      </c>
      <c r="S4427" s="13">
        <f t="shared" si="337"/>
        <v>25569</v>
      </c>
      <c r="T4427" s="13">
        <f t="shared" si="338"/>
        <v>25569</v>
      </c>
      <c r="U4427">
        <f t="shared" si="339"/>
        <v>1970</v>
      </c>
    </row>
    <row r="4428" spans="14:21" x14ac:dyDescent="0.3">
      <c r="N4428" t="s">
        <v>8266</v>
      </c>
      <c r="Q4428" s="9" t="s">
        <v>8306</v>
      </c>
      <c r="R4428" t="s">
        <v>8311</v>
      </c>
      <c r="S4428" s="13">
        <f t="shared" si="337"/>
        <v>25569</v>
      </c>
      <c r="T4428" s="13">
        <f t="shared" si="338"/>
        <v>25569</v>
      </c>
      <c r="U4428">
        <f t="shared" si="339"/>
        <v>1970</v>
      </c>
    </row>
    <row r="4429" spans="14:21" x14ac:dyDescent="0.3">
      <c r="N4429" t="s">
        <v>8266</v>
      </c>
      <c r="Q4429" s="9" t="s">
        <v>8306</v>
      </c>
      <c r="R4429" t="s">
        <v>8311</v>
      </c>
      <c r="S4429" s="13">
        <f t="shared" si="337"/>
        <v>25569</v>
      </c>
      <c r="T4429" s="13">
        <f t="shared" si="338"/>
        <v>25569</v>
      </c>
      <c r="U4429">
        <f t="shared" si="339"/>
        <v>1970</v>
      </c>
    </row>
    <row r="4430" spans="14:21" x14ac:dyDescent="0.3">
      <c r="N4430" t="s">
        <v>8266</v>
      </c>
      <c r="Q4430" s="9" t="s">
        <v>8306</v>
      </c>
      <c r="R4430" t="s">
        <v>8311</v>
      </c>
      <c r="S4430" s="13">
        <f t="shared" si="337"/>
        <v>25569</v>
      </c>
      <c r="T4430" s="13">
        <f t="shared" si="338"/>
        <v>25569</v>
      </c>
      <c r="U4430">
        <f t="shared" si="339"/>
        <v>1970</v>
      </c>
    </row>
    <row r="4431" spans="14:21" x14ac:dyDescent="0.3">
      <c r="N4431" t="s">
        <v>8266</v>
      </c>
      <c r="Q4431" s="9" t="s">
        <v>8306</v>
      </c>
      <c r="R4431" t="s">
        <v>8311</v>
      </c>
      <c r="S4431" s="13">
        <f t="shared" si="337"/>
        <v>25569</v>
      </c>
      <c r="T4431" s="13">
        <f t="shared" si="338"/>
        <v>25569</v>
      </c>
      <c r="U4431">
        <f t="shared" si="339"/>
        <v>1970</v>
      </c>
    </row>
    <row r="4432" spans="14:21" x14ac:dyDescent="0.3">
      <c r="N4432" t="s">
        <v>8266</v>
      </c>
      <c r="Q4432" s="9" t="s">
        <v>8306</v>
      </c>
      <c r="R4432" t="s">
        <v>8311</v>
      </c>
      <c r="S4432" s="13">
        <f t="shared" si="337"/>
        <v>25569</v>
      </c>
      <c r="T4432" s="13">
        <f t="shared" si="338"/>
        <v>25569</v>
      </c>
      <c r="U4432">
        <f t="shared" si="339"/>
        <v>1970</v>
      </c>
    </row>
    <row r="4433" spans="14:21" x14ac:dyDescent="0.3">
      <c r="N4433" t="s">
        <v>8266</v>
      </c>
      <c r="Q4433" s="9" t="s">
        <v>8306</v>
      </c>
      <c r="R4433" t="s">
        <v>8311</v>
      </c>
      <c r="S4433" s="13">
        <f t="shared" si="337"/>
        <v>25569</v>
      </c>
      <c r="T4433" s="13">
        <f t="shared" si="338"/>
        <v>25569</v>
      </c>
      <c r="U4433">
        <f t="shared" si="339"/>
        <v>1970</v>
      </c>
    </row>
    <row r="4434" spans="14:21" x14ac:dyDescent="0.3">
      <c r="N4434" t="s">
        <v>8266</v>
      </c>
      <c r="Q4434" s="9" t="s">
        <v>8306</v>
      </c>
      <c r="R4434" t="s">
        <v>8311</v>
      </c>
      <c r="S4434" s="13">
        <f t="shared" si="337"/>
        <v>25569</v>
      </c>
      <c r="T4434" s="13">
        <f t="shared" si="338"/>
        <v>25569</v>
      </c>
      <c r="U4434">
        <f t="shared" si="339"/>
        <v>1970</v>
      </c>
    </row>
    <row r="4435" spans="14:21" x14ac:dyDescent="0.3">
      <c r="N4435" t="s">
        <v>8266</v>
      </c>
      <c r="Q4435" s="9" t="s">
        <v>8306</v>
      </c>
      <c r="R4435" t="s">
        <v>8311</v>
      </c>
      <c r="S4435" s="13">
        <f t="shared" si="337"/>
        <v>25569</v>
      </c>
      <c r="T4435" s="13">
        <f t="shared" si="338"/>
        <v>25569</v>
      </c>
      <c r="U4435">
        <f t="shared" si="339"/>
        <v>1970</v>
      </c>
    </row>
    <row r="4436" spans="14:21" x14ac:dyDescent="0.3">
      <c r="N4436" t="s">
        <v>8266</v>
      </c>
      <c r="Q4436" s="9" t="s">
        <v>8306</v>
      </c>
      <c r="R4436" t="s">
        <v>8311</v>
      </c>
      <c r="S4436" s="13">
        <f t="shared" si="337"/>
        <v>25569</v>
      </c>
      <c r="T4436" s="13">
        <f t="shared" si="338"/>
        <v>25569</v>
      </c>
      <c r="U4436">
        <f t="shared" si="339"/>
        <v>1970</v>
      </c>
    </row>
    <row r="4437" spans="14:21" x14ac:dyDescent="0.3">
      <c r="N4437" t="s">
        <v>8266</v>
      </c>
      <c r="Q4437" s="9" t="s">
        <v>8306</v>
      </c>
      <c r="R4437" t="s">
        <v>8311</v>
      </c>
      <c r="S4437" s="13">
        <f t="shared" si="337"/>
        <v>25569</v>
      </c>
      <c r="T4437" s="13">
        <f t="shared" si="338"/>
        <v>25569</v>
      </c>
      <c r="U4437">
        <f t="shared" si="339"/>
        <v>1970</v>
      </c>
    </row>
    <row r="4438" spans="14:21" x14ac:dyDescent="0.3">
      <c r="N4438" t="s">
        <v>8266</v>
      </c>
      <c r="Q4438" s="9" t="s">
        <v>8306</v>
      </c>
      <c r="R4438" t="s">
        <v>8311</v>
      </c>
      <c r="S4438" s="13">
        <f t="shared" si="337"/>
        <v>25569</v>
      </c>
      <c r="T4438" s="13">
        <f t="shared" si="338"/>
        <v>25569</v>
      </c>
      <c r="U4438">
        <f t="shared" si="339"/>
        <v>1970</v>
      </c>
    </row>
    <row r="4439" spans="14:21" x14ac:dyDescent="0.3">
      <c r="N4439" t="s">
        <v>8266</v>
      </c>
      <c r="Q4439" s="9" t="s">
        <v>8306</v>
      </c>
      <c r="R4439" t="s">
        <v>8311</v>
      </c>
      <c r="S4439" s="13">
        <f t="shared" si="337"/>
        <v>25569</v>
      </c>
      <c r="T4439" s="13">
        <f t="shared" si="338"/>
        <v>25569</v>
      </c>
      <c r="U4439">
        <f t="shared" si="339"/>
        <v>1970</v>
      </c>
    </row>
    <row r="4440" spans="14:21" x14ac:dyDescent="0.3">
      <c r="N4440" t="s">
        <v>8266</v>
      </c>
      <c r="Q4440" s="9" t="s">
        <v>8306</v>
      </c>
      <c r="R4440" t="s">
        <v>8311</v>
      </c>
      <c r="S4440" s="13">
        <f t="shared" si="337"/>
        <v>25569</v>
      </c>
      <c r="T4440" s="13">
        <f t="shared" si="338"/>
        <v>25569</v>
      </c>
      <c r="U4440">
        <f t="shared" si="339"/>
        <v>1970</v>
      </c>
    </row>
    <row r="4441" spans="14:21" x14ac:dyDescent="0.3">
      <c r="N4441" t="s">
        <v>8266</v>
      </c>
      <c r="Q4441" s="9" t="s">
        <v>8306</v>
      </c>
      <c r="R4441" t="s">
        <v>8311</v>
      </c>
      <c r="S4441" s="13">
        <f t="shared" si="337"/>
        <v>25569</v>
      </c>
      <c r="T4441" s="13">
        <f t="shared" si="338"/>
        <v>25569</v>
      </c>
      <c r="U4441">
        <f t="shared" si="339"/>
        <v>1970</v>
      </c>
    </row>
    <row r="4442" spans="14:21" x14ac:dyDescent="0.3">
      <c r="N4442" t="s">
        <v>8266</v>
      </c>
      <c r="Q4442" s="9" t="s">
        <v>8306</v>
      </c>
      <c r="R4442" t="s">
        <v>8311</v>
      </c>
      <c r="S4442" s="13">
        <f t="shared" si="337"/>
        <v>25569</v>
      </c>
      <c r="T4442" s="13">
        <f t="shared" si="338"/>
        <v>25569</v>
      </c>
      <c r="U4442">
        <f t="shared" si="339"/>
        <v>1970</v>
      </c>
    </row>
    <row r="4443" spans="14:21" x14ac:dyDescent="0.3">
      <c r="N4443" t="s">
        <v>8266</v>
      </c>
      <c r="Q4443" s="9" t="s">
        <v>8306</v>
      </c>
      <c r="R4443" t="s">
        <v>8311</v>
      </c>
      <c r="S4443" s="13">
        <f t="shared" si="337"/>
        <v>25569</v>
      </c>
      <c r="T4443" s="13">
        <f t="shared" si="338"/>
        <v>25569</v>
      </c>
      <c r="U4443">
        <f t="shared" si="339"/>
        <v>1970</v>
      </c>
    </row>
    <row r="4444" spans="14:21" x14ac:dyDescent="0.3">
      <c r="N4444" t="s">
        <v>8266</v>
      </c>
      <c r="Q4444" s="9" t="s">
        <v>8306</v>
      </c>
      <c r="R4444" t="s">
        <v>8311</v>
      </c>
      <c r="S4444" s="13">
        <f t="shared" si="337"/>
        <v>25569</v>
      </c>
      <c r="T4444" s="13">
        <f t="shared" si="338"/>
        <v>25569</v>
      </c>
      <c r="U4444">
        <f t="shared" si="339"/>
        <v>1970</v>
      </c>
    </row>
    <row r="4445" spans="14:21" x14ac:dyDescent="0.3">
      <c r="N4445" t="s">
        <v>8266</v>
      </c>
      <c r="Q4445" s="9" t="s">
        <v>8306</v>
      </c>
      <c r="R4445" t="s">
        <v>8311</v>
      </c>
      <c r="S4445" s="13">
        <f t="shared" si="337"/>
        <v>25569</v>
      </c>
      <c r="T4445" s="13">
        <f t="shared" si="338"/>
        <v>25569</v>
      </c>
      <c r="U4445">
        <f t="shared" si="339"/>
        <v>1970</v>
      </c>
    </row>
    <row r="4446" spans="14:21" x14ac:dyDescent="0.3">
      <c r="N4446" t="s">
        <v>8266</v>
      </c>
      <c r="Q4446" s="9" t="s">
        <v>8306</v>
      </c>
      <c r="R4446" t="s">
        <v>8311</v>
      </c>
      <c r="S4446" s="13">
        <f t="shared" si="337"/>
        <v>25569</v>
      </c>
      <c r="T4446" s="13">
        <f t="shared" si="338"/>
        <v>25569</v>
      </c>
      <c r="U4446">
        <f t="shared" si="339"/>
        <v>1970</v>
      </c>
    </row>
    <row r="4447" spans="14:21" x14ac:dyDescent="0.3">
      <c r="N4447" t="s">
        <v>8266</v>
      </c>
      <c r="Q4447" s="9" t="s">
        <v>8306</v>
      </c>
      <c r="R4447" t="s">
        <v>8311</v>
      </c>
      <c r="S4447" s="13">
        <f t="shared" si="337"/>
        <v>25569</v>
      </c>
      <c r="T4447" s="13">
        <f t="shared" si="338"/>
        <v>25569</v>
      </c>
      <c r="U4447">
        <f t="shared" si="339"/>
        <v>1970</v>
      </c>
    </row>
    <row r="4448" spans="14:21" x14ac:dyDescent="0.3">
      <c r="N4448" t="s">
        <v>8266</v>
      </c>
      <c r="Q4448" s="9" t="s">
        <v>8306</v>
      </c>
      <c r="R4448" t="s">
        <v>8311</v>
      </c>
      <c r="S4448" s="13">
        <f t="shared" si="337"/>
        <v>25569</v>
      </c>
      <c r="T4448" s="13">
        <f t="shared" si="338"/>
        <v>25569</v>
      </c>
      <c r="U4448">
        <f t="shared" si="339"/>
        <v>1970</v>
      </c>
    </row>
    <row r="4449" spans="14:21" x14ac:dyDescent="0.3">
      <c r="N4449" t="s">
        <v>8266</v>
      </c>
      <c r="Q4449" s="9" t="s">
        <v>8306</v>
      </c>
      <c r="R4449" t="s">
        <v>8311</v>
      </c>
      <c r="S4449" s="13">
        <f t="shared" si="337"/>
        <v>25569</v>
      </c>
      <c r="T4449" s="13">
        <f t="shared" si="338"/>
        <v>25569</v>
      </c>
      <c r="U4449">
        <f t="shared" si="339"/>
        <v>1970</v>
      </c>
    </row>
    <row r="4450" spans="14:21" x14ac:dyDescent="0.3">
      <c r="N4450" t="s">
        <v>8266</v>
      </c>
      <c r="Q4450" s="9" t="s">
        <v>8306</v>
      </c>
      <c r="R4450" t="s">
        <v>8311</v>
      </c>
      <c r="S4450" s="13">
        <f t="shared" si="337"/>
        <v>25569</v>
      </c>
      <c r="T4450" s="13">
        <f t="shared" si="338"/>
        <v>25569</v>
      </c>
      <c r="U4450">
        <f t="shared" si="339"/>
        <v>1970</v>
      </c>
    </row>
    <row r="4451" spans="14:21" x14ac:dyDescent="0.3">
      <c r="N4451" t="s">
        <v>8266</v>
      </c>
      <c r="Q4451" s="9" t="s">
        <v>8306</v>
      </c>
      <c r="R4451" t="s">
        <v>8311</v>
      </c>
      <c r="S4451" s="13">
        <f t="shared" si="337"/>
        <v>25569</v>
      </c>
      <c r="T4451" s="13">
        <f t="shared" si="338"/>
        <v>25569</v>
      </c>
      <c r="U4451">
        <f t="shared" si="339"/>
        <v>1970</v>
      </c>
    </row>
    <row r="4452" spans="14:21" x14ac:dyDescent="0.3">
      <c r="N4452" t="s">
        <v>8266</v>
      </c>
      <c r="Q4452" s="9" t="s">
        <v>8306</v>
      </c>
      <c r="R4452" t="s">
        <v>8311</v>
      </c>
      <c r="S4452" s="13">
        <f t="shared" si="337"/>
        <v>25569</v>
      </c>
      <c r="T4452" s="13">
        <f t="shared" si="338"/>
        <v>25569</v>
      </c>
      <c r="U4452">
        <f t="shared" si="339"/>
        <v>1970</v>
      </c>
    </row>
    <row r="4453" spans="14:21" x14ac:dyDescent="0.3">
      <c r="N4453" t="s">
        <v>8266</v>
      </c>
      <c r="Q4453" s="9" t="s">
        <v>8306</v>
      </c>
      <c r="R4453" t="s">
        <v>8311</v>
      </c>
      <c r="S4453" s="13">
        <f t="shared" si="337"/>
        <v>25569</v>
      </c>
      <c r="T4453" s="13">
        <f t="shared" si="338"/>
        <v>25569</v>
      </c>
      <c r="U4453">
        <f t="shared" si="339"/>
        <v>1970</v>
      </c>
    </row>
    <row r="4454" spans="14:21" x14ac:dyDescent="0.3">
      <c r="N4454" t="s">
        <v>8266</v>
      </c>
      <c r="Q4454" s="9" t="s">
        <v>8306</v>
      </c>
      <c r="R4454" t="s">
        <v>8311</v>
      </c>
      <c r="S4454" s="13">
        <f t="shared" si="337"/>
        <v>25569</v>
      </c>
      <c r="T4454" s="13">
        <f t="shared" si="338"/>
        <v>25569</v>
      </c>
      <c r="U4454">
        <f t="shared" si="339"/>
        <v>1970</v>
      </c>
    </row>
    <row r="4455" spans="14:21" x14ac:dyDescent="0.3">
      <c r="N4455" t="s">
        <v>8266</v>
      </c>
      <c r="Q4455" s="9" t="s">
        <v>8306</v>
      </c>
      <c r="R4455" t="s">
        <v>8311</v>
      </c>
      <c r="S4455" s="13">
        <f t="shared" si="337"/>
        <v>25569</v>
      </c>
      <c r="T4455" s="13">
        <f t="shared" si="338"/>
        <v>25569</v>
      </c>
      <c r="U4455">
        <f t="shared" si="339"/>
        <v>1970</v>
      </c>
    </row>
    <row r="4456" spans="14:21" x14ac:dyDescent="0.3">
      <c r="N4456" t="s">
        <v>8266</v>
      </c>
      <c r="Q4456" s="9" t="s">
        <v>8306</v>
      </c>
      <c r="R4456" t="s">
        <v>8311</v>
      </c>
      <c r="S4456" s="13">
        <f t="shared" si="337"/>
        <v>25569</v>
      </c>
      <c r="T4456" s="13">
        <f t="shared" si="338"/>
        <v>25569</v>
      </c>
      <c r="U4456">
        <f t="shared" si="339"/>
        <v>1970</v>
      </c>
    </row>
    <row r="4457" spans="14:21" x14ac:dyDescent="0.3">
      <c r="N4457" t="s">
        <v>8266</v>
      </c>
      <c r="Q4457" s="9" t="s">
        <v>8306</v>
      </c>
      <c r="R4457" t="s">
        <v>8311</v>
      </c>
      <c r="S4457" s="13">
        <f t="shared" si="337"/>
        <v>25569</v>
      </c>
      <c r="T4457" s="13">
        <f t="shared" si="338"/>
        <v>25569</v>
      </c>
      <c r="U4457">
        <f t="shared" si="339"/>
        <v>1970</v>
      </c>
    </row>
    <row r="4458" spans="14:21" x14ac:dyDescent="0.3">
      <c r="N4458" t="s">
        <v>8266</v>
      </c>
      <c r="Q4458" s="9" t="s">
        <v>8306</v>
      </c>
      <c r="R4458" t="s">
        <v>8311</v>
      </c>
      <c r="S4458" s="13">
        <f t="shared" si="337"/>
        <v>25569</v>
      </c>
      <c r="T4458" s="13">
        <f t="shared" si="338"/>
        <v>25569</v>
      </c>
      <c r="U4458">
        <f t="shared" si="339"/>
        <v>1970</v>
      </c>
    </row>
    <row r="4459" spans="14:21" x14ac:dyDescent="0.3">
      <c r="N4459" t="s">
        <v>8266</v>
      </c>
      <c r="Q4459" s="9" t="s">
        <v>8306</v>
      </c>
      <c r="R4459" t="s">
        <v>8311</v>
      </c>
      <c r="S4459" s="13">
        <f t="shared" si="337"/>
        <v>25569</v>
      </c>
      <c r="T4459" s="13">
        <f t="shared" si="338"/>
        <v>25569</v>
      </c>
      <c r="U4459">
        <f t="shared" si="339"/>
        <v>1970</v>
      </c>
    </row>
    <row r="4460" spans="14:21" x14ac:dyDescent="0.3">
      <c r="N4460" t="s">
        <v>8266</v>
      </c>
      <c r="Q4460" s="9" t="s">
        <v>8306</v>
      </c>
      <c r="R4460" t="s">
        <v>8311</v>
      </c>
      <c r="S4460" s="13">
        <f t="shared" si="337"/>
        <v>25569</v>
      </c>
      <c r="T4460" s="13">
        <f t="shared" si="338"/>
        <v>25569</v>
      </c>
      <c r="U4460">
        <f t="shared" si="339"/>
        <v>1970</v>
      </c>
    </row>
    <row r="4461" spans="14:21" x14ac:dyDescent="0.3">
      <c r="N4461" t="s">
        <v>8266</v>
      </c>
      <c r="Q4461" s="9" t="s">
        <v>8306</v>
      </c>
      <c r="R4461" t="s">
        <v>8311</v>
      </c>
      <c r="S4461" s="13">
        <f t="shared" si="337"/>
        <v>25569</v>
      </c>
      <c r="T4461" s="13">
        <f t="shared" si="338"/>
        <v>25569</v>
      </c>
      <c r="U4461">
        <f t="shared" si="339"/>
        <v>1970</v>
      </c>
    </row>
    <row r="4462" spans="14:21" x14ac:dyDescent="0.3">
      <c r="N4462" t="s">
        <v>8266</v>
      </c>
      <c r="Q4462" s="9" t="s">
        <v>8306</v>
      </c>
      <c r="R4462" t="s">
        <v>8311</v>
      </c>
      <c r="S4462" s="13">
        <f t="shared" si="337"/>
        <v>25569</v>
      </c>
      <c r="T4462" s="13">
        <f t="shared" si="338"/>
        <v>25569</v>
      </c>
      <c r="U4462">
        <f t="shared" si="339"/>
        <v>1970</v>
      </c>
    </row>
    <row r="4463" spans="14:21" x14ac:dyDescent="0.3">
      <c r="N4463" t="s">
        <v>8266</v>
      </c>
      <c r="Q4463" s="9" t="s">
        <v>8306</v>
      </c>
      <c r="R4463" t="s">
        <v>8311</v>
      </c>
      <c r="S4463" s="13">
        <f t="shared" si="337"/>
        <v>25569</v>
      </c>
      <c r="T4463" s="13">
        <f t="shared" si="338"/>
        <v>25569</v>
      </c>
      <c r="U4463">
        <f t="shared" si="339"/>
        <v>1970</v>
      </c>
    </row>
    <row r="4464" spans="14:21" x14ac:dyDescent="0.3">
      <c r="N4464" t="s">
        <v>8266</v>
      </c>
      <c r="Q4464" s="9" t="s">
        <v>8306</v>
      </c>
      <c r="R4464" t="s">
        <v>8311</v>
      </c>
      <c r="S4464" s="13">
        <f t="shared" si="337"/>
        <v>25569</v>
      </c>
      <c r="T4464" s="13">
        <f t="shared" si="338"/>
        <v>25569</v>
      </c>
      <c r="U4464">
        <f t="shared" si="339"/>
        <v>1970</v>
      </c>
    </row>
    <row r="4465" spans="14:21" x14ac:dyDescent="0.3">
      <c r="N4465" t="s">
        <v>8266</v>
      </c>
      <c r="Q4465" s="9" t="s">
        <v>8306</v>
      </c>
      <c r="R4465" t="s">
        <v>8311</v>
      </c>
      <c r="S4465" s="13">
        <f t="shared" si="337"/>
        <v>25569</v>
      </c>
      <c r="T4465" s="13">
        <f t="shared" si="338"/>
        <v>25569</v>
      </c>
      <c r="U4465">
        <f t="shared" si="339"/>
        <v>1970</v>
      </c>
    </row>
    <row r="4466" spans="14:21" x14ac:dyDescent="0.3">
      <c r="N4466" t="s">
        <v>8266</v>
      </c>
      <c r="Q4466" s="9" t="s">
        <v>8306</v>
      </c>
      <c r="R4466" t="s">
        <v>8311</v>
      </c>
      <c r="S4466" s="13">
        <f t="shared" si="337"/>
        <v>25569</v>
      </c>
      <c r="T4466" s="13">
        <f t="shared" si="338"/>
        <v>25569</v>
      </c>
      <c r="U4466">
        <f t="shared" si="339"/>
        <v>1970</v>
      </c>
    </row>
    <row r="4467" spans="14:21" x14ac:dyDescent="0.3">
      <c r="N4467" t="s">
        <v>8266</v>
      </c>
      <c r="Q4467" s="9" t="s">
        <v>8306</v>
      </c>
      <c r="R4467" t="s">
        <v>8311</v>
      </c>
      <c r="S4467" s="13">
        <f t="shared" si="337"/>
        <v>25569</v>
      </c>
      <c r="T4467" s="13">
        <f t="shared" si="338"/>
        <v>25569</v>
      </c>
      <c r="U4467">
        <f t="shared" si="339"/>
        <v>1970</v>
      </c>
    </row>
    <row r="4468" spans="14:21" x14ac:dyDescent="0.3">
      <c r="N4468" t="s">
        <v>8266</v>
      </c>
      <c r="Q4468" s="9" t="s">
        <v>8306</v>
      </c>
      <c r="R4468" t="s">
        <v>8311</v>
      </c>
      <c r="S4468" s="13">
        <f t="shared" si="337"/>
        <v>25569</v>
      </c>
      <c r="T4468" s="13">
        <f t="shared" si="338"/>
        <v>25569</v>
      </c>
      <c r="U4468">
        <f t="shared" si="339"/>
        <v>1970</v>
      </c>
    </row>
    <row r="4469" spans="14:21" x14ac:dyDescent="0.3">
      <c r="N4469" t="s">
        <v>8266</v>
      </c>
      <c r="Q4469" s="9" t="s">
        <v>8306</v>
      </c>
      <c r="R4469" t="s">
        <v>8311</v>
      </c>
      <c r="S4469" s="13">
        <f t="shared" si="337"/>
        <v>25569</v>
      </c>
      <c r="T4469" s="13">
        <f t="shared" si="338"/>
        <v>25569</v>
      </c>
      <c r="U4469">
        <f t="shared" si="339"/>
        <v>1970</v>
      </c>
    </row>
    <row r="4470" spans="14:21" x14ac:dyDescent="0.3">
      <c r="N4470" t="s">
        <v>8266</v>
      </c>
      <c r="Q4470" s="9" t="s">
        <v>8306</v>
      </c>
      <c r="R4470" t="s">
        <v>8311</v>
      </c>
      <c r="S4470" s="13">
        <f t="shared" si="337"/>
        <v>25569</v>
      </c>
      <c r="T4470" s="13">
        <f t="shared" si="338"/>
        <v>25569</v>
      </c>
      <c r="U4470">
        <f t="shared" si="339"/>
        <v>1970</v>
      </c>
    </row>
    <row r="4471" spans="14:21" x14ac:dyDescent="0.3">
      <c r="N4471" t="s">
        <v>8266</v>
      </c>
      <c r="Q4471" s="9" t="s">
        <v>8306</v>
      </c>
      <c r="R4471" t="s">
        <v>8311</v>
      </c>
      <c r="S4471" s="13">
        <f t="shared" si="337"/>
        <v>25569</v>
      </c>
      <c r="T4471" s="13">
        <f t="shared" si="338"/>
        <v>25569</v>
      </c>
      <c r="U4471">
        <f t="shared" si="339"/>
        <v>1970</v>
      </c>
    </row>
    <row r="4472" spans="14:21" x14ac:dyDescent="0.3">
      <c r="N4472" t="s">
        <v>8266</v>
      </c>
      <c r="Q4472" s="9" t="s">
        <v>8306</v>
      </c>
      <c r="R4472" t="s">
        <v>8311</v>
      </c>
      <c r="S4472" s="13">
        <f t="shared" si="337"/>
        <v>25569</v>
      </c>
      <c r="T4472" s="13">
        <f t="shared" si="338"/>
        <v>25569</v>
      </c>
      <c r="U4472">
        <f t="shared" si="339"/>
        <v>1970</v>
      </c>
    </row>
    <row r="4473" spans="14:21" x14ac:dyDescent="0.3">
      <c r="N4473" t="s">
        <v>8266</v>
      </c>
      <c r="Q4473" s="9" t="s">
        <v>8306</v>
      </c>
      <c r="R4473" t="s">
        <v>8311</v>
      </c>
      <c r="S4473" s="13">
        <f t="shared" si="337"/>
        <v>25569</v>
      </c>
      <c r="T4473" s="13">
        <f t="shared" si="338"/>
        <v>25569</v>
      </c>
      <c r="U4473">
        <f t="shared" si="339"/>
        <v>1970</v>
      </c>
    </row>
    <row r="4474" spans="14:21" x14ac:dyDescent="0.3">
      <c r="N4474" t="s">
        <v>8266</v>
      </c>
      <c r="Q4474" s="9" t="s">
        <v>8306</v>
      </c>
      <c r="R4474" t="s">
        <v>8311</v>
      </c>
      <c r="S4474" s="13">
        <f t="shared" si="337"/>
        <v>25569</v>
      </c>
      <c r="T4474" s="13">
        <f t="shared" si="338"/>
        <v>25569</v>
      </c>
      <c r="U4474">
        <f t="shared" si="339"/>
        <v>1970</v>
      </c>
    </row>
    <row r="4475" spans="14:21" x14ac:dyDescent="0.3">
      <c r="N4475" t="s">
        <v>8266</v>
      </c>
      <c r="Q4475" s="9" t="s">
        <v>8306</v>
      </c>
      <c r="R4475" t="s">
        <v>8311</v>
      </c>
      <c r="S4475" s="13">
        <f t="shared" si="337"/>
        <v>25569</v>
      </c>
      <c r="T4475" s="13">
        <f t="shared" si="338"/>
        <v>25569</v>
      </c>
      <c r="U4475">
        <f t="shared" si="339"/>
        <v>1970</v>
      </c>
    </row>
    <row r="4476" spans="14:21" x14ac:dyDescent="0.3">
      <c r="N4476" t="s">
        <v>8266</v>
      </c>
      <c r="Q4476" s="9" t="s">
        <v>8306</v>
      </c>
      <c r="R4476" t="s">
        <v>8311</v>
      </c>
      <c r="S4476" s="13">
        <f t="shared" si="337"/>
        <v>25569</v>
      </c>
      <c r="T4476" s="13">
        <f t="shared" si="338"/>
        <v>25569</v>
      </c>
      <c r="U4476">
        <f t="shared" si="339"/>
        <v>1970</v>
      </c>
    </row>
    <row r="4477" spans="14:21" x14ac:dyDescent="0.3">
      <c r="N4477" t="s">
        <v>8266</v>
      </c>
      <c r="Q4477" s="9" t="s">
        <v>8306</v>
      </c>
      <c r="R4477" t="s">
        <v>8311</v>
      </c>
      <c r="S4477" s="13">
        <f t="shared" si="337"/>
        <v>25569</v>
      </c>
      <c r="T4477" s="13">
        <f t="shared" si="338"/>
        <v>25569</v>
      </c>
      <c r="U4477">
        <f t="shared" si="339"/>
        <v>1970</v>
      </c>
    </row>
    <row r="4478" spans="14:21" x14ac:dyDescent="0.3">
      <c r="N4478" t="s">
        <v>8266</v>
      </c>
      <c r="Q4478" s="9" t="s">
        <v>8306</v>
      </c>
      <c r="R4478" t="s">
        <v>8311</v>
      </c>
      <c r="S4478" s="13">
        <f t="shared" si="337"/>
        <v>25569</v>
      </c>
      <c r="T4478" s="13">
        <f t="shared" si="338"/>
        <v>25569</v>
      </c>
      <c r="U4478">
        <f t="shared" si="339"/>
        <v>1970</v>
      </c>
    </row>
    <row r="4479" spans="14:21" x14ac:dyDescent="0.3">
      <c r="N4479" t="s">
        <v>8266</v>
      </c>
      <c r="Q4479" s="9" t="s">
        <v>8306</v>
      </c>
      <c r="R4479" t="s">
        <v>8311</v>
      </c>
      <c r="S4479" s="13">
        <f t="shared" si="337"/>
        <v>25569</v>
      </c>
      <c r="T4479" s="13">
        <f t="shared" si="338"/>
        <v>25569</v>
      </c>
      <c r="U4479">
        <f t="shared" si="339"/>
        <v>1970</v>
      </c>
    </row>
    <row r="4480" spans="14:21" x14ac:dyDescent="0.3">
      <c r="N4480" t="s">
        <v>8266</v>
      </c>
      <c r="Q4480" s="9" t="s">
        <v>8306</v>
      </c>
      <c r="R4480" t="s">
        <v>8311</v>
      </c>
      <c r="S4480" s="13">
        <f t="shared" si="337"/>
        <v>25569</v>
      </c>
      <c r="T4480" s="13">
        <f t="shared" si="338"/>
        <v>25569</v>
      </c>
      <c r="U4480">
        <f t="shared" si="339"/>
        <v>1970</v>
      </c>
    </row>
    <row r="4481" spans="14:21" x14ac:dyDescent="0.3">
      <c r="N4481" t="s">
        <v>8266</v>
      </c>
      <c r="Q4481" s="9" t="s">
        <v>8306</v>
      </c>
      <c r="R4481" t="s">
        <v>8311</v>
      </c>
      <c r="S4481" s="13">
        <f t="shared" si="337"/>
        <v>25569</v>
      </c>
      <c r="T4481" s="13">
        <f t="shared" si="338"/>
        <v>25569</v>
      </c>
      <c r="U4481">
        <f t="shared" si="339"/>
        <v>1970</v>
      </c>
    </row>
    <row r="4482" spans="14:21" x14ac:dyDescent="0.3">
      <c r="N4482" t="s">
        <v>8266</v>
      </c>
      <c r="Q4482" s="9" t="s">
        <v>8306</v>
      </c>
      <c r="R4482" t="s">
        <v>8311</v>
      </c>
      <c r="S4482" s="13">
        <f t="shared" si="337"/>
        <v>25569</v>
      </c>
      <c r="T4482" s="13">
        <f t="shared" si="338"/>
        <v>25569</v>
      </c>
      <c r="U4482">
        <f t="shared" si="339"/>
        <v>1970</v>
      </c>
    </row>
    <row r="4483" spans="14:21" x14ac:dyDescent="0.3">
      <c r="N4483" t="s">
        <v>8266</v>
      </c>
      <c r="Q4483" s="9" t="s">
        <v>8306</v>
      </c>
      <c r="R4483" t="s">
        <v>8311</v>
      </c>
      <c r="S4483" s="13">
        <f t="shared" ref="S4483:S4546" si="340">(((J4483/60)/60)/24)+DATE(1970,1,1)</f>
        <v>25569</v>
      </c>
      <c r="T4483" s="13">
        <f t="shared" ref="T4483:T4546" si="341">(((I4483/60)/60)/24)+DATE(1970,1,1)</f>
        <v>25569</v>
      </c>
      <c r="U4483">
        <f t="shared" ref="U4483:U4546" si="342">YEAR(S4483)</f>
        <v>1970</v>
      </c>
    </row>
    <row r="4484" spans="14:21" x14ac:dyDescent="0.3">
      <c r="N4484" t="s">
        <v>8266</v>
      </c>
      <c r="Q4484" s="9" t="s">
        <v>8306</v>
      </c>
      <c r="R4484" t="s">
        <v>8311</v>
      </c>
      <c r="S4484" s="13">
        <f t="shared" si="340"/>
        <v>25569</v>
      </c>
      <c r="T4484" s="13">
        <f t="shared" si="341"/>
        <v>25569</v>
      </c>
      <c r="U4484">
        <f t="shared" si="342"/>
        <v>1970</v>
      </c>
    </row>
    <row r="4485" spans="14:21" x14ac:dyDescent="0.3">
      <c r="N4485" t="s">
        <v>8266</v>
      </c>
      <c r="Q4485" s="9" t="s">
        <v>8306</v>
      </c>
      <c r="R4485" t="s">
        <v>8311</v>
      </c>
      <c r="S4485" s="13">
        <f t="shared" si="340"/>
        <v>25569</v>
      </c>
      <c r="T4485" s="13">
        <f t="shared" si="341"/>
        <v>25569</v>
      </c>
      <c r="U4485">
        <f t="shared" si="342"/>
        <v>1970</v>
      </c>
    </row>
    <row r="4486" spans="14:21" x14ac:dyDescent="0.3">
      <c r="N4486" t="s">
        <v>8266</v>
      </c>
      <c r="Q4486" s="9" t="s">
        <v>8306</v>
      </c>
      <c r="R4486" t="s">
        <v>8311</v>
      </c>
      <c r="S4486" s="13">
        <f t="shared" si="340"/>
        <v>25569</v>
      </c>
      <c r="T4486" s="13">
        <f t="shared" si="341"/>
        <v>25569</v>
      </c>
      <c r="U4486">
        <f t="shared" si="342"/>
        <v>1970</v>
      </c>
    </row>
    <row r="4487" spans="14:21" x14ac:dyDescent="0.3">
      <c r="N4487" t="s">
        <v>8266</v>
      </c>
      <c r="Q4487" s="9" t="s">
        <v>8306</v>
      </c>
      <c r="R4487" t="s">
        <v>8311</v>
      </c>
      <c r="S4487" s="13">
        <f t="shared" si="340"/>
        <v>25569</v>
      </c>
      <c r="T4487" s="13">
        <f t="shared" si="341"/>
        <v>25569</v>
      </c>
      <c r="U4487">
        <f t="shared" si="342"/>
        <v>1970</v>
      </c>
    </row>
    <row r="4488" spans="14:21" x14ac:dyDescent="0.3">
      <c r="N4488" t="s">
        <v>8266</v>
      </c>
      <c r="Q4488" s="9" t="s">
        <v>8306</v>
      </c>
      <c r="R4488" t="s">
        <v>8311</v>
      </c>
      <c r="S4488" s="13">
        <f t="shared" si="340"/>
        <v>25569</v>
      </c>
      <c r="T4488" s="13">
        <f t="shared" si="341"/>
        <v>25569</v>
      </c>
      <c r="U4488">
        <f t="shared" si="342"/>
        <v>1970</v>
      </c>
    </row>
    <row r="4489" spans="14:21" x14ac:dyDescent="0.3">
      <c r="N4489" t="s">
        <v>8266</v>
      </c>
      <c r="Q4489" s="9" t="s">
        <v>8306</v>
      </c>
      <c r="R4489" t="s">
        <v>8311</v>
      </c>
      <c r="S4489" s="13">
        <f t="shared" si="340"/>
        <v>25569</v>
      </c>
      <c r="T4489" s="13">
        <f t="shared" si="341"/>
        <v>25569</v>
      </c>
      <c r="U4489">
        <f t="shared" si="342"/>
        <v>1970</v>
      </c>
    </row>
    <row r="4490" spans="14:21" x14ac:dyDescent="0.3">
      <c r="N4490" t="s">
        <v>8266</v>
      </c>
      <c r="Q4490" s="9" t="s">
        <v>8306</v>
      </c>
      <c r="R4490" t="s">
        <v>8311</v>
      </c>
      <c r="S4490" s="13">
        <f t="shared" si="340"/>
        <v>25569</v>
      </c>
      <c r="T4490" s="13">
        <f t="shared" si="341"/>
        <v>25569</v>
      </c>
      <c r="U4490">
        <f t="shared" si="342"/>
        <v>1970</v>
      </c>
    </row>
    <row r="4491" spans="14:21" x14ac:dyDescent="0.3">
      <c r="N4491" t="s">
        <v>8266</v>
      </c>
      <c r="Q4491" s="9" t="s">
        <v>8306</v>
      </c>
      <c r="R4491" t="s">
        <v>8311</v>
      </c>
      <c r="S4491" s="13">
        <f t="shared" si="340"/>
        <v>25569</v>
      </c>
      <c r="T4491" s="13">
        <f t="shared" si="341"/>
        <v>25569</v>
      </c>
      <c r="U4491">
        <f t="shared" si="342"/>
        <v>1970</v>
      </c>
    </row>
    <row r="4492" spans="14:21" x14ac:dyDescent="0.3">
      <c r="N4492" t="s">
        <v>8266</v>
      </c>
      <c r="Q4492" s="9" t="s">
        <v>8306</v>
      </c>
      <c r="R4492" t="s">
        <v>8311</v>
      </c>
      <c r="S4492" s="13">
        <f t="shared" si="340"/>
        <v>25569</v>
      </c>
      <c r="T4492" s="13">
        <f t="shared" si="341"/>
        <v>25569</v>
      </c>
      <c r="U4492">
        <f t="shared" si="342"/>
        <v>1970</v>
      </c>
    </row>
    <row r="4493" spans="14:21" x14ac:dyDescent="0.3">
      <c r="N4493" t="s">
        <v>8266</v>
      </c>
      <c r="Q4493" s="9" t="s">
        <v>8306</v>
      </c>
      <c r="R4493" t="s">
        <v>8311</v>
      </c>
      <c r="S4493" s="13">
        <f t="shared" si="340"/>
        <v>25569</v>
      </c>
      <c r="T4493" s="13">
        <f t="shared" si="341"/>
        <v>25569</v>
      </c>
      <c r="U4493">
        <f t="shared" si="342"/>
        <v>1970</v>
      </c>
    </row>
    <row r="4494" spans="14:21" x14ac:dyDescent="0.3">
      <c r="N4494" t="s">
        <v>8266</v>
      </c>
      <c r="Q4494" s="9" t="s">
        <v>8306</v>
      </c>
      <c r="R4494" t="s">
        <v>8311</v>
      </c>
      <c r="S4494" s="13">
        <f t="shared" si="340"/>
        <v>25569</v>
      </c>
      <c r="T4494" s="13">
        <f t="shared" si="341"/>
        <v>25569</v>
      </c>
      <c r="U4494">
        <f t="shared" si="342"/>
        <v>1970</v>
      </c>
    </row>
    <row r="4495" spans="14:21" x14ac:dyDescent="0.3">
      <c r="N4495" t="s">
        <v>8266</v>
      </c>
      <c r="Q4495" s="9" t="s">
        <v>8306</v>
      </c>
      <c r="R4495" t="s">
        <v>8311</v>
      </c>
      <c r="S4495" s="13">
        <f t="shared" si="340"/>
        <v>25569</v>
      </c>
      <c r="T4495" s="13">
        <f t="shared" si="341"/>
        <v>25569</v>
      </c>
      <c r="U4495">
        <f t="shared" si="342"/>
        <v>1970</v>
      </c>
    </row>
    <row r="4496" spans="14:21" x14ac:dyDescent="0.3">
      <c r="N4496" t="s">
        <v>8266</v>
      </c>
      <c r="Q4496" s="9" t="s">
        <v>8306</v>
      </c>
      <c r="R4496" t="s">
        <v>8311</v>
      </c>
      <c r="S4496" s="13">
        <f t="shared" si="340"/>
        <v>25569</v>
      </c>
      <c r="T4496" s="13">
        <f t="shared" si="341"/>
        <v>25569</v>
      </c>
      <c r="U4496">
        <f t="shared" si="342"/>
        <v>1970</v>
      </c>
    </row>
    <row r="4497" spans="14:21" x14ac:dyDescent="0.3">
      <c r="N4497" t="s">
        <v>8266</v>
      </c>
      <c r="Q4497" s="9" t="s">
        <v>8306</v>
      </c>
      <c r="R4497" t="s">
        <v>8311</v>
      </c>
      <c r="S4497" s="13">
        <f t="shared" si="340"/>
        <v>25569</v>
      </c>
      <c r="T4497" s="13">
        <f t="shared" si="341"/>
        <v>25569</v>
      </c>
      <c r="U4497">
        <f t="shared" si="342"/>
        <v>1970</v>
      </c>
    </row>
    <row r="4498" spans="14:21" x14ac:dyDescent="0.3">
      <c r="N4498" t="s">
        <v>8266</v>
      </c>
      <c r="Q4498" s="9" t="s">
        <v>8306</v>
      </c>
      <c r="R4498" t="s">
        <v>8311</v>
      </c>
      <c r="S4498" s="13">
        <f t="shared" si="340"/>
        <v>25569</v>
      </c>
      <c r="T4498" s="13">
        <f t="shared" si="341"/>
        <v>25569</v>
      </c>
      <c r="U4498">
        <f t="shared" si="342"/>
        <v>1970</v>
      </c>
    </row>
    <row r="4499" spans="14:21" x14ac:dyDescent="0.3">
      <c r="N4499" t="s">
        <v>8266</v>
      </c>
      <c r="Q4499" s="9" t="s">
        <v>8306</v>
      </c>
      <c r="R4499" t="s">
        <v>8311</v>
      </c>
      <c r="S4499" s="13">
        <f t="shared" si="340"/>
        <v>25569</v>
      </c>
      <c r="T4499" s="13">
        <f t="shared" si="341"/>
        <v>25569</v>
      </c>
      <c r="U4499">
        <f t="shared" si="342"/>
        <v>1970</v>
      </c>
    </row>
    <row r="4500" spans="14:21" x14ac:dyDescent="0.3">
      <c r="N4500" t="s">
        <v>8266</v>
      </c>
      <c r="Q4500" s="9" t="s">
        <v>8306</v>
      </c>
      <c r="R4500" t="s">
        <v>8311</v>
      </c>
      <c r="S4500" s="13">
        <f t="shared" si="340"/>
        <v>25569</v>
      </c>
      <c r="T4500" s="13">
        <f t="shared" si="341"/>
        <v>25569</v>
      </c>
      <c r="U4500">
        <f t="shared" si="342"/>
        <v>1970</v>
      </c>
    </row>
    <row r="4501" spans="14:21" x14ac:dyDescent="0.3">
      <c r="N4501" t="s">
        <v>8266</v>
      </c>
      <c r="Q4501" s="9" t="s">
        <v>8306</v>
      </c>
      <c r="R4501" t="s">
        <v>8311</v>
      </c>
      <c r="S4501" s="13">
        <f t="shared" si="340"/>
        <v>25569</v>
      </c>
      <c r="T4501" s="13">
        <f t="shared" si="341"/>
        <v>25569</v>
      </c>
      <c r="U4501">
        <f t="shared" si="342"/>
        <v>1970</v>
      </c>
    </row>
    <row r="4502" spans="14:21" x14ac:dyDescent="0.3">
      <c r="N4502" t="s">
        <v>8266</v>
      </c>
      <c r="Q4502" s="9" t="s">
        <v>8306</v>
      </c>
      <c r="R4502" t="s">
        <v>8311</v>
      </c>
      <c r="S4502" s="13">
        <f t="shared" si="340"/>
        <v>25569</v>
      </c>
      <c r="T4502" s="13">
        <f t="shared" si="341"/>
        <v>25569</v>
      </c>
      <c r="U4502">
        <f t="shared" si="342"/>
        <v>1970</v>
      </c>
    </row>
    <row r="4503" spans="14:21" x14ac:dyDescent="0.3">
      <c r="N4503" t="s">
        <v>8266</v>
      </c>
      <c r="Q4503" s="9" t="s">
        <v>8306</v>
      </c>
      <c r="R4503" t="s">
        <v>8311</v>
      </c>
      <c r="S4503" s="13">
        <f t="shared" si="340"/>
        <v>25569</v>
      </c>
      <c r="T4503" s="13">
        <f t="shared" si="341"/>
        <v>25569</v>
      </c>
      <c r="U4503">
        <f t="shared" si="342"/>
        <v>1970</v>
      </c>
    </row>
    <row r="4504" spans="14:21" x14ac:dyDescent="0.3">
      <c r="N4504" t="s">
        <v>8266</v>
      </c>
      <c r="Q4504" s="9" t="s">
        <v>8306</v>
      </c>
      <c r="R4504" t="s">
        <v>8311</v>
      </c>
      <c r="S4504" s="13">
        <f t="shared" si="340"/>
        <v>25569</v>
      </c>
      <c r="T4504" s="13">
        <f t="shared" si="341"/>
        <v>25569</v>
      </c>
      <c r="U4504">
        <f t="shared" si="342"/>
        <v>1970</v>
      </c>
    </row>
    <row r="4505" spans="14:21" x14ac:dyDescent="0.3">
      <c r="N4505" t="s">
        <v>8266</v>
      </c>
      <c r="Q4505" s="9" t="s">
        <v>8306</v>
      </c>
      <c r="R4505" t="s">
        <v>8311</v>
      </c>
      <c r="S4505" s="13">
        <f t="shared" si="340"/>
        <v>25569</v>
      </c>
      <c r="T4505" s="13">
        <f t="shared" si="341"/>
        <v>25569</v>
      </c>
      <c r="U4505">
        <f t="shared" si="342"/>
        <v>1970</v>
      </c>
    </row>
    <row r="4506" spans="14:21" x14ac:dyDescent="0.3">
      <c r="N4506" t="s">
        <v>8266</v>
      </c>
      <c r="Q4506" s="9" t="s">
        <v>8306</v>
      </c>
      <c r="R4506" t="s">
        <v>8311</v>
      </c>
      <c r="S4506" s="13">
        <f t="shared" si="340"/>
        <v>25569</v>
      </c>
      <c r="T4506" s="13">
        <f t="shared" si="341"/>
        <v>25569</v>
      </c>
      <c r="U4506">
        <f t="shared" si="342"/>
        <v>1970</v>
      </c>
    </row>
    <row r="4507" spans="14:21" x14ac:dyDescent="0.3">
      <c r="N4507" t="s">
        <v>8266</v>
      </c>
      <c r="Q4507" s="9" t="s">
        <v>8306</v>
      </c>
      <c r="R4507" t="s">
        <v>8311</v>
      </c>
      <c r="S4507" s="13">
        <f t="shared" si="340"/>
        <v>25569</v>
      </c>
      <c r="T4507" s="13">
        <f t="shared" si="341"/>
        <v>25569</v>
      </c>
      <c r="U4507">
        <f t="shared" si="342"/>
        <v>1970</v>
      </c>
    </row>
    <row r="4508" spans="14:21" x14ac:dyDescent="0.3">
      <c r="N4508" t="s">
        <v>8266</v>
      </c>
      <c r="Q4508" s="9" t="s">
        <v>8306</v>
      </c>
      <c r="R4508" t="s">
        <v>8311</v>
      </c>
      <c r="S4508" s="13">
        <f t="shared" si="340"/>
        <v>25569</v>
      </c>
      <c r="T4508" s="13">
        <f t="shared" si="341"/>
        <v>25569</v>
      </c>
      <c r="U4508">
        <f t="shared" si="342"/>
        <v>1970</v>
      </c>
    </row>
    <row r="4509" spans="14:21" x14ac:dyDescent="0.3">
      <c r="N4509" t="s">
        <v>8266</v>
      </c>
      <c r="Q4509" s="9" t="s">
        <v>8306</v>
      </c>
      <c r="R4509" t="s">
        <v>8311</v>
      </c>
      <c r="S4509" s="13">
        <f t="shared" si="340"/>
        <v>25569</v>
      </c>
      <c r="T4509" s="13">
        <f t="shared" si="341"/>
        <v>25569</v>
      </c>
      <c r="U4509">
        <f t="shared" si="342"/>
        <v>1970</v>
      </c>
    </row>
    <row r="4510" spans="14:21" x14ac:dyDescent="0.3">
      <c r="N4510" t="s">
        <v>8266</v>
      </c>
      <c r="Q4510" s="9" t="s">
        <v>8306</v>
      </c>
      <c r="R4510" t="s">
        <v>8311</v>
      </c>
      <c r="S4510" s="13">
        <f t="shared" si="340"/>
        <v>25569</v>
      </c>
      <c r="T4510" s="13">
        <f t="shared" si="341"/>
        <v>25569</v>
      </c>
      <c r="U4510">
        <f t="shared" si="342"/>
        <v>1970</v>
      </c>
    </row>
    <row r="4511" spans="14:21" x14ac:dyDescent="0.3">
      <c r="N4511" t="s">
        <v>8266</v>
      </c>
      <c r="Q4511" s="9" t="s">
        <v>8306</v>
      </c>
      <c r="R4511" t="s">
        <v>8311</v>
      </c>
      <c r="S4511" s="13">
        <f t="shared" si="340"/>
        <v>25569</v>
      </c>
      <c r="T4511" s="13">
        <f t="shared" si="341"/>
        <v>25569</v>
      </c>
      <c r="U4511">
        <f t="shared" si="342"/>
        <v>1970</v>
      </c>
    </row>
    <row r="4512" spans="14:21" x14ac:dyDescent="0.3">
      <c r="N4512" t="s">
        <v>8266</v>
      </c>
      <c r="Q4512" s="9" t="s">
        <v>8306</v>
      </c>
      <c r="R4512" t="s">
        <v>8311</v>
      </c>
      <c r="S4512" s="13">
        <f t="shared" si="340"/>
        <v>25569</v>
      </c>
      <c r="T4512" s="13">
        <f t="shared" si="341"/>
        <v>25569</v>
      </c>
      <c r="U4512">
        <f t="shared" si="342"/>
        <v>1970</v>
      </c>
    </row>
    <row r="4513" spans="14:21" x14ac:dyDescent="0.3">
      <c r="N4513" t="s">
        <v>8266</v>
      </c>
      <c r="Q4513" s="9" t="s">
        <v>8306</v>
      </c>
      <c r="R4513" t="s">
        <v>8311</v>
      </c>
      <c r="S4513" s="13">
        <f t="shared" si="340"/>
        <v>25569</v>
      </c>
      <c r="T4513" s="13">
        <f t="shared" si="341"/>
        <v>25569</v>
      </c>
      <c r="U4513">
        <f t="shared" si="342"/>
        <v>1970</v>
      </c>
    </row>
    <row r="4514" spans="14:21" x14ac:dyDescent="0.3">
      <c r="N4514" t="s">
        <v>8266</v>
      </c>
      <c r="Q4514" s="9" t="s">
        <v>8306</v>
      </c>
      <c r="R4514" t="s">
        <v>8311</v>
      </c>
      <c r="S4514" s="13">
        <f t="shared" si="340"/>
        <v>25569</v>
      </c>
      <c r="T4514" s="13">
        <f t="shared" si="341"/>
        <v>25569</v>
      </c>
      <c r="U4514">
        <f t="shared" si="342"/>
        <v>1970</v>
      </c>
    </row>
    <row r="4515" spans="14:21" x14ac:dyDescent="0.3">
      <c r="N4515" t="s">
        <v>8266</v>
      </c>
      <c r="Q4515" s="9" t="s">
        <v>8306</v>
      </c>
      <c r="R4515" t="s">
        <v>8311</v>
      </c>
      <c r="S4515" s="13">
        <f t="shared" si="340"/>
        <v>25569</v>
      </c>
      <c r="T4515" s="13">
        <f t="shared" si="341"/>
        <v>25569</v>
      </c>
      <c r="U4515">
        <f t="shared" si="342"/>
        <v>1970</v>
      </c>
    </row>
    <row r="4516" spans="14:21" x14ac:dyDescent="0.3">
      <c r="N4516" t="s">
        <v>8266</v>
      </c>
      <c r="Q4516" s="9" t="s">
        <v>8306</v>
      </c>
      <c r="R4516" t="s">
        <v>8311</v>
      </c>
      <c r="S4516" s="13">
        <f t="shared" si="340"/>
        <v>25569</v>
      </c>
      <c r="T4516" s="13">
        <f t="shared" si="341"/>
        <v>25569</v>
      </c>
      <c r="U4516">
        <f t="shared" si="342"/>
        <v>1970</v>
      </c>
    </row>
    <row r="4517" spans="14:21" x14ac:dyDescent="0.3">
      <c r="N4517" t="s">
        <v>8266</v>
      </c>
      <c r="Q4517" s="9" t="s">
        <v>8306</v>
      </c>
      <c r="R4517" t="s">
        <v>8311</v>
      </c>
      <c r="S4517" s="13">
        <f t="shared" si="340"/>
        <v>25569</v>
      </c>
      <c r="T4517" s="13">
        <f t="shared" si="341"/>
        <v>25569</v>
      </c>
      <c r="U4517">
        <f t="shared" si="342"/>
        <v>1970</v>
      </c>
    </row>
    <row r="4518" spans="14:21" x14ac:dyDescent="0.3">
      <c r="N4518" t="s">
        <v>8266</v>
      </c>
      <c r="Q4518" s="9" t="s">
        <v>8306</v>
      </c>
      <c r="R4518" t="s">
        <v>8311</v>
      </c>
      <c r="S4518" s="13">
        <f t="shared" si="340"/>
        <v>25569</v>
      </c>
      <c r="T4518" s="13">
        <f t="shared" si="341"/>
        <v>25569</v>
      </c>
      <c r="U4518">
        <f t="shared" si="342"/>
        <v>1970</v>
      </c>
    </row>
    <row r="4519" spans="14:21" x14ac:dyDescent="0.3">
      <c r="N4519" t="s">
        <v>8266</v>
      </c>
      <c r="Q4519" s="9" t="s">
        <v>8306</v>
      </c>
      <c r="R4519" t="s">
        <v>8311</v>
      </c>
      <c r="S4519" s="13">
        <f t="shared" si="340"/>
        <v>25569</v>
      </c>
      <c r="T4519" s="13">
        <f t="shared" si="341"/>
        <v>25569</v>
      </c>
      <c r="U4519">
        <f t="shared" si="342"/>
        <v>1970</v>
      </c>
    </row>
    <row r="4520" spans="14:21" x14ac:dyDescent="0.3">
      <c r="N4520" t="s">
        <v>8266</v>
      </c>
      <c r="Q4520" s="9" t="s">
        <v>8306</v>
      </c>
      <c r="R4520" t="s">
        <v>8311</v>
      </c>
      <c r="S4520" s="13">
        <f t="shared" si="340"/>
        <v>25569</v>
      </c>
      <c r="T4520" s="13">
        <f t="shared" si="341"/>
        <v>25569</v>
      </c>
      <c r="U4520">
        <f t="shared" si="342"/>
        <v>1970</v>
      </c>
    </row>
    <row r="4521" spans="14:21" x14ac:dyDescent="0.3">
      <c r="N4521" t="s">
        <v>8266</v>
      </c>
      <c r="Q4521" s="9" t="s">
        <v>8306</v>
      </c>
      <c r="R4521" t="s">
        <v>8311</v>
      </c>
      <c r="S4521" s="13">
        <f t="shared" si="340"/>
        <v>25569</v>
      </c>
      <c r="T4521" s="13">
        <f t="shared" si="341"/>
        <v>25569</v>
      </c>
      <c r="U4521">
        <f t="shared" si="342"/>
        <v>1970</v>
      </c>
    </row>
    <row r="4522" spans="14:21" x14ac:dyDescent="0.3">
      <c r="N4522" t="s">
        <v>8266</v>
      </c>
      <c r="Q4522" s="9" t="s">
        <v>8306</v>
      </c>
      <c r="R4522" t="s">
        <v>8311</v>
      </c>
      <c r="S4522" s="13">
        <f t="shared" si="340"/>
        <v>25569</v>
      </c>
      <c r="T4522" s="13">
        <f t="shared" si="341"/>
        <v>25569</v>
      </c>
      <c r="U4522">
        <f t="shared" si="342"/>
        <v>1970</v>
      </c>
    </row>
    <row r="4523" spans="14:21" x14ac:dyDescent="0.3">
      <c r="N4523" t="s">
        <v>8266</v>
      </c>
      <c r="Q4523" s="9" t="s">
        <v>8306</v>
      </c>
      <c r="R4523" t="s">
        <v>8311</v>
      </c>
      <c r="S4523" s="13">
        <f t="shared" si="340"/>
        <v>25569</v>
      </c>
      <c r="T4523" s="13">
        <f t="shared" si="341"/>
        <v>25569</v>
      </c>
      <c r="U4523">
        <f t="shared" si="342"/>
        <v>1970</v>
      </c>
    </row>
    <row r="4524" spans="14:21" x14ac:dyDescent="0.3">
      <c r="N4524" t="s">
        <v>8266</v>
      </c>
      <c r="Q4524" s="9" t="s">
        <v>8306</v>
      </c>
      <c r="R4524" t="s">
        <v>8311</v>
      </c>
      <c r="S4524" s="13">
        <f t="shared" si="340"/>
        <v>25569</v>
      </c>
      <c r="T4524" s="13">
        <f t="shared" si="341"/>
        <v>25569</v>
      </c>
      <c r="U4524">
        <f t="shared" si="342"/>
        <v>1970</v>
      </c>
    </row>
    <row r="4525" spans="14:21" x14ac:dyDescent="0.3">
      <c r="N4525" t="s">
        <v>8266</v>
      </c>
      <c r="Q4525" s="9" t="s">
        <v>8306</v>
      </c>
      <c r="R4525" t="s">
        <v>8311</v>
      </c>
      <c r="S4525" s="13">
        <f t="shared" si="340"/>
        <v>25569</v>
      </c>
      <c r="T4525" s="13">
        <f t="shared" si="341"/>
        <v>25569</v>
      </c>
      <c r="U4525">
        <f t="shared" si="342"/>
        <v>1970</v>
      </c>
    </row>
    <row r="4526" spans="14:21" x14ac:dyDescent="0.3">
      <c r="N4526" t="s">
        <v>8266</v>
      </c>
      <c r="Q4526" s="9" t="s">
        <v>8306</v>
      </c>
      <c r="R4526" t="s">
        <v>8311</v>
      </c>
      <c r="S4526" s="13">
        <f t="shared" si="340"/>
        <v>25569</v>
      </c>
      <c r="T4526" s="13">
        <f t="shared" si="341"/>
        <v>25569</v>
      </c>
      <c r="U4526">
        <f t="shared" si="342"/>
        <v>1970</v>
      </c>
    </row>
    <row r="4527" spans="14:21" x14ac:dyDescent="0.3">
      <c r="N4527" t="s">
        <v>8266</v>
      </c>
      <c r="Q4527" s="9" t="s">
        <v>8306</v>
      </c>
      <c r="R4527" t="s">
        <v>8311</v>
      </c>
      <c r="S4527" s="13">
        <f t="shared" si="340"/>
        <v>25569</v>
      </c>
      <c r="T4527" s="13">
        <f t="shared" si="341"/>
        <v>25569</v>
      </c>
      <c r="U4527">
        <f t="shared" si="342"/>
        <v>1970</v>
      </c>
    </row>
    <row r="4528" spans="14:21" x14ac:dyDescent="0.3">
      <c r="N4528" t="s">
        <v>8266</v>
      </c>
      <c r="Q4528" s="9" t="s">
        <v>8306</v>
      </c>
      <c r="R4528" t="s">
        <v>8311</v>
      </c>
      <c r="S4528" s="13">
        <f t="shared" si="340"/>
        <v>25569</v>
      </c>
      <c r="T4528" s="13">
        <f t="shared" si="341"/>
        <v>25569</v>
      </c>
      <c r="U4528">
        <f t="shared" si="342"/>
        <v>1970</v>
      </c>
    </row>
    <row r="4529" spans="14:21" x14ac:dyDescent="0.3">
      <c r="N4529" t="s">
        <v>8266</v>
      </c>
      <c r="Q4529" s="9" t="s">
        <v>8306</v>
      </c>
      <c r="R4529" t="s">
        <v>8311</v>
      </c>
      <c r="S4529" s="13">
        <f t="shared" si="340"/>
        <v>25569</v>
      </c>
      <c r="T4529" s="13">
        <f t="shared" si="341"/>
        <v>25569</v>
      </c>
      <c r="U4529">
        <f t="shared" si="342"/>
        <v>1970</v>
      </c>
    </row>
    <row r="4530" spans="14:21" x14ac:dyDescent="0.3">
      <c r="N4530" t="s">
        <v>8266</v>
      </c>
      <c r="Q4530" s="9" t="s">
        <v>8306</v>
      </c>
      <c r="R4530" t="s">
        <v>8311</v>
      </c>
      <c r="S4530" s="13">
        <f t="shared" si="340"/>
        <v>25569</v>
      </c>
      <c r="T4530" s="13">
        <f t="shared" si="341"/>
        <v>25569</v>
      </c>
      <c r="U4530">
        <f t="shared" si="342"/>
        <v>1970</v>
      </c>
    </row>
    <row r="4531" spans="14:21" x14ac:dyDescent="0.3">
      <c r="N4531" t="s">
        <v>8266</v>
      </c>
      <c r="Q4531" s="9" t="s">
        <v>8306</v>
      </c>
      <c r="R4531" t="s">
        <v>8311</v>
      </c>
      <c r="S4531" s="13">
        <f t="shared" si="340"/>
        <v>25569</v>
      </c>
      <c r="T4531" s="13">
        <f t="shared" si="341"/>
        <v>25569</v>
      </c>
      <c r="U4531">
        <f t="shared" si="342"/>
        <v>1970</v>
      </c>
    </row>
    <row r="4532" spans="14:21" x14ac:dyDescent="0.3">
      <c r="N4532" t="s">
        <v>8266</v>
      </c>
      <c r="Q4532" s="9" t="s">
        <v>8306</v>
      </c>
      <c r="R4532" t="s">
        <v>8311</v>
      </c>
      <c r="S4532" s="13">
        <f t="shared" si="340"/>
        <v>25569</v>
      </c>
      <c r="T4532" s="13">
        <f t="shared" si="341"/>
        <v>25569</v>
      </c>
      <c r="U4532">
        <f t="shared" si="342"/>
        <v>1970</v>
      </c>
    </row>
    <row r="4533" spans="14:21" x14ac:dyDescent="0.3">
      <c r="N4533" t="s">
        <v>8266</v>
      </c>
      <c r="Q4533" s="9" t="s">
        <v>8306</v>
      </c>
      <c r="R4533" t="s">
        <v>8311</v>
      </c>
      <c r="S4533" s="13">
        <f t="shared" si="340"/>
        <v>25569</v>
      </c>
      <c r="T4533" s="13">
        <f t="shared" si="341"/>
        <v>25569</v>
      </c>
      <c r="U4533">
        <f t="shared" si="342"/>
        <v>1970</v>
      </c>
    </row>
    <row r="4534" spans="14:21" x14ac:dyDescent="0.3">
      <c r="N4534" t="s">
        <v>8266</v>
      </c>
      <c r="Q4534" s="9" t="s">
        <v>8306</v>
      </c>
      <c r="R4534" t="s">
        <v>8311</v>
      </c>
      <c r="S4534" s="13">
        <f t="shared" si="340"/>
        <v>25569</v>
      </c>
      <c r="T4534" s="13">
        <f t="shared" si="341"/>
        <v>25569</v>
      </c>
      <c r="U4534">
        <f t="shared" si="342"/>
        <v>1970</v>
      </c>
    </row>
    <row r="4535" spans="14:21" x14ac:dyDescent="0.3">
      <c r="N4535" t="s">
        <v>8267</v>
      </c>
      <c r="Q4535" s="9" t="s">
        <v>8306</v>
      </c>
      <c r="R4535" t="s">
        <v>8312</v>
      </c>
      <c r="S4535" s="13">
        <f t="shared" si="340"/>
        <v>25569</v>
      </c>
      <c r="T4535" s="13">
        <f t="shared" si="341"/>
        <v>25569</v>
      </c>
      <c r="U4535">
        <f t="shared" si="342"/>
        <v>1970</v>
      </c>
    </row>
    <row r="4536" spans="14:21" x14ac:dyDescent="0.3">
      <c r="N4536" t="s">
        <v>8267</v>
      </c>
      <c r="Q4536" s="9" t="s">
        <v>8306</v>
      </c>
      <c r="R4536" t="s">
        <v>8312</v>
      </c>
      <c r="S4536" s="13">
        <f t="shared" si="340"/>
        <v>25569</v>
      </c>
      <c r="T4536" s="13">
        <f t="shared" si="341"/>
        <v>25569</v>
      </c>
      <c r="U4536">
        <f t="shared" si="342"/>
        <v>1970</v>
      </c>
    </row>
    <row r="4537" spans="14:21" x14ac:dyDescent="0.3">
      <c r="N4537" t="s">
        <v>8267</v>
      </c>
      <c r="Q4537" s="9" t="s">
        <v>8306</v>
      </c>
      <c r="R4537" t="s">
        <v>8312</v>
      </c>
      <c r="S4537" s="13">
        <f t="shared" si="340"/>
        <v>25569</v>
      </c>
      <c r="T4537" s="13">
        <f t="shared" si="341"/>
        <v>25569</v>
      </c>
      <c r="U4537">
        <f t="shared" si="342"/>
        <v>1970</v>
      </c>
    </row>
    <row r="4538" spans="14:21" x14ac:dyDescent="0.3">
      <c r="N4538" t="s">
        <v>8267</v>
      </c>
      <c r="Q4538" s="9" t="s">
        <v>8306</v>
      </c>
      <c r="R4538" t="s">
        <v>8312</v>
      </c>
      <c r="S4538" s="13">
        <f t="shared" si="340"/>
        <v>25569</v>
      </c>
      <c r="T4538" s="13">
        <f t="shared" si="341"/>
        <v>25569</v>
      </c>
      <c r="U4538">
        <f t="shared" si="342"/>
        <v>1970</v>
      </c>
    </row>
    <row r="4539" spans="14:21" x14ac:dyDescent="0.3">
      <c r="N4539" t="s">
        <v>8267</v>
      </c>
      <c r="Q4539" s="9" t="s">
        <v>8306</v>
      </c>
      <c r="R4539" t="s">
        <v>8312</v>
      </c>
      <c r="S4539" s="13">
        <f t="shared" si="340"/>
        <v>25569</v>
      </c>
      <c r="T4539" s="13">
        <f t="shared" si="341"/>
        <v>25569</v>
      </c>
      <c r="U4539">
        <f t="shared" si="342"/>
        <v>1970</v>
      </c>
    </row>
    <row r="4540" spans="14:21" x14ac:dyDescent="0.3">
      <c r="N4540" t="s">
        <v>8267</v>
      </c>
      <c r="Q4540" s="9" t="s">
        <v>8306</v>
      </c>
      <c r="R4540" t="s">
        <v>8312</v>
      </c>
      <c r="S4540" s="13">
        <f t="shared" si="340"/>
        <v>25569</v>
      </c>
      <c r="T4540" s="13">
        <f t="shared" si="341"/>
        <v>25569</v>
      </c>
      <c r="U4540">
        <f t="shared" si="342"/>
        <v>1970</v>
      </c>
    </row>
    <row r="4541" spans="14:21" x14ac:dyDescent="0.3">
      <c r="N4541" t="s">
        <v>8267</v>
      </c>
      <c r="Q4541" s="9" t="s">
        <v>8306</v>
      </c>
      <c r="R4541" t="s">
        <v>8312</v>
      </c>
      <c r="S4541" s="13">
        <f t="shared" si="340"/>
        <v>25569</v>
      </c>
      <c r="T4541" s="13">
        <f t="shared" si="341"/>
        <v>25569</v>
      </c>
      <c r="U4541">
        <f t="shared" si="342"/>
        <v>1970</v>
      </c>
    </row>
    <row r="4542" spans="14:21" x14ac:dyDescent="0.3">
      <c r="N4542" t="s">
        <v>8267</v>
      </c>
      <c r="Q4542" s="9" t="s">
        <v>8306</v>
      </c>
      <c r="R4542" t="s">
        <v>8312</v>
      </c>
      <c r="S4542" s="13">
        <f t="shared" si="340"/>
        <v>25569</v>
      </c>
      <c r="T4542" s="13">
        <f t="shared" si="341"/>
        <v>25569</v>
      </c>
      <c r="U4542">
        <f t="shared" si="342"/>
        <v>1970</v>
      </c>
    </row>
    <row r="4543" spans="14:21" x14ac:dyDescent="0.3">
      <c r="N4543" t="s">
        <v>8267</v>
      </c>
      <c r="Q4543" s="9" t="s">
        <v>8306</v>
      </c>
      <c r="R4543" t="s">
        <v>8312</v>
      </c>
      <c r="S4543" s="13">
        <f t="shared" si="340"/>
        <v>25569</v>
      </c>
      <c r="T4543" s="13">
        <f t="shared" si="341"/>
        <v>25569</v>
      </c>
      <c r="U4543">
        <f t="shared" si="342"/>
        <v>1970</v>
      </c>
    </row>
    <row r="4544" spans="14:21" x14ac:dyDescent="0.3">
      <c r="N4544" t="s">
        <v>8267</v>
      </c>
      <c r="Q4544" s="9" t="s">
        <v>8306</v>
      </c>
      <c r="R4544" t="s">
        <v>8312</v>
      </c>
      <c r="S4544" s="13">
        <f t="shared" si="340"/>
        <v>25569</v>
      </c>
      <c r="T4544" s="13">
        <f t="shared" si="341"/>
        <v>25569</v>
      </c>
      <c r="U4544">
        <f t="shared" si="342"/>
        <v>1970</v>
      </c>
    </row>
    <row r="4545" spans="14:21" x14ac:dyDescent="0.3">
      <c r="N4545" t="s">
        <v>8267</v>
      </c>
      <c r="Q4545" s="9" t="s">
        <v>8306</v>
      </c>
      <c r="R4545" t="s">
        <v>8312</v>
      </c>
      <c r="S4545" s="13">
        <f t="shared" si="340"/>
        <v>25569</v>
      </c>
      <c r="T4545" s="13">
        <f t="shared" si="341"/>
        <v>25569</v>
      </c>
      <c r="U4545">
        <f t="shared" si="342"/>
        <v>1970</v>
      </c>
    </row>
    <row r="4546" spans="14:21" x14ac:dyDescent="0.3">
      <c r="N4546" t="s">
        <v>8267</v>
      </c>
      <c r="Q4546" s="9" t="s">
        <v>8306</v>
      </c>
      <c r="R4546" t="s">
        <v>8312</v>
      </c>
      <c r="S4546" s="13">
        <f t="shared" si="340"/>
        <v>25569</v>
      </c>
      <c r="T4546" s="13">
        <f t="shared" si="341"/>
        <v>25569</v>
      </c>
      <c r="U4546">
        <f t="shared" si="342"/>
        <v>1970</v>
      </c>
    </row>
    <row r="4547" spans="14:21" x14ac:dyDescent="0.3">
      <c r="N4547" t="s">
        <v>8267</v>
      </c>
      <c r="Q4547" s="9" t="s">
        <v>8306</v>
      </c>
      <c r="R4547" t="s">
        <v>8312</v>
      </c>
      <c r="S4547" s="13">
        <f t="shared" ref="S4547:S4610" si="343">(((J4547/60)/60)/24)+DATE(1970,1,1)</f>
        <v>25569</v>
      </c>
      <c r="T4547" s="13">
        <f t="shared" ref="T4547:T4610" si="344">(((I4547/60)/60)/24)+DATE(1970,1,1)</f>
        <v>25569</v>
      </c>
      <c r="U4547">
        <f t="shared" ref="U4547:U4610" si="345">YEAR(S4547)</f>
        <v>1970</v>
      </c>
    </row>
    <row r="4548" spans="14:21" x14ac:dyDescent="0.3">
      <c r="N4548" t="s">
        <v>8267</v>
      </c>
      <c r="Q4548" s="9" t="s">
        <v>8306</v>
      </c>
      <c r="R4548" t="s">
        <v>8312</v>
      </c>
      <c r="S4548" s="13">
        <f t="shared" si="343"/>
        <v>25569</v>
      </c>
      <c r="T4548" s="13">
        <f t="shared" si="344"/>
        <v>25569</v>
      </c>
      <c r="U4548">
        <f t="shared" si="345"/>
        <v>1970</v>
      </c>
    </row>
    <row r="4549" spans="14:21" x14ac:dyDescent="0.3">
      <c r="N4549" t="s">
        <v>8267</v>
      </c>
      <c r="Q4549" s="9" t="s">
        <v>8306</v>
      </c>
      <c r="R4549" t="s">
        <v>8312</v>
      </c>
      <c r="S4549" s="13">
        <f t="shared" si="343"/>
        <v>25569</v>
      </c>
      <c r="T4549" s="13">
        <f t="shared" si="344"/>
        <v>25569</v>
      </c>
      <c r="U4549">
        <f t="shared" si="345"/>
        <v>1970</v>
      </c>
    </row>
    <row r="4550" spans="14:21" x14ac:dyDescent="0.3">
      <c r="N4550" t="s">
        <v>8267</v>
      </c>
      <c r="Q4550" s="9" t="s">
        <v>8306</v>
      </c>
      <c r="R4550" t="s">
        <v>8312</v>
      </c>
      <c r="S4550" s="13">
        <f t="shared" si="343"/>
        <v>25569</v>
      </c>
      <c r="T4550" s="13">
        <f t="shared" si="344"/>
        <v>25569</v>
      </c>
      <c r="U4550">
        <f t="shared" si="345"/>
        <v>1970</v>
      </c>
    </row>
    <row r="4551" spans="14:21" x14ac:dyDescent="0.3">
      <c r="N4551" t="s">
        <v>8267</v>
      </c>
      <c r="Q4551" s="9" t="s">
        <v>8306</v>
      </c>
      <c r="R4551" t="s">
        <v>8312</v>
      </c>
      <c r="S4551" s="13">
        <f t="shared" si="343"/>
        <v>25569</v>
      </c>
      <c r="T4551" s="13">
        <f t="shared" si="344"/>
        <v>25569</v>
      </c>
      <c r="U4551">
        <f t="shared" si="345"/>
        <v>1970</v>
      </c>
    </row>
    <row r="4552" spans="14:21" x14ac:dyDescent="0.3">
      <c r="N4552" t="s">
        <v>8267</v>
      </c>
      <c r="Q4552" s="9" t="s">
        <v>8306</v>
      </c>
      <c r="R4552" t="s">
        <v>8312</v>
      </c>
      <c r="S4552" s="13">
        <f t="shared" si="343"/>
        <v>25569</v>
      </c>
      <c r="T4552" s="13">
        <f t="shared" si="344"/>
        <v>25569</v>
      </c>
      <c r="U4552">
        <f t="shared" si="345"/>
        <v>1970</v>
      </c>
    </row>
    <row r="4553" spans="14:21" x14ac:dyDescent="0.3">
      <c r="N4553" t="s">
        <v>8267</v>
      </c>
      <c r="Q4553" s="9" t="s">
        <v>8306</v>
      </c>
      <c r="R4553" t="s">
        <v>8312</v>
      </c>
      <c r="S4553" s="13">
        <f t="shared" si="343"/>
        <v>25569</v>
      </c>
      <c r="T4553" s="13">
        <f t="shared" si="344"/>
        <v>25569</v>
      </c>
      <c r="U4553">
        <f t="shared" si="345"/>
        <v>1970</v>
      </c>
    </row>
    <row r="4554" spans="14:21" x14ac:dyDescent="0.3">
      <c r="N4554" t="s">
        <v>8267</v>
      </c>
      <c r="Q4554" s="9" t="s">
        <v>8306</v>
      </c>
      <c r="R4554" t="s">
        <v>8312</v>
      </c>
      <c r="S4554" s="13">
        <f t="shared" si="343"/>
        <v>25569</v>
      </c>
      <c r="T4554" s="13">
        <f t="shared" si="344"/>
        <v>25569</v>
      </c>
      <c r="U4554">
        <f t="shared" si="345"/>
        <v>1970</v>
      </c>
    </row>
    <row r="4555" spans="14:21" x14ac:dyDescent="0.3">
      <c r="N4555" t="s">
        <v>8267</v>
      </c>
      <c r="Q4555" s="9" t="s">
        <v>8306</v>
      </c>
      <c r="R4555" t="s">
        <v>8312</v>
      </c>
      <c r="S4555" s="13">
        <f t="shared" si="343"/>
        <v>25569</v>
      </c>
      <c r="T4555" s="13">
        <f t="shared" si="344"/>
        <v>25569</v>
      </c>
      <c r="U4555">
        <f t="shared" si="345"/>
        <v>1970</v>
      </c>
    </row>
    <row r="4556" spans="14:21" x14ac:dyDescent="0.3">
      <c r="N4556" t="s">
        <v>8267</v>
      </c>
      <c r="Q4556" s="9" t="s">
        <v>8306</v>
      </c>
      <c r="R4556" t="s">
        <v>8312</v>
      </c>
      <c r="S4556" s="13">
        <f t="shared" si="343"/>
        <v>25569</v>
      </c>
      <c r="T4556" s="13">
        <f t="shared" si="344"/>
        <v>25569</v>
      </c>
      <c r="U4556">
        <f t="shared" si="345"/>
        <v>1970</v>
      </c>
    </row>
    <row r="4557" spans="14:21" x14ac:dyDescent="0.3">
      <c r="N4557" t="s">
        <v>8267</v>
      </c>
      <c r="Q4557" s="9" t="s">
        <v>8306</v>
      </c>
      <c r="R4557" t="s">
        <v>8312</v>
      </c>
      <c r="S4557" s="13">
        <f t="shared" si="343"/>
        <v>25569</v>
      </c>
      <c r="T4557" s="13">
        <f t="shared" si="344"/>
        <v>25569</v>
      </c>
      <c r="U4557">
        <f t="shared" si="345"/>
        <v>1970</v>
      </c>
    </row>
    <row r="4558" spans="14:21" x14ac:dyDescent="0.3">
      <c r="N4558" t="s">
        <v>8267</v>
      </c>
      <c r="Q4558" s="9" t="s">
        <v>8306</v>
      </c>
      <c r="R4558" t="s">
        <v>8312</v>
      </c>
      <c r="S4558" s="13">
        <f t="shared" si="343"/>
        <v>25569</v>
      </c>
      <c r="T4558" s="13">
        <f t="shared" si="344"/>
        <v>25569</v>
      </c>
      <c r="U4558">
        <f t="shared" si="345"/>
        <v>1970</v>
      </c>
    </row>
    <row r="4559" spans="14:21" x14ac:dyDescent="0.3">
      <c r="N4559" t="s">
        <v>8267</v>
      </c>
      <c r="Q4559" s="9" t="s">
        <v>8306</v>
      </c>
      <c r="R4559" t="s">
        <v>8312</v>
      </c>
      <c r="S4559" s="13">
        <f t="shared" si="343"/>
        <v>25569</v>
      </c>
      <c r="T4559" s="13">
        <f t="shared" si="344"/>
        <v>25569</v>
      </c>
      <c r="U4559">
        <f t="shared" si="345"/>
        <v>1970</v>
      </c>
    </row>
    <row r="4560" spans="14:21" x14ac:dyDescent="0.3">
      <c r="N4560" t="s">
        <v>8267</v>
      </c>
      <c r="Q4560" s="9" t="s">
        <v>8306</v>
      </c>
      <c r="R4560" t="s">
        <v>8312</v>
      </c>
      <c r="S4560" s="13">
        <f t="shared" si="343"/>
        <v>25569</v>
      </c>
      <c r="T4560" s="13">
        <f t="shared" si="344"/>
        <v>25569</v>
      </c>
      <c r="U4560">
        <f t="shared" si="345"/>
        <v>1970</v>
      </c>
    </row>
    <row r="4561" spans="14:21" x14ac:dyDescent="0.3">
      <c r="N4561" t="s">
        <v>8267</v>
      </c>
      <c r="Q4561" s="9" t="s">
        <v>8306</v>
      </c>
      <c r="R4561" t="s">
        <v>8312</v>
      </c>
      <c r="S4561" s="13">
        <f t="shared" si="343"/>
        <v>25569</v>
      </c>
      <c r="T4561" s="13">
        <f t="shared" si="344"/>
        <v>25569</v>
      </c>
      <c r="U4561">
        <f t="shared" si="345"/>
        <v>1970</v>
      </c>
    </row>
    <row r="4562" spans="14:21" x14ac:dyDescent="0.3">
      <c r="N4562" t="s">
        <v>8267</v>
      </c>
      <c r="Q4562" s="9" t="s">
        <v>8306</v>
      </c>
      <c r="R4562" t="s">
        <v>8312</v>
      </c>
      <c r="S4562" s="13">
        <f t="shared" si="343"/>
        <v>25569</v>
      </c>
      <c r="T4562" s="13">
        <f t="shared" si="344"/>
        <v>25569</v>
      </c>
      <c r="U4562">
        <f t="shared" si="345"/>
        <v>1970</v>
      </c>
    </row>
    <row r="4563" spans="14:21" x14ac:dyDescent="0.3">
      <c r="N4563" t="s">
        <v>8267</v>
      </c>
      <c r="Q4563" s="9" t="s">
        <v>8306</v>
      </c>
      <c r="R4563" t="s">
        <v>8312</v>
      </c>
      <c r="S4563" s="13">
        <f t="shared" si="343"/>
        <v>25569</v>
      </c>
      <c r="T4563" s="13">
        <f t="shared" si="344"/>
        <v>25569</v>
      </c>
      <c r="U4563">
        <f t="shared" si="345"/>
        <v>1970</v>
      </c>
    </row>
    <row r="4564" spans="14:21" x14ac:dyDescent="0.3">
      <c r="N4564" t="s">
        <v>8267</v>
      </c>
      <c r="Q4564" s="9" t="s">
        <v>8306</v>
      </c>
      <c r="R4564" t="s">
        <v>8312</v>
      </c>
      <c r="S4564" s="13">
        <f t="shared" si="343"/>
        <v>25569</v>
      </c>
      <c r="T4564" s="13">
        <f t="shared" si="344"/>
        <v>25569</v>
      </c>
      <c r="U4564">
        <f t="shared" si="345"/>
        <v>1970</v>
      </c>
    </row>
    <row r="4565" spans="14:21" x14ac:dyDescent="0.3">
      <c r="N4565" t="s">
        <v>8267</v>
      </c>
      <c r="Q4565" s="9" t="s">
        <v>8306</v>
      </c>
      <c r="R4565" t="s">
        <v>8312</v>
      </c>
      <c r="S4565" s="13">
        <f t="shared" si="343"/>
        <v>25569</v>
      </c>
      <c r="T4565" s="13">
        <f t="shared" si="344"/>
        <v>25569</v>
      </c>
      <c r="U4565">
        <f t="shared" si="345"/>
        <v>1970</v>
      </c>
    </row>
    <row r="4566" spans="14:21" x14ac:dyDescent="0.3">
      <c r="N4566" t="s">
        <v>8267</v>
      </c>
      <c r="Q4566" s="9" t="s">
        <v>8306</v>
      </c>
      <c r="R4566" t="s">
        <v>8312</v>
      </c>
      <c r="S4566" s="13">
        <f t="shared" si="343"/>
        <v>25569</v>
      </c>
      <c r="T4566" s="13">
        <f t="shared" si="344"/>
        <v>25569</v>
      </c>
      <c r="U4566">
        <f t="shared" si="345"/>
        <v>1970</v>
      </c>
    </row>
    <row r="4567" spans="14:21" x14ac:dyDescent="0.3">
      <c r="N4567" t="s">
        <v>8267</v>
      </c>
      <c r="Q4567" s="9" t="s">
        <v>8306</v>
      </c>
      <c r="R4567" t="s">
        <v>8312</v>
      </c>
      <c r="S4567" s="13">
        <f t="shared" si="343"/>
        <v>25569</v>
      </c>
      <c r="T4567" s="13">
        <f t="shared" si="344"/>
        <v>25569</v>
      </c>
      <c r="U4567">
        <f t="shared" si="345"/>
        <v>1970</v>
      </c>
    </row>
    <row r="4568" spans="14:21" x14ac:dyDescent="0.3">
      <c r="N4568" t="s">
        <v>8267</v>
      </c>
      <c r="Q4568" s="9" t="s">
        <v>8306</v>
      </c>
      <c r="R4568" t="s">
        <v>8312</v>
      </c>
      <c r="S4568" s="13">
        <f t="shared" si="343"/>
        <v>25569</v>
      </c>
      <c r="T4568" s="13">
        <f t="shared" si="344"/>
        <v>25569</v>
      </c>
      <c r="U4568">
        <f t="shared" si="345"/>
        <v>1970</v>
      </c>
    </row>
    <row r="4569" spans="14:21" x14ac:dyDescent="0.3">
      <c r="N4569" t="s">
        <v>8267</v>
      </c>
      <c r="Q4569" s="9" t="s">
        <v>8306</v>
      </c>
      <c r="R4569" t="s">
        <v>8312</v>
      </c>
      <c r="S4569" s="13">
        <f t="shared" si="343"/>
        <v>25569</v>
      </c>
      <c r="T4569" s="13">
        <f t="shared" si="344"/>
        <v>25569</v>
      </c>
      <c r="U4569">
        <f t="shared" si="345"/>
        <v>1970</v>
      </c>
    </row>
    <row r="4570" spans="14:21" x14ac:dyDescent="0.3">
      <c r="N4570" t="s">
        <v>8267</v>
      </c>
      <c r="Q4570" s="9" t="s">
        <v>8306</v>
      </c>
      <c r="R4570" t="s">
        <v>8312</v>
      </c>
      <c r="S4570" s="13">
        <f t="shared" si="343"/>
        <v>25569</v>
      </c>
      <c r="T4570" s="13">
        <f t="shared" si="344"/>
        <v>25569</v>
      </c>
      <c r="U4570">
        <f t="shared" si="345"/>
        <v>1970</v>
      </c>
    </row>
    <row r="4571" spans="14:21" x14ac:dyDescent="0.3">
      <c r="N4571" t="s">
        <v>8267</v>
      </c>
      <c r="Q4571" s="9" t="s">
        <v>8306</v>
      </c>
      <c r="R4571" t="s">
        <v>8312</v>
      </c>
      <c r="S4571" s="13">
        <f t="shared" si="343"/>
        <v>25569</v>
      </c>
      <c r="T4571" s="13">
        <f t="shared" si="344"/>
        <v>25569</v>
      </c>
      <c r="U4571">
        <f t="shared" si="345"/>
        <v>1970</v>
      </c>
    </row>
    <row r="4572" spans="14:21" x14ac:dyDescent="0.3">
      <c r="N4572" t="s">
        <v>8267</v>
      </c>
      <c r="Q4572" s="9" t="s">
        <v>8306</v>
      </c>
      <c r="R4572" t="s">
        <v>8312</v>
      </c>
      <c r="S4572" s="13">
        <f t="shared" si="343"/>
        <v>25569</v>
      </c>
      <c r="T4572" s="13">
        <f t="shared" si="344"/>
        <v>25569</v>
      </c>
      <c r="U4572">
        <f t="shared" si="345"/>
        <v>1970</v>
      </c>
    </row>
    <row r="4573" spans="14:21" x14ac:dyDescent="0.3">
      <c r="N4573" t="s">
        <v>8267</v>
      </c>
      <c r="Q4573" s="9" t="s">
        <v>8306</v>
      </c>
      <c r="R4573" t="s">
        <v>8312</v>
      </c>
      <c r="S4573" s="13">
        <f t="shared" si="343"/>
        <v>25569</v>
      </c>
      <c r="T4573" s="13">
        <f t="shared" si="344"/>
        <v>25569</v>
      </c>
      <c r="U4573">
        <f t="shared" si="345"/>
        <v>1970</v>
      </c>
    </row>
    <row r="4574" spans="14:21" x14ac:dyDescent="0.3">
      <c r="N4574" t="s">
        <v>8267</v>
      </c>
      <c r="Q4574" s="9" t="s">
        <v>8306</v>
      </c>
      <c r="R4574" t="s">
        <v>8312</v>
      </c>
      <c r="S4574" s="13">
        <f t="shared" si="343"/>
        <v>25569</v>
      </c>
      <c r="T4574" s="13">
        <f t="shared" si="344"/>
        <v>25569</v>
      </c>
      <c r="U4574">
        <f t="shared" si="345"/>
        <v>1970</v>
      </c>
    </row>
    <row r="4575" spans="14:21" x14ac:dyDescent="0.3">
      <c r="N4575" t="s">
        <v>8267</v>
      </c>
      <c r="Q4575" s="9" t="s">
        <v>8306</v>
      </c>
      <c r="R4575" t="s">
        <v>8312</v>
      </c>
      <c r="S4575" s="13">
        <f t="shared" si="343"/>
        <v>25569</v>
      </c>
      <c r="T4575" s="13">
        <f t="shared" si="344"/>
        <v>25569</v>
      </c>
      <c r="U4575">
        <f t="shared" si="345"/>
        <v>1970</v>
      </c>
    </row>
    <row r="4576" spans="14:21" x14ac:dyDescent="0.3">
      <c r="N4576" t="s">
        <v>8267</v>
      </c>
      <c r="Q4576" s="9" t="s">
        <v>8306</v>
      </c>
      <c r="R4576" t="s">
        <v>8312</v>
      </c>
      <c r="S4576" s="13">
        <f t="shared" si="343"/>
        <v>25569</v>
      </c>
      <c r="T4576" s="13">
        <f t="shared" si="344"/>
        <v>25569</v>
      </c>
      <c r="U4576">
        <f t="shared" si="345"/>
        <v>1970</v>
      </c>
    </row>
    <row r="4577" spans="14:21" x14ac:dyDescent="0.3">
      <c r="N4577" t="s">
        <v>8267</v>
      </c>
      <c r="Q4577" s="9" t="s">
        <v>8306</v>
      </c>
      <c r="R4577" t="s">
        <v>8312</v>
      </c>
      <c r="S4577" s="13">
        <f t="shared" si="343"/>
        <v>25569</v>
      </c>
      <c r="T4577" s="13">
        <f t="shared" si="344"/>
        <v>25569</v>
      </c>
      <c r="U4577">
        <f t="shared" si="345"/>
        <v>1970</v>
      </c>
    </row>
    <row r="4578" spans="14:21" x14ac:dyDescent="0.3">
      <c r="N4578" t="s">
        <v>8267</v>
      </c>
      <c r="Q4578" s="9" t="s">
        <v>8306</v>
      </c>
      <c r="R4578" t="s">
        <v>8312</v>
      </c>
      <c r="S4578" s="13">
        <f t="shared" si="343"/>
        <v>25569</v>
      </c>
      <c r="T4578" s="13">
        <f t="shared" si="344"/>
        <v>25569</v>
      </c>
      <c r="U4578">
        <f t="shared" si="345"/>
        <v>1970</v>
      </c>
    </row>
    <row r="4579" spans="14:21" x14ac:dyDescent="0.3">
      <c r="N4579" t="s">
        <v>8267</v>
      </c>
      <c r="Q4579" s="9" t="s">
        <v>8306</v>
      </c>
      <c r="R4579" t="s">
        <v>8312</v>
      </c>
      <c r="S4579" s="13">
        <f t="shared" si="343"/>
        <v>25569</v>
      </c>
      <c r="T4579" s="13">
        <f t="shared" si="344"/>
        <v>25569</v>
      </c>
      <c r="U4579">
        <f t="shared" si="345"/>
        <v>1970</v>
      </c>
    </row>
    <row r="4580" spans="14:21" x14ac:dyDescent="0.3">
      <c r="N4580" t="s">
        <v>8267</v>
      </c>
      <c r="Q4580" s="9" t="s">
        <v>8306</v>
      </c>
      <c r="R4580" t="s">
        <v>8312</v>
      </c>
      <c r="S4580" s="13">
        <f t="shared" si="343"/>
        <v>25569</v>
      </c>
      <c r="T4580" s="13">
        <f t="shared" si="344"/>
        <v>25569</v>
      </c>
      <c r="U4580">
        <f t="shared" si="345"/>
        <v>1970</v>
      </c>
    </row>
    <row r="4581" spans="14:21" x14ac:dyDescent="0.3">
      <c r="N4581" t="s">
        <v>8267</v>
      </c>
      <c r="Q4581" s="9" t="s">
        <v>8306</v>
      </c>
      <c r="R4581" t="s">
        <v>8312</v>
      </c>
      <c r="S4581" s="13">
        <f t="shared" si="343"/>
        <v>25569</v>
      </c>
      <c r="T4581" s="13">
        <f t="shared" si="344"/>
        <v>25569</v>
      </c>
      <c r="U4581">
        <f t="shared" si="345"/>
        <v>1970</v>
      </c>
    </row>
    <row r="4582" spans="14:21" x14ac:dyDescent="0.3">
      <c r="N4582" t="s">
        <v>8267</v>
      </c>
      <c r="Q4582" s="9" t="s">
        <v>8306</v>
      </c>
      <c r="R4582" t="s">
        <v>8312</v>
      </c>
      <c r="S4582" s="13">
        <f t="shared" si="343"/>
        <v>25569</v>
      </c>
      <c r="T4582" s="13">
        <f t="shared" si="344"/>
        <v>25569</v>
      </c>
      <c r="U4582">
        <f t="shared" si="345"/>
        <v>1970</v>
      </c>
    </row>
    <row r="4583" spans="14:21" x14ac:dyDescent="0.3">
      <c r="N4583" t="s">
        <v>8267</v>
      </c>
      <c r="Q4583" s="9" t="s">
        <v>8306</v>
      </c>
      <c r="R4583" t="s">
        <v>8312</v>
      </c>
      <c r="S4583" s="13">
        <f t="shared" si="343"/>
        <v>25569</v>
      </c>
      <c r="T4583" s="13">
        <f t="shared" si="344"/>
        <v>25569</v>
      </c>
      <c r="U4583">
        <f t="shared" si="345"/>
        <v>1970</v>
      </c>
    </row>
    <row r="4584" spans="14:21" x14ac:dyDescent="0.3">
      <c r="N4584" t="s">
        <v>8267</v>
      </c>
      <c r="Q4584" s="9" t="s">
        <v>8306</v>
      </c>
      <c r="R4584" t="s">
        <v>8312</v>
      </c>
      <c r="S4584" s="13">
        <f t="shared" si="343"/>
        <v>25569</v>
      </c>
      <c r="T4584" s="13">
        <f t="shared" si="344"/>
        <v>25569</v>
      </c>
      <c r="U4584">
        <f t="shared" si="345"/>
        <v>1970</v>
      </c>
    </row>
    <row r="4585" spans="14:21" x14ac:dyDescent="0.3">
      <c r="N4585" t="s">
        <v>8267</v>
      </c>
      <c r="Q4585" s="9" t="s">
        <v>8306</v>
      </c>
      <c r="R4585" t="s">
        <v>8312</v>
      </c>
      <c r="S4585" s="13">
        <f t="shared" si="343"/>
        <v>25569</v>
      </c>
      <c r="T4585" s="13">
        <f t="shared" si="344"/>
        <v>25569</v>
      </c>
      <c r="U4585">
        <f t="shared" si="345"/>
        <v>1970</v>
      </c>
    </row>
    <row r="4586" spans="14:21" x14ac:dyDescent="0.3">
      <c r="N4586" t="s">
        <v>8267</v>
      </c>
      <c r="Q4586" s="9" t="s">
        <v>8306</v>
      </c>
      <c r="R4586" t="s">
        <v>8312</v>
      </c>
      <c r="S4586" s="13">
        <f t="shared" si="343"/>
        <v>25569</v>
      </c>
      <c r="T4586" s="13">
        <f t="shared" si="344"/>
        <v>25569</v>
      </c>
      <c r="U4586">
        <f t="shared" si="345"/>
        <v>1970</v>
      </c>
    </row>
    <row r="4587" spans="14:21" x14ac:dyDescent="0.3">
      <c r="N4587" t="s">
        <v>8267</v>
      </c>
      <c r="Q4587" s="9" t="s">
        <v>8306</v>
      </c>
      <c r="R4587" t="s">
        <v>8312</v>
      </c>
      <c r="S4587" s="13">
        <f t="shared" si="343"/>
        <v>25569</v>
      </c>
      <c r="T4587" s="13">
        <f t="shared" si="344"/>
        <v>25569</v>
      </c>
      <c r="U4587">
        <f t="shared" si="345"/>
        <v>1970</v>
      </c>
    </row>
    <row r="4588" spans="14:21" x14ac:dyDescent="0.3">
      <c r="N4588" t="s">
        <v>8267</v>
      </c>
      <c r="Q4588" s="9" t="s">
        <v>8306</v>
      </c>
      <c r="R4588" t="s">
        <v>8312</v>
      </c>
      <c r="S4588" s="13">
        <f t="shared" si="343"/>
        <v>25569</v>
      </c>
      <c r="T4588" s="13">
        <f t="shared" si="344"/>
        <v>25569</v>
      </c>
      <c r="U4588">
        <f t="shared" si="345"/>
        <v>1970</v>
      </c>
    </row>
    <row r="4589" spans="14:21" x14ac:dyDescent="0.3">
      <c r="N4589" t="s">
        <v>8267</v>
      </c>
      <c r="Q4589" s="9" t="s">
        <v>8306</v>
      </c>
      <c r="R4589" t="s">
        <v>8312</v>
      </c>
      <c r="S4589" s="13">
        <f t="shared" si="343"/>
        <v>25569</v>
      </c>
      <c r="T4589" s="13">
        <f t="shared" si="344"/>
        <v>25569</v>
      </c>
      <c r="U4589">
        <f t="shared" si="345"/>
        <v>1970</v>
      </c>
    </row>
    <row r="4590" spans="14:21" x14ac:dyDescent="0.3">
      <c r="N4590" t="s">
        <v>8267</v>
      </c>
      <c r="Q4590" s="9" t="s">
        <v>8306</v>
      </c>
      <c r="R4590" t="s">
        <v>8312</v>
      </c>
      <c r="S4590" s="13">
        <f t="shared" si="343"/>
        <v>25569</v>
      </c>
      <c r="T4590" s="13">
        <f t="shared" si="344"/>
        <v>25569</v>
      </c>
      <c r="U4590">
        <f t="shared" si="345"/>
        <v>1970</v>
      </c>
    </row>
    <row r="4591" spans="14:21" x14ac:dyDescent="0.3">
      <c r="N4591" t="s">
        <v>8267</v>
      </c>
      <c r="Q4591" s="9" t="s">
        <v>8306</v>
      </c>
      <c r="R4591" t="s">
        <v>8312</v>
      </c>
      <c r="S4591" s="13">
        <f t="shared" si="343"/>
        <v>25569</v>
      </c>
      <c r="T4591" s="13">
        <f t="shared" si="344"/>
        <v>25569</v>
      </c>
      <c r="U4591">
        <f t="shared" si="345"/>
        <v>1970</v>
      </c>
    </row>
    <row r="4592" spans="14:21" x14ac:dyDescent="0.3">
      <c r="N4592" t="s">
        <v>8267</v>
      </c>
      <c r="Q4592" s="9" t="s">
        <v>8306</v>
      </c>
      <c r="R4592" t="s">
        <v>8312</v>
      </c>
      <c r="S4592" s="13">
        <f t="shared" si="343"/>
        <v>25569</v>
      </c>
      <c r="T4592" s="13">
        <f t="shared" si="344"/>
        <v>25569</v>
      </c>
      <c r="U4592">
        <f t="shared" si="345"/>
        <v>1970</v>
      </c>
    </row>
    <row r="4593" spans="14:21" x14ac:dyDescent="0.3">
      <c r="N4593" t="s">
        <v>8267</v>
      </c>
      <c r="Q4593" s="9" t="s">
        <v>8306</v>
      </c>
      <c r="R4593" t="s">
        <v>8312</v>
      </c>
      <c r="S4593" s="13">
        <f t="shared" si="343"/>
        <v>25569</v>
      </c>
      <c r="T4593" s="13">
        <f t="shared" si="344"/>
        <v>25569</v>
      </c>
      <c r="U4593">
        <f t="shared" si="345"/>
        <v>1970</v>
      </c>
    </row>
    <row r="4594" spans="14:21" x14ac:dyDescent="0.3">
      <c r="N4594" t="s">
        <v>8267</v>
      </c>
      <c r="Q4594" s="9" t="s">
        <v>8306</v>
      </c>
      <c r="R4594" t="s">
        <v>8312</v>
      </c>
      <c r="S4594" s="13">
        <f t="shared" si="343"/>
        <v>25569</v>
      </c>
      <c r="T4594" s="13">
        <f t="shared" si="344"/>
        <v>25569</v>
      </c>
      <c r="U4594">
        <f t="shared" si="345"/>
        <v>1970</v>
      </c>
    </row>
    <row r="4595" spans="14:21" x14ac:dyDescent="0.3">
      <c r="N4595" t="s">
        <v>8267</v>
      </c>
      <c r="Q4595" s="9" t="s">
        <v>8306</v>
      </c>
      <c r="R4595" t="s">
        <v>8312</v>
      </c>
      <c r="S4595" s="13">
        <f t="shared" si="343"/>
        <v>25569</v>
      </c>
      <c r="T4595" s="13">
        <f t="shared" si="344"/>
        <v>25569</v>
      </c>
      <c r="U4595">
        <f t="shared" si="345"/>
        <v>1970</v>
      </c>
    </row>
    <row r="4596" spans="14:21" x14ac:dyDescent="0.3">
      <c r="N4596" t="s">
        <v>8267</v>
      </c>
      <c r="Q4596" s="9" t="s">
        <v>8306</v>
      </c>
      <c r="R4596" t="s">
        <v>8312</v>
      </c>
      <c r="S4596" s="13">
        <f t="shared" si="343"/>
        <v>25569</v>
      </c>
      <c r="T4596" s="13">
        <f t="shared" si="344"/>
        <v>25569</v>
      </c>
      <c r="U4596">
        <f t="shared" si="345"/>
        <v>1970</v>
      </c>
    </row>
    <row r="4597" spans="14:21" x14ac:dyDescent="0.3">
      <c r="N4597" t="s">
        <v>8267</v>
      </c>
      <c r="Q4597" s="9" t="s">
        <v>8306</v>
      </c>
      <c r="R4597" t="s">
        <v>8312</v>
      </c>
      <c r="S4597" s="13">
        <f t="shared" si="343"/>
        <v>25569</v>
      </c>
      <c r="T4597" s="13">
        <f t="shared" si="344"/>
        <v>25569</v>
      </c>
      <c r="U4597">
        <f t="shared" si="345"/>
        <v>1970</v>
      </c>
    </row>
    <row r="4598" spans="14:21" x14ac:dyDescent="0.3">
      <c r="N4598" t="s">
        <v>8267</v>
      </c>
      <c r="Q4598" s="9" t="s">
        <v>8306</v>
      </c>
      <c r="R4598" t="s">
        <v>8312</v>
      </c>
      <c r="S4598" s="13">
        <f t="shared" si="343"/>
        <v>25569</v>
      </c>
      <c r="T4598" s="13">
        <f t="shared" si="344"/>
        <v>25569</v>
      </c>
      <c r="U4598">
        <f t="shared" si="345"/>
        <v>1970</v>
      </c>
    </row>
    <row r="4599" spans="14:21" x14ac:dyDescent="0.3">
      <c r="N4599" t="s">
        <v>8267</v>
      </c>
      <c r="Q4599" s="9" t="s">
        <v>8306</v>
      </c>
      <c r="R4599" t="s">
        <v>8312</v>
      </c>
      <c r="S4599" s="13">
        <f t="shared" si="343"/>
        <v>25569</v>
      </c>
      <c r="T4599" s="13">
        <f t="shared" si="344"/>
        <v>25569</v>
      </c>
      <c r="U4599">
        <f t="shared" si="345"/>
        <v>1970</v>
      </c>
    </row>
    <row r="4600" spans="14:21" x14ac:dyDescent="0.3">
      <c r="N4600" t="s">
        <v>8267</v>
      </c>
      <c r="Q4600" s="9" t="s">
        <v>8306</v>
      </c>
      <c r="R4600" t="s">
        <v>8312</v>
      </c>
      <c r="S4600" s="13">
        <f t="shared" si="343"/>
        <v>25569</v>
      </c>
      <c r="T4600" s="13">
        <f t="shared" si="344"/>
        <v>25569</v>
      </c>
      <c r="U4600">
        <f t="shared" si="345"/>
        <v>1970</v>
      </c>
    </row>
    <row r="4601" spans="14:21" x14ac:dyDescent="0.3">
      <c r="N4601" t="s">
        <v>8267</v>
      </c>
      <c r="Q4601" s="9" t="s">
        <v>8306</v>
      </c>
      <c r="R4601" t="s">
        <v>8312</v>
      </c>
      <c r="S4601" s="13">
        <f t="shared" si="343"/>
        <v>25569</v>
      </c>
      <c r="T4601" s="13">
        <f t="shared" si="344"/>
        <v>25569</v>
      </c>
      <c r="U4601">
        <f t="shared" si="345"/>
        <v>1970</v>
      </c>
    </row>
    <row r="4602" spans="14:21" x14ac:dyDescent="0.3">
      <c r="N4602" t="s">
        <v>8267</v>
      </c>
      <c r="Q4602" s="9" t="s">
        <v>8306</v>
      </c>
      <c r="R4602" t="s">
        <v>8312</v>
      </c>
      <c r="S4602" s="13">
        <f t="shared" si="343"/>
        <v>25569</v>
      </c>
      <c r="T4602" s="13">
        <f t="shared" si="344"/>
        <v>25569</v>
      </c>
      <c r="U4602">
        <f t="shared" si="345"/>
        <v>1970</v>
      </c>
    </row>
    <row r="4603" spans="14:21" x14ac:dyDescent="0.3">
      <c r="N4603" t="s">
        <v>8267</v>
      </c>
      <c r="Q4603" s="9" t="s">
        <v>8306</v>
      </c>
      <c r="R4603" t="s">
        <v>8312</v>
      </c>
      <c r="S4603" s="13">
        <f t="shared" si="343"/>
        <v>25569</v>
      </c>
      <c r="T4603" s="13">
        <f t="shared" si="344"/>
        <v>25569</v>
      </c>
      <c r="U4603">
        <f t="shared" si="345"/>
        <v>1970</v>
      </c>
    </row>
    <row r="4604" spans="14:21" x14ac:dyDescent="0.3">
      <c r="N4604" t="s">
        <v>8267</v>
      </c>
      <c r="Q4604" s="9" t="s">
        <v>8306</v>
      </c>
      <c r="R4604" t="s">
        <v>8312</v>
      </c>
      <c r="S4604" s="13">
        <f t="shared" si="343"/>
        <v>25569</v>
      </c>
      <c r="T4604" s="13">
        <f t="shared" si="344"/>
        <v>25569</v>
      </c>
      <c r="U4604">
        <f t="shared" si="345"/>
        <v>1970</v>
      </c>
    </row>
    <row r="4605" spans="14:21" x14ac:dyDescent="0.3">
      <c r="N4605" t="s">
        <v>8267</v>
      </c>
      <c r="Q4605" s="9" t="s">
        <v>8306</v>
      </c>
      <c r="R4605" t="s">
        <v>8312</v>
      </c>
      <c r="S4605" s="13">
        <f t="shared" si="343"/>
        <v>25569</v>
      </c>
      <c r="T4605" s="13">
        <f t="shared" si="344"/>
        <v>25569</v>
      </c>
      <c r="U4605">
        <f t="shared" si="345"/>
        <v>1970</v>
      </c>
    </row>
    <row r="4606" spans="14:21" x14ac:dyDescent="0.3">
      <c r="N4606" t="s">
        <v>8267</v>
      </c>
      <c r="Q4606" s="9" t="s">
        <v>8306</v>
      </c>
      <c r="R4606" t="s">
        <v>8312</v>
      </c>
      <c r="S4606" s="13">
        <f t="shared" si="343"/>
        <v>25569</v>
      </c>
      <c r="T4606" s="13">
        <f t="shared" si="344"/>
        <v>25569</v>
      </c>
      <c r="U4606">
        <f t="shared" si="345"/>
        <v>1970</v>
      </c>
    </row>
    <row r="4607" spans="14:21" x14ac:dyDescent="0.3">
      <c r="N4607" t="s">
        <v>8267</v>
      </c>
      <c r="Q4607" s="9" t="s">
        <v>8306</v>
      </c>
      <c r="R4607" t="s">
        <v>8312</v>
      </c>
      <c r="S4607" s="13">
        <f t="shared" si="343"/>
        <v>25569</v>
      </c>
      <c r="T4607" s="13">
        <f t="shared" si="344"/>
        <v>25569</v>
      </c>
      <c r="U4607">
        <f t="shared" si="345"/>
        <v>1970</v>
      </c>
    </row>
    <row r="4608" spans="14:21" x14ac:dyDescent="0.3">
      <c r="N4608" t="s">
        <v>8267</v>
      </c>
      <c r="Q4608" s="9" t="s">
        <v>8306</v>
      </c>
      <c r="R4608" t="s">
        <v>8312</v>
      </c>
      <c r="S4608" s="13">
        <f t="shared" si="343"/>
        <v>25569</v>
      </c>
      <c r="T4608" s="13">
        <f t="shared" si="344"/>
        <v>25569</v>
      </c>
      <c r="U4608">
        <f t="shared" si="345"/>
        <v>1970</v>
      </c>
    </row>
    <row r="4609" spans="14:21" x14ac:dyDescent="0.3">
      <c r="N4609" t="s">
        <v>8267</v>
      </c>
      <c r="Q4609" s="9" t="s">
        <v>8306</v>
      </c>
      <c r="R4609" t="s">
        <v>8312</v>
      </c>
      <c r="S4609" s="13">
        <f t="shared" si="343"/>
        <v>25569</v>
      </c>
      <c r="T4609" s="13">
        <f t="shared" si="344"/>
        <v>25569</v>
      </c>
      <c r="U4609">
        <f t="shared" si="345"/>
        <v>1970</v>
      </c>
    </row>
    <row r="4610" spans="14:21" x14ac:dyDescent="0.3">
      <c r="N4610" t="s">
        <v>8267</v>
      </c>
      <c r="Q4610" s="9" t="s">
        <v>8306</v>
      </c>
      <c r="R4610" t="s">
        <v>8312</v>
      </c>
      <c r="S4610" s="13">
        <f t="shared" si="343"/>
        <v>25569</v>
      </c>
      <c r="T4610" s="13">
        <f t="shared" si="344"/>
        <v>25569</v>
      </c>
      <c r="U4610">
        <f t="shared" si="345"/>
        <v>1970</v>
      </c>
    </row>
    <row r="4611" spans="14:21" x14ac:dyDescent="0.3">
      <c r="N4611" t="s">
        <v>8267</v>
      </c>
      <c r="Q4611" s="9" t="s">
        <v>8306</v>
      </c>
      <c r="R4611" t="s">
        <v>8312</v>
      </c>
      <c r="S4611" s="13">
        <f t="shared" ref="S4611:S4674" si="346">(((J4611/60)/60)/24)+DATE(1970,1,1)</f>
        <v>25569</v>
      </c>
      <c r="T4611" s="13">
        <f t="shared" ref="T4611:T4674" si="347">(((I4611/60)/60)/24)+DATE(1970,1,1)</f>
        <v>25569</v>
      </c>
      <c r="U4611">
        <f t="shared" ref="U4611:U4674" si="348">YEAR(S4611)</f>
        <v>1970</v>
      </c>
    </row>
    <row r="4612" spans="14:21" x14ac:dyDescent="0.3">
      <c r="N4612" t="s">
        <v>8267</v>
      </c>
      <c r="Q4612" s="9" t="s">
        <v>8306</v>
      </c>
      <c r="R4612" t="s">
        <v>8312</v>
      </c>
      <c r="S4612" s="13">
        <f t="shared" si="346"/>
        <v>25569</v>
      </c>
      <c r="T4612" s="13">
        <f t="shared" si="347"/>
        <v>25569</v>
      </c>
      <c r="U4612">
        <f t="shared" si="348"/>
        <v>1970</v>
      </c>
    </row>
    <row r="4613" spans="14:21" x14ac:dyDescent="0.3">
      <c r="N4613" t="s">
        <v>8267</v>
      </c>
      <c r="Q4613" s="9" t="s">
        <v>8306</v>
      </c>
      <c r="R4613" t="s">
        <v>8312</v>
      </c>
      <c r="S4613" s="13">
        <f t="shared" si="346"/>
        <v>25569</v>
      </c>
      <c r="T4613" s="13">
        <f t="shared" si="347"/>
        <v>25569</v>
      </c>
      <c r="U4613">
        <f t="shared" si="348"/>
        <v>1970</v>
      </c>
    </row>
    <row r="4614" spans="14:21" x14ac:dyDescent="0.3">
      <c r="N4614" t="s">
        <v>8267</v>
      </c>
      <c r="Q4614" s="9" t="s">
        <v>8306</v>
      </c>
      <c r="R4614" t="s">
        <v>8312</v>
      </c>
      <c r="S4614" s="13">
        <f t="shared" si="346"/>
        <v>25569</v>
      </c>
      <c r="T4614" s="13">
        <f t="shared" si="347"/>
        <v>25569</v>
      </c>
      <c r="U4614">
        <f t="shared" si="348"/>
        <v>1970</v>
      </c>
    </row>
    <row r="4615" spans="14:21" x14ac:dyDescent="0.3">
      <c r="N4615" t="s">
        <v>8267</v>
      </c>
      <c r="Q4615" s="9" t="s">
        <v>8306</v>
      </c>
      <c r="R4615" t="s">
        <v>8312</v>
      </c>
      <c r="S4615" s="13">
        <f t="shared" si="346"/>
        <v>25569</v>
      </c>
      <c r="T4615" s="13">
        <f t="shared" si="347"/>
        <v>25569</v>
      </c>
      <c r="U4615">
        <f t="shared" si="348"/>
        <v>1970</v>
      </c>
    </row>
    <row r="4616" spans="14:21" x14ac:dyDescent="0.3">
      <c r="N4616" t="s">
        <v>8267</v>
      </c>
      <c r="Q4616" s="9" t="s">
        <v>8306</v>
      </c>
      <c r="R4616" t="s">
        <v>8312</v>
      </c>
      <c r="S4616" s="13">
        <f t="shared" si="346"/>
        <v>25569</v>
      </c>
      <c r="T4616" s="13">
        <f t="shared" si="347"/>
        <v>25569</v>
      </c>
      <c r="U4616">
        <f t="shared" si="348"/>
        <v>1970</v>
      </c>
    </row>
    <row r="4617" spans="14:21" x14ac:dyDescent="0.3">
      <c r="N4617" t="s">
        <v>8267</v>
      </c>
      <c r="Q4617" s="9" t="s">
        <v>8306</v>
      </c>
      <c r="R4617" t="s">
        <v>8312</v>
      </c>
      <c r="S4617" s="13">
        <f t="shared" si="346"/>
        <v>25569</v>
      </c>
      <c r="T4617" s="13">
        <f t="shared" si="347"/>
        <v>25569</v>
      </c>
      <c r="U4617">
        <f t="shared" si="348"/>
        <v>1970</v>
      </c>
    </row>
    <row r="4618" spans="14:21" x14ac:dyDescent="0.3">
      <c r="N4618" t="s">
        <v>8267</v>
      </c>
      <c r="Q4618" s="9" t="s">
        <v>8306</v>
      </c>
      <c r="R4618" t="s">
        <v>8312</v>
      </c>
      <c r="S4618" s="13">
        <f t="shared" si="346"/>
        <v>25569</v>
      </c>
      <c r="T4618" s="13">
        <f t="shared" si="347"/>
        <v>25569</v>
      </c>
      <c r="U4618">
        <f t="shared" si="348"/>
        <v>1970</v>
      </c>
    </row>
    <row r="4619" spans="14:21" x14ac:dyDescent="0.3">
      <c r="N4619" t="s">
        <v>8267</v>
      </c>
      <c r="Q4619" s="9" t="s">
        <v>8306</v>
      </c>
      <c r="R4619" t="s">
        <v>8312</v>
      </c>
      <c r="S4619" s="13">
        <f t="shared" si="346"/>
        <v>25569</v>
      </c>
      <c r="T4619" s="13">
        <f t="shared" si="347"/>
        <v>25569</v>
      </c>
      <c r="U4619">
        <f t="shared" si="348"/>
        <v>1970</v>
      </c>
    </row>
    <row r="4620" spans="14:21" x14ac:dyDescent="0.3">
      <c r="N4620" t="s">
        <v>8267</v>
      </c>
      <c r="Q4620" s="9" t="s">
        <v>8306</v>
      </c>
      <c r="R4620" t="s">
        <v>8312</v>
      </c>
      <c r="S4620" s="13">
        <f t="shared" si="346"/>
        <v>25569</v>
      </c>
      <c r="T4620" s="13">
        <f t="shared" si="347"/>
        <v>25569</v>
      </c>
      <c r="U4620">
        <f t="shared" si="348"/>
        <v>1970</v>
      </c>
    </row>
    <row r="4621" spans="14:21" x14ac:dyDescent="0.3">
      <c r="N4621" t="s">
        <v>8267</v>
      </c>
      <c r="Q4621" s="9" t="s">
        <v>8306</v>
      </c>
      <c r="R4621" t="s">
        <v>8312</v>
      </c>
      <c r="S4621" s="13">
        <f t="shared" si="346"/>
        <v>25569</v>
      </c>
      <c r="T4621" s="13">
        <f t="shared" si="347"/>
        <v>25569</v>
      </c>
      <c r="U4621">
        <f t="shared" si="348"/>
        <v>1970</v>
      </c>
    </row>
    <row r="4622" spans="14:21" x14ac:dyDescent="0.3">
      <c r="N4622" t="s">
        <v>8267</v>
      </c>
      <c r="Q4622" s="9" t="s">
        <v>8306</v>
      </c>
      <c r="R4622" t="s">
        <v>8312</v>
      </c>
      <c r="S4622" s="13">
        <f t="shared" si="346"/>
        <v>25569</v>
      </c>
      <c r="T4622" s="13">
        <f t="shared" si="347"/>
        <v>25569</v>
      </c>
      <c r="U4622">
        <f t="shared" si="348"/>
        <v>1970</v>
      </c>
    </row>
    <row r="4623" spans="14:21" x14ac:dyDescent="0.3">
      <c r="N4623" t="s">
        <v>8267</v>
      </c>
      <c r="Q4623" s="9" t="s">
        <v>8306</v>
      </c>
      <c r="R4623" t="s">
        <v>8312</v>
      </c>
      <c r="S4623" s="13">
        <f t="shared" si="346"/>
        <v>25569</v>
      </c>
      <c r="T4623" s="13">
        <f t="shared" si="347"/>
        <v>25569</v>
      </c>
      <c r="U4623">
        <f t="shared" si="348"/>
        <v>1970</v>
      </c>
    </row>
    <row r="4624" spans="14:21" x14ac:dyDescent="0.3">
      <c r="N4624" t="s">
        <v>8267</v>
      </c>
      <c r="Q4624" s="9" t="s">
        <v>8306</v>
      </c>
      <c r="R4624" t="s">
        <v>8312</v>
      </c>
      <c r="S4624" s="13">
        <f t="shared" si="346"/>
        <v>25569</v>
      </c>
      <c r="T4624" s="13">
        <f t="shared" si="347"/>
        <v>25569</v>
      </c>
      <c r="U4624">
        <f t="shared" si="348"/>
        <v>1970</v>
      </c>
    </row>
    <row r="4625" spans="14:21" x14ac:dyDescent="0.3">
      <c r="N4625" t="s">
        <v>8267</v>
      </c>
      <c r="Q4625" s="9" t="s">
        <v>8306</v>
      </c>
      <c r="R4625" t="s">
        <v>8312</v>
      </c>
      <c r="S4625" s="13">
        <f t="shared" si="346"/>
        <v>25569</v>
      </c>
      <c r="T4625" s="13">
        <f t="shared" si="347"/>
        <v>25569</v>
      </c>
      <c r="U4625">
        <f t="shared" si="348"/>
        <v>1970</v>
      </c>
    </row>
    <row r="4626" spans="14:21" x14ac:dyDescent="0.3">
      <c r="N4626" t="s">
        <v>8267</v>
      </c>
      <c r="Q4626" s="9" t="s">
        <v>8306</v>
      </c>
      <c r="R4626" t="s">
        <v>8312</v>
      </c>
      <c r="S4626" s="13">
        <f t="shared" si="346"/>
        <v>25569</v>
      </c>
      <c r="T4626" s="13">
        <f t="shared" si="347"/>
        <v>25569</v>
      </c>
      <c r="U4626">
        <f t="shared" si="348"/>
        <v>1970</v>
      </c>
    </row>
    <row r="4627" spans="14:21" x14ac:dyDescent="0.3">
      <c r="N4627" t="s">
        <v>8267</v>
      </c>
      <c r="Q4627" s="9" t="s">
        <v>8306</v>
      </c>
      <c r="R4627" t="s">
        <v>8312</v>
      </c>
      <c r="S4627" s="13">
        <f t="shared" si="346"/>
        <v>25569</v>
      </c>
      <c r="T4627" s="13">
        <f t="shared" si="347"/>
        <v>25569</v>
      </c>
      <c r="U4627">
        <f t="shared" si="348"/>
        <v>1970</v>
      </c>
    </row>
    <row r="4628" spans="14:21" x14ac:dyDescent="0.3">
      <c r="N4628" t="s">
        <v>8267</v>
      </c>
      <c r="Q4628" s="9" t="s">
        <v>8306</v>
      </c>
      <c r="R4628" t="s">
        <v>8312</v>
      </c>
      <c r="S4628" s="13">
        <f t="shared" si="346"/>
        <v>25569</v>
      </c>
      <c r="T4628" s="13">
        <f t="shared" si="347"/>
        <v>25569</v>
      </c>
      <c r="U4628">
        <f t="shared" si="348"/>
        <v>1970</v>
      </c>
    </row>
    <row r="4629" spans="14:21" x14ac:dyDescent="0.3">
      <c r="N4629" t="s">
        <v>8267</v>
      </c>
      <c r="Q4629" s="9" t="s">
        <v>8306</v>
      </c>
      <c r="R4629" t="s">
        <v>8312</v>
      </c>
      <c r="S4629" s="13">
        <f t="shared" si="346"/>
        <v>25569</v>
      </c>
      <c r="T4629" s="13">
        <f t="shared" si="347"/>
        <v>25569</v>
      </c>
      <c r="U4629">
        <f t="shared" si="348"/>
        <v>1970</v>
      </c>
    </row>
    <row r="4630" spans="14:21" x14ac:dyDescent="0.3">
      <c r="N4630" t="s">
        <v>8267</v>
      </c>
      <c r="Q4630" s="9" t="s">
        <v>8306</v>
      </c>
      <c r="R4630" t="s">
        <v>8312</v>
      </c>
      <c r="S4630" s="13">
        <f t="shared" si="346"/>
        <v>25569</v>
      </c>
      <c r="T4630" s="13">
        <f t="shared" si="347"/>
        <v>25569</v>
      </c>
      <c r="U4630">
        <f t="shared" si="348"/>
        <v>1970</v>
      </c>
    </row>
    <row r="4631" spans="14:21" x14ac:dyDescent="0.3">
      <c r="N4631" t="s">
        <v>8267</v>
      </c>
      <c r="Q4631" s="9" t="s">
        <v>8306</v>
      </c>
      <c r="R4631" t="s">
        <v>8312</v>
      </c>
      <c r="S4631" s="13">
        <f t="shared" si="346"/>
        <v>25569</v>
      </c>
      <c r="T4631" s="13">
        <f t="shared" si="347"/>
        <v>25569</v>
      </c>
      <c r="U4631">
        <f t="shared" si="348"/>
        <v>1970</v>
      </c>
    </row>
    <row r="4632" spans="14:21" x14ac:dyDescent="0.3">
      <c r="N4632" t="s">
        <v>8267</v>
      </c>
      <c r="Q4632" s="9" t="s">
        <v>8306</v>
      </c>
      <c r="R4632" t="s">
        <v>8312</v>
      </c>
      <c r="S4632" s="13">
        <f t="shared" si="346"/>
        <v>25569</v>
      </c>
      <c r="T4632" s="13">
        <f t="shared" si="347"/>
        <v>25569</v>
      </c>
      <c r="U4632">
        <f t="shared" si="348"/>
        <v>1970</v>
      </c>
    </row>
    <row r="4633" spans="14:21" x14ac:dyDescent="0.3">
      <c r="N4633" t="s">
        <v>8267</v>
      </c>
      <c r="Q4633" s="9" t="s">
        <v>8306</v>
      </c>
      <c r="R4633" t="s">
        <v>8312</v>
      </c>
      <c r="S4633" s="13">
        <f t="shared" si="346"/>
        <v>25569</v>
      </c>
      <c r="T4633" s="13">
        <f t="shared" si="347"/>
        <v>25569</v>
      </c>
      <c r="U4633">
        <f t="shared" si="348"/>
        <v>1970</v>
      </c>
    </row>
    <row r="4634" spans="14:21" x14ac:dyDescent="0.3">
      <c r="N4634" t="s">
        <v>8267</v>
      </c>
      <c r="Q4634" s="9" t="s">
        <v>8306</v>
      </c>
      <c r="R4634" t="s">
        <v>8312</v>
      </c>
      <c r="S4634" s="13">
        <f t="shared" si="346"/>
        <v>25569</v>
      </c>
      <c r="T4634" s="13">
        <f t="shared" si="347"/>
        <v>25569</v>
      </c>
      <c r="U4634">
        <f t="shared" si="348"/>
        <v>1970</v>
      </c>
    </row>
    <row r="4635" spans="14:21" x14ac:dyDescent="0.3">
      <c r="N4635" t="s">
        <v>8268</v>
      </c>
      <c r="Q4635" s="9" t="s">
        <v>8313</v>
      </c>
      <c r="R4635" t="s">
        <v>8314</v>
      </c>
      <c r="S4635" s="13">
        <f t="shared" si="346"/>
        <v>25569</v>
      </c>
      <c r="T4635" s="13">
        <f t="shared" si="347"/>
        <v>25569</v>
      </c>
      <c r="U4635">
        <f t="shared" si="348"/>
        <v>1970</v>
      </c>
    </row>
    <row r="4636" spans="14:21" x14ac:dyDescent="0.3">
      <c r="N4636" t="s">
        <v>8268</v>
      </c>
      <c r="Q4636" s="9" t="s">
        <v>8313</v>
      </c>
      <c r="R4636" t="s">
        <v>8314</v>
      </c>
      <c r="S4636" s="13">
        <f t="shared" si="346"/>
        <v>25569</v>
      </c>
      <c r="T4636" s="13">
        <f t="shared" si="347"/>
        <v>25569</v>
      </c>
      <c r="U4636">
        <f t="shared" si="348"/>
        <v>1970</v>
      </c>
    </row>
    <row r="4637" spans="14:21" x14ac:dyDescent="0.3">
      <c r="N4637" t="s">
        <v>8268</v>
      </c>
      <c r="Q4637" s="9" t="s">
        <v>8313</v>
      </c>
      <c r="R4637" t="s">
        <v>8314</v>
      </c>
      <c r="S4637" s="13">
        <f t="shared" si="346"/>
        <v>25569</v>
      </c>
      <c r="T4637" s="13">
        <f t="shared" si="347"/>
        <v>25569</v>
      </c>
      <c r="U4637">
        <f t="shared" si="348"/>
        <v>1970</v>
      </c>
    </row>
    <row r="4638" spans="14:21" x14ac:dyDescent="0.3">
      <c r="N4638" t="s">
        <v>8268</v>
      </c>
      <c r="Q4638" s="9" t="s">
        <v>8313</v>
      </c>
      <c r="R4638" t="s">
        <v>8314</v>
      </c>
      <c r="S4638" s="13">
        <f t="shared" si="346"/>
        <v>25569</v>
      </c>
      <c r="T4638" s="13">
        <f t="shared" si="347"/>
        <v>25569</v>
      </c>
      <c r="U4638">
        <f t="shared" si="348"/>
        <v>1970</v>
      </c>
    </row>
    <row r="4639" spans="14:21" x14ac:dyDescent="0.3">
      <c r="N4639" t="s">
        <v>8268</v>
      </c>
      <c r="Q4639" s="9" t="s">
        <v>8313</v>
      </c>
      <c r="R4639" t="s">
        <v>8314</v>
      </c>
      <c r="S4639" s="13">
        <f t="shared" si="346"/>
        <v>25569</v>
      </c>
      <c r="T4639" s="13">
        <f t="shared" si="347"/>
        <v>25569</v>
      </c>
      <c r="U4639">
        <f t="shared" si="348"/>
        <v>1970</v>
      </c>
    </row>
    <row r="4640" spans="14:21" x14ac:dyDescent="0.3">
      <c r="N4640" t="s">
        <v>8268</v>
      </c>
      <c r="Q4640" s="9" t="s">
        <v>8313</v>
      </c>
      <c r="R4640" t="s">
        <v>8314</v>
      </c>
      <c r="S4640" s="13">
        <f t="shared" si="346"/>
        <v>25569</v>
      </c>
      <c r="T4640" s="13">
        <f t="shared" si="347"/>
        <v>25569</v>
      </c>
      <c r="U4640">
        <f t="shared" si="348"/>
        <v>1970</v>
      </c>
    </row>
    <row r="4641" spans="14:21" x14ac:dyDescent="0.3">
      <c r="N4641" t="s">
        <v>8268</v>
      </c>
      <c r="Q4641" s="9" t="s">
        <v>8313</v>
      </c>
      <c r="R4641" t="s">
        <v>8314</v>
      </c>
      <c r="S4641" s="13">
        <f t="shared" si="346"/>
        <v>25569</v>
      </c>
      <c r="T4641" s="13">
        <f t="shared" si="347"/>
        <v>25569</v>
      </c>
      <c r="U4641">
        <f t="shared" si="348"/>
        <v>1970</v>
      </c>
    </row>
    <row r="4642" spans="14:21" x14ac:dyDescent="0.3">
      <c r="N4642" t="s">
        <v>8268</v>
      </c>
      <c r="Q4642" s="9" t="s">
        <v>8313</v>
      </c>
      <c r="R4642" t="s">
        <v>8314</v>
      </c>
      <c r="S4642" s="13">
        <f t="shared" si="346"/>
        <v>25569</v>
      </c>
      <c r="T4642" s="13">
        <f t="shared" si="347"/>
        <v>25569</v>
      </c>
      <c r="U4642">
        <f t="shared" si="348"/>
        <v>1970</v>
      </c>
    </row>
    <row r="4643" spans="14:21" x14ac:dyDescent="0.3">
      <c r="N4643" t="s">
        <v>8268</v>
      </c>
      <c r="Q4643" s="9" t="s">
        <v>8313</v>
      </c>
      <c r="R4643" t="s">
        <v>8314</v>
      </c>
      <c r="S4643" s="13">
        <f t="shared" si="346"/>
        <v>25569</v>
      </c>
      <c r="T4643" s="13">
        <f t="shared" si="347"/>
        <v>25569</v>
      </c>
      <c r="U4643">
        <f t="shared" si="348"/>
        <v>1970</v>
      </c>
    </row>
    <row r="4644" spans="14:21" x14ac:dyDescent="0.3">
      <c r="N4644" t="s">
        <v>8268</v>
      </c>
      <c r="Q4644" s="9" t="s">
        <v>8313</v>
      </c>
      <c r="R4644" t="s">
        <v>8314</v>
      </c>
      <c r="S4644" s="13">
        <f t="shared" si="346"/>
        <v>25569</v>
      </c>
      <c r="T4644" s="13">
        <f t="shared" si="347"/>
        <v>25569</v>
      </c>
      <c r="U4644">
        <f t="shared" si="348"/>
        <v>1970</v>
      </c>
    </row>
    <row r="4645" spans="14:21" x14ac:dyDescent="0.3">
      <c r="N4645" t="s">
        <v>8268</v>
      </c>
      <c r="Q4645" s="9" t="s">
        <v>8313</v>
      </c>
      <c r="R4645" t="s">
        <v>8314</v>
      </c>
      <c r="S4645" s="13">
        <f t="shared" si="346"/>
        <v>25569</v>
      </c>
      <c r="T4645" s="13">
        <f t="shared" si="347"/>
        <v>25569</v>
      </c>
      <c r="U4645">
        <f t="shared" si="348"/>
        <v>1970</v>
      </c>
    </row>
    <row r="4646" spans="14:21" x14ac:dyDescent="0.3">
      <c r="N4646" t="s">
        <v>8268</v>
      </c>
      <c r="Q4646" s="9" t="s">
        <v>8313</v>
      </c>
      <c r="R4646" t="s">
        <v>8314</v>
      </c>
      <c r="S4646" s="13">
        <f t="shared" si="346"/>
        <v>25569</v>
      </c>
      <c r="T4646" s="13">
        <f t="shared" si="347"/>
        <v>25569</v>
      </c>
      <c r="U4646">
        <f t="shared" si="348"/>
        <v>1970</v>
      </c>
    </row>
    <row r="4647" spans="14:21" x14ac:dyDescent="0.3">
      <c r="N4647" t="s">
        <v>8268</v>
      </c>
      <c r="Q4647" s="9" t="s">
        <v>8313</v>
      </c>
      <c r="R4647" t="s">
        <v>8314</v>
      </c>
      <c r="S4647" s="13">
        <f t="shared" si="346"/>
        <v>25569</v>
      </c>
      <c r="T4647" s="13">
        <f t="shared" si="347"/>
        <v>25569</v>
      </c>
      <c r="U4647">
        <f t="shared" si="348"/>
        <v>1970</v>
      </c>
    </row>
    <row r="4648" spans="14:21" x14ac:dyDescent="0.3">
      <c r="N4648" t="s">
        <v>8268</v>
      </c>
      <c r="Q4648" s="9" t="s">
        <v>8313</v>
      </c>
      <c r="R4648" t="s">
        <v>8314</v>
      </c>
      <c r="S4648" s="13">
        <f t="shared" si="346"/>
        <v>25569</v>
      </c>
      <c r="T4648" s="13">
        <f t="shared" si="347"/>
        <v>25569</v>
      </c>
      <c r="U4648">
        <f t="shared" si="348"/>
        <v>1970</v>
      </c>
    </row>
    <row r="4649" spans="14:21" x14ac:dyDescent="0.3">
      <c r="N4649" t="s">
        <v>8268</v>
      </c>
      <c r="Q4649" s="9" t="s">
        <v>8313</v>
      </c>
      <c r="R4649" t="s">
        <v>8314</v>
      </c>
      <c r="S4649" s="13">
        <f t="shared" si="346"/>
        <v>25569</v>
      </c>
      <c r="T4649" s="13">
        <f t="shared" si="347"/>
        <v>25569</v>
      </c>
      <c r="U4649">
        <f t="shared" si="348"/>
        <v>1970</v>
      </c>
    </row>
    <row r="4650" spans="14:21" x14ac:dyDescent="0.3">
      <c r="N4650" t="s">
        <v>8268</v>
      </c>
      <c r="Q4650" s="9" t="s">
        <v>8313</v>
      </c>
      <c r="R4650" t="s">
        <v>8314</v>
      </c>
      <c r="S4650" s="13">
        <f t="shared" si="346"/>
        <v>25569</v>
      </c>
      <c r="T4650" s="13">
        <f t="shared" si="347"/>
        <v>25569</v>
      </c>
      <c r="U4650">
        <f t="shared" si="348"/>
        <v>1970</v>
      </c>
    </row>
    <row r="4651" spans="14:21" x14ac:dyDescent="0.3">
      <c r="N4651" t="s">
        <v>8268</v>
      </c>
      <c r="Q4651" s="9" t="s">
        <v>8313</v>
      </c>
      <c r="R4651" t="s">
        <v>8314</v>
      </c>
      <c r="S4651" s="13">
        <f t="shared" si="346"/>
        <v>25569</v>
      </c>
      <c r="T4651" s="13">
        <f t="shared" si="347"/>
        <v>25569</v>
      </c>
      <c r="U4651">
        <f t="shared" si="348"/>
        <v>1970</v>
      </c>
    </row>
    <row r="4652" spans="14:21" x14ac:dyDescent="0.3">
      <c r="N4652" t="s">
        <v>8268</v>
      </c>
      <c r="Q4652" s="9" t="s">
        <v>8313</v>
      </c>
      <c r="R4652" t="s">
        <v>8314</v>
      </c>
      <c r="S4652" s="13">
        <f t="shared" si="346"/>
        <v>25569</v>
      </c>
      <c r="T4652" s="13">
        <f t="shared" si="347"/>
        <v>25569</v>
      </c>
      <c r="U4652">
        <f t="shared" si="348"/>
        <v>1970</v>
      </c>
    </row>
    <row r="4653" spans="14:21" x14ac:dyDescent="0.3">
      <c r="N4653" t="s">
        <v>8268</v>
      </c>
      <c r="Q4653" s="9" t="s">
        <v>8313</v>
      </c>
      <c r="R4653" t="s">
        <v>8314</v>
      </c>
      <c r="S4653" s="13">
        <f t="shared" si="346"/>
        <v>25569</v>
      </c>
      <c r="T4653" s="13">
        <f t="shared" si="347"/>
        <v>25569</v>
      </c>
      <c r="U4653">
        <f t="shared" si="348"/>
        <v>1970</v>
      </c>
    </row>
    <row r="4654" spans="14:21" x14ac:dyDescent="0.3">
      <c r="N4654" t="s">
        <v>8268</v>
      </c>
      <c r="Q4654" s="9" t="s">
        <v>8313</v>
      </c>
      <c r="R4654" t="s">
        <v>8314</v>
      </c>
      <c r="S4654" s="13">
        <f t="shared" si="346"/>
        <v>25569</v>
      </c>
      <c r="T4654" s="13">
        <f t="shared" si="347"/>
        <v>25569</v>
      </c>
      <c r="U4654">
        <f t="shared" si="348"/>
        <v>1970</v>
      </c>
    </row>
    <row r="4655" spans="14:21" x14ac:dyDescent="0.3">
      <c r="N4655" t="s">
        <v>8269</v>
      </c>
      <c r="Q4655" s="9" t="s">
        <v>8315</v>
      </c>
      <c r="R4655" t="s">
        <v>8316</v>
      </c>
      <c r="S4655" s="13">
        <f t="shared" si="346"/>
        <v>25569</v>
      </c>
      <c r="T4655" s="13">
        <f t="shared" si="347"/>
        <v>25569</v>
      </c>
      <c r="U4655">
        <f t="shared" si="348"/>
        <v>1970</v>
      </c>
    </row>
    <row r="4656" spans="14:21" x14ac:dyDescent="0.3">
      <c r="N4656" t="s">
        <v>8269</v>
      </c>
      <c r="Q4656" s="9" t="s">
        <v>8315</v>
      </c>
      <c r="R4656" t="s">
        <v>8316</v>
      </c>
      <c r="S4656" s="13">
        <f t="shared" si="346"/>
        <v>25569</v>
      </c>
      <c r="T4656" s="13">
        <f t="shared" si="347"/>
        <v>25569</v>
      </c>
      <c r="U4656">
        <f t="shared" si="348"/>
        <v>1970</v>
      </c>
    </row>
    <row r="4657" spans="14:21" x14ac:dyDescent="0.3">
      <c r="N4657" t="s">
        <v>8269</v>
      </c>
      <c r="Q4657" s="9" t="s">
        <v>8315</v>
      </c>
      <c r="R4657" t="s">
        <v>8316</v>
      </c>
      <c r="S4657" s="13">
        <f t="shared" si="346"/>
        <v>25569</v>
      </c>
      <c r="T4657" s="13">
        <f t="shared" si="347"/>
        <v>25569</v>
      </c>
      <c r="U4657">
        <f t="shared" si="348"/>
        <v>1970</v>
      </c>
    </row>
    <row r="4658" spans="14:21" x14ac:dyDescent="0.3">
      <c r="N4658" t="s">
        <v>8269</v>
      </c>
      <c r="Q4658" s="9" t="s">
        <v>8315</v>
      </c>
      <c r="R4658" t="s">
        <v>8316</v>
      </c>
      <c r="S4658" s="13">
        <f t="shared" si="346"/>
        <v>25569</v>
      </c>
      <c r="T4658" s="13">
        <f t="shared" si="347"/>
        <v>25569</v>
      </c>
      <c r="U4658">
        <f t="shared" si="348"/>
        <v>1970</v>
      </c>
    </row>
    <row r="4659" spans="14:21" x14ac:dyDescent="0.3">
      <c r="N4659" t="s">
        <v>8269</v>
      </c>
      <c r="Q4659" s="9" t="s">
        <v>8315</v>
      </c>
      <c r="R4659" t="s">
        <v>8316</v>
      </c>
      <c r="S4659" s="13">
        <f t="shared" si="346"/>
        <v>25569</v>
      </c>
      <c r="T4659" s="13">
        <f t="shared" si="347"/>
        <v>25569</v>
      </c>
      <c r="U4659">
        <f t="shared" si="348"/>
        <v>1970</v>
      </c>
    </row>
    <row r="4660" spans="14:21" x14ac:dyDescent="0.3">
      <c r="N4660" t="s">
        <v>8269</v>
      </c>
      <c r="Q4660" s="9" t="s">
        <v>8315</v>
      </c>
      <c r="R4660" t="s">
        <v>8316</v>
      </c>
      <c r="S4660" s="13">
        <f t="shared" si="346"/>
        <v>25569</v>
      </c>
      <c r="T4660" s="13">
        <f t="shared" si="347"/>
        <v>25569</v>
      </c>
      <c r="U4660">
        <f t="shared" si="348"/>
        <v>1970</v>
      </c>
    </row>
    <row r="4661" spans="14:21" x14ac:dyDescent="0.3">
      <c r="N4661" t="s">
        <v>8269</v>
      </c>
      <c r="Q4661" s="9" t="s">
        <v>8315</v>
      </c>
      <c r="R4661" t="s">
        <v>8316</v>
      </c>
      <c r="S4661" s="13">
        <f t="shared" si="346"/>
        <v>25569</v>
      </c>
      <c r="T4661" s="13">
        <f t="shared" si="347"/>
        <v>25569</v>
      </c>
      <c r="U4661">
        <f t="shared" si="348"/>
        <v>1970</v>
      </c>
    </row>
    <row r="4662" spans="14:21" x14ac:dyDescent="0.3">
      <c r="N4662" t="s">
        <v>8269</v>
      </c>
      <c r="Q4662" s="9" t="s">
        <v>8315</v>
      </c>
      <c r="R4662" t="s">
        <v>8316</v>
      </c>
      <c r="S4662" s="13">
        <f t="shared" si="346"/>
        <v>25569</v>
      </c>
      <c r="T4662" s="13">
        <f t="shared" si="347"/>
        <v>25569</v>
      </c>
      <c r="U4662">
        <f t="shared" si="348"/>
        <v>1970</v>
      </c>
    </row>
    <row r="4663" spans="14:21" x14ac:dyDescent="0.3">
      <c r="N4663" t="s">
        <v>8269</v>
      </c>
      <c r="Q4663" s="9" t="s">
        <v>8315</v>
      </c>
      <c r="R4663" t="s">
        <v>8316</v>
      </c>
      <c r="S4663" s="13">
        <f t="shared" si="346"/>
        <v>25569</v>
      </c>
      <c r="T4663" s="13">
        <f t="shared" si="347"/>
        <v>25569</v>
      </c>
      <c r="U4663">
        <f t="shared" si="348"/>
        <v>1970</v>
      </c>
    </row>
    <row r="4664" spans="14:21" x14ac:dyDescent="0.3">
      <c r="N4664" t="s">
        <v>8269</v>
      </c>
      <c r="Q4664" s="9" t="s">
        <v>8315</v>
      </c>
      <c r="R4664" t="s">
        <v>8316</v>
      </c>
      <c r="S4664" s="13">
        <f t="shared" si="346"/>
        <v>25569</v>
      </c>
      <c r="T4664" s="13">
        <f t="shared" si="347"/>
        <v>25569</v>
      </c>
      <c r="U4664">
        <f t="shared" si="348"/>
        <v>1970</v>
      </c>
    </row>
    <row r="4665" spans="14:21" x14ac:dyDescent="0.3">
      <c r="N4665" t="s">
        <v>8269</v>
      </c>
      <c r="Q4665" s="9" t="s">
        <v>8315</v>
      </c>
      <c r="R4665" t="s">
        <v>8316</v>
      </c>
      <c r="S4665" s="13">
        <f t="shared" si="346"/>
        <v>25569</v>
      </c>
      <c r="T4665" s="13">
        <f t="shared" si="347"/>
        <v>25569</v>
      </c>
      <c r="U4665">
        <f t="shared" si="348"/>
        <v>1970</v>
      </c>
    </row>
    <row r="4666" spans="14:21" x14ac:dyDescent="0.3">
      <c r="N4666" t="s">
        <v>8269</v>
      </c>
      <c r="Q4666" s="9" t="s">
        <v>8315</v>
      </c>
      <c r="R4666" t="s">
        <v>8316</v>
      </c>
      <c r="S4666" s="13">
        <f t="shared" si="346"/>
        <v>25569</v>
      </c>
      <c r="T4666" s="13">
        <f t="shared" si="347"/>
        <v>25569</v>
      </c>
      <c r="U4666">
        <f t="shared" si="348"/>
        <v>1970</v>
      </c>
    </row>
    <row r="4667" spans="14:21" x14ac:dyDescent="0.3">
      <c r="N4667" t="s">
        <v>8269</v>
      </c>
      <c r="Q4667" s="9" t="s">
        <v>8315</v>
      </c>
      <c r="R4667" t="s">
        <v>8316</v>
      </c>
      <c r="S4667" s="13">
        <f t="shared" si="346"/>
        <v>25569</v>
      </c>
      <c r="T4667" s="13">
        <f t="shared" si="347"/>
        <v>25569</v>
      </c>
      <c r="U4667">
        <f t="shared" si="348"/>
        <v>1970</v>
      </c>
    </row>
    <row r="4668" spans="14:21" x14ac:dyDescent="0.3">
      <c r="N4668" t="s">
        <v>8269</v>
      </c>
      <c r="Q4668" s="9" t="s">
        <v>8315</v>
      </c>
      <c r="R4668" t="s">
        <v>8316</v>
      </c>
      <c r="S4668" s="13">
        <f t="shared" si="346"/>
        <v>25569</v>
      </c>
      <c r="T4668" s="13">
        <f t="shared" si="347"/>
        <v>25569</v>
      </c>
      <c r="U4668">
        <f t="shared" si="348"/>
        <v>1970</v>
      </c>
    </row>
    <row r="4669" spans="14:21" x14ac:dyDescent="0.3">
      <c r="N4669" t="s">
        <v>8269</v>
      </c>
      <c r="Q4669" s="9" t="s">
        <v>8315</v>
      </c>
      <c r="R4669" t="s">
        <v>8316</v>
      </c>
      <c r="S4669" s="13">
        <f t="shared" si="346"/>
        <v>25569</v>
      </c>
      <c r="T4669" s="13">
        <f t="shared" si="347"/>
        <v>25569</v>
      </c>
      <c r="U4669">
        <f t="shared" si="348"/>
        <v>1970</v>
      </c>
    </row>
    <row r="4670" spans="14:21" x14ac:dyDescent="0.3">
      <c r="N4670" t="s">
        <v>8269</v>
      </c>
      <c r="Q4670" s="9" t="s">
        <v>8315</v>
      </c>
      <c r="R4670" t="s">
        <v>8316</v>
      </c>
      <c r="S4670" s="13">
        <f t="shared" si="346"/>
        <v>25569</v>
      </c>
      <c r="T4670" s="13">
        <f t="shared" si="347"/>
        <v>25569</v>
      </c>
      <c r="U4670">
        <f t="shared" si="348"/>
        <v>1970</v>
      </c>
    </row>
    <row r="4671" spans="14:21" x14ac:dyDescent="0.3">
      <c r="N4671" t="s">
        <v>8269</v>
      </c>
      <c r="Q4671" s="9" t="s">
        <v>8315</v>
      </c>
      <c r="R4671" t="s">
        <v>8316</v>
      </c>
      <c r="S4671" s="13">
        <f t="shared" si="346"/>
        <v>25569</v>
      </c>
      <c r="T4671" s="13">
        <f t="shared" si="347"/>
        <v>25569</v>
      </c>
      <c r="U4671">
        <f t="shared" si="348"/>
        <v>1970</v>
      </c>
    </row>
    <row r="4672" spans="14:21" x14ac:dyDescent="0.3">
      <c r="N4672" t="s">
        <v>8269</v>
      </c>
      <c r="Q4672" s="9" t="s">
        <v>8315</v>
      </c>
      <c r="R4672" t="s">
        <v>8316</v>
      </c>
      <c r="S4672" s="13">
        <f t="shared" si="346"/>
        <v>25569</v>
      </c>
      <c r="T4672" s="13">
        <f t="shared" si="347"/>
        <v>25569</v>
      </c>
      <c r="U4672">
        <f t="shared" si="348"/>
        <v>1970</v>
      </c>
    </row>
    <row r="4673" spans="14:21" x14ac:dyDescent="0.3">
      <c r="N4673" t="s">
        <v>8269</v>
      </c>
      <c r="Q4673" s="9" t="s">
        <v>8315</v>
      </c>
      <c r="R4673" t="s">
        <v>8316</v>
      </c>
      <c r="S4673" s="13">
        <f t="shared" si="346"/>
        <v>25569</v>
      </c>
      <c r="T4673" s="13">
        <f t="shared" si="347"/>
        <v>25569</v>
      </c>
      <c r="U4673">
        <f t="shared" si="348"/>
        <v>1970</v>
      </c>
    </row>
    <row r="4674" spans="14:21" x14ac:dyDescent="0.3">
      <c r="N4674" t="s">
        <v>8269</v>
      </c>
      <c r="Q4674" s="9" t="s">
        <v>8315</v>
      </c>
      <c r="R4674" t="s">
        <v>8316</v>
      </c>
      <c r="S4674" s="13">
        <f t="shared" si="346"/>
        <v>25569</v>
      </c>
      <c r="T4674" s="13">
        <f t="shared" si="347"/>
        <v>25569</v>
      </c>
      <c r="U4674">
        <f t="shared" si="348"/>
        <v>1970</v>
      </c>
    </row>
    <row r="4675" spans="14:21" x14ac:dyDescent="0.3">
      <c r="N4675" t="s">
        <v>8269</v>
      </c>
      <c r="Q4675" s="9" t="s">
        <v>8315</v>
      </c>
      <c r="R4675" t="s">
        <v>8316</v>
      </c>
      <c r="S4675" s="13">
        <f t="shared" ref="S4675:S4738" si="349">(((J4675/60)/60)/24)+DATE(1970,1,1)</f>
        <v>25569</v>
      </c>
      <c r="T4675" s="13">
        <f t="shared" ref="T4675:T4738" si="350">(((I4675/60)/60)/24)+DATE(1970,1,1)</f>
        <v>25569</v>
      </c>
      <c r="U4675">
        <f t="shared" ref="U4675:U4738" si="351">YEAR(S4675)</f>
        <v>1970</v>
      </c>
    </row>
    <row r="4676" spans="14:21" x14ac:dyDescent="0.3">
      <c r="N4676" t="s">
        <v>8269</v>
      </c>
      <c r="Q4676" s="9" t="s">
        <v>8315</v>
      </c>
      <c r="R4676" t="s">
        <v>8316</v>
      </c>
      <c r="S4676" s="13">
        <f t="shared" si="349"/>
        <v>25569</v>
      </c>
      <c r="T4676" s="13">
        <f t="shared" si="350"/>
        <v>25569</v>
      </c>
      <c r="U4676">
        <f t="shared" si="351"/>
        <v>1970</v>
      </c>
    </row>
    <row r="4677" spans="14:21" x14ac:dyDescent="0.3">
      <c r="N4677" t="s">
        <v>8269</v>
      </c>
      <c r="Q4677" s="9" t="s">
        <v>8315</v>
      </c>
      <c r="R4677" t="s">
        <v>8316</v>
      </c>
      <c r="S4677" s="13">
        <f t="shared" si="349"/>
        <v>25569</v>
      </c>
      <c r="T4677" s="13">
        <f t="shared" si="350"/>
        <v>25569</v>
      </c>
      <c r="U4677">
        <f t="shared" si="351"/>
        <v>1970</v>
      </c>
    </row>
    <row r="4678" spans="14:21" x14ac:dyDescent="0.3">
      <c r="N4678" t="s">
        <v>8269</v>
      </c>
      <c r="Q4678" s="9" t="s">
        <v>8315</v>
      </c>
      <c r="R4678" t="s">
        <v>8316</v>
      </c>
      <c r="S4678" s="13">
        <f t="shared" si="349"/>
        <v>25569</v>
      </c>
      <c r="T4678" s="13">
        <f t="shared" si="350"/>
        <v>25569</v>
      </c>
      <c r="U4678">
        <f t="shared" si="351"/>
        <v>1970</v>
      </c>
    </row>
    <row r="4679" spans="14:21" x14ac:dyDescent="0.3">
      <c r="N4679" t="s">
        <v>8269</v>
      </c>
      <c r="Q4679" s="9" t="s">
        <v>8315</v>
      </c>
      <c r="R4679" t="s">
        <v>8316</v>
      </c>
      <c r="S4679" s="13">
        <f t="shared" si="349"/>
        <v>25569</v>
      </c>
      <c r="T4679" s="13">
        <f t="shared" si="350"/>
        <v>25569</v>
      </c>
      <c r="U4679">
        <f t="shared" si="351"/>
        <v>1970</v>
      </c>
    </row>
    <row r="4680" spans="14:21" x14ac:dyDescent="0.3">
      <c r="N4680" t="s">
        <v>8269</v>
      </c>
      <c r="Q4680" s="9" t="s">
        <v>8315</v>
      </c>
      <c r="R4680" t="s">
        <v>8316</v>
      </c>
      <c r="S4680" s="13">
        <f t="shared" si="349"/>
        <v>25569</v>
      </c>
      <c r="T4680" s="13">
        <f t="shared" si="350"/>
        <v>25569</v>
      </c>
      <c r="U4680">
        <f t="shared" si="351"/>
        <v>1970</v>
      </c>
    </row>
    <row r="4681" spans="14:21" x14ac:dyDescent="0.3">
      <c r="N4681" t="s">
        <v>8269</v>
      </c>
      <c r="Q4681" s="9" t="s">
        <v>8315</v>
      </c>
      <c r="R4681" t="s">
        <v>8316</v>
      </c>
      <c r="S4681" s="13">
        <f t="shared" si="349"/>
        <v>25569</v>
      </c>
      <c r="T4681" s="13">
        <f t="shared" si="350"/>
        <v>25569</v>
      </c>
      <c r="U4681">
        <f t="shared" si="351"/>
        <v>1970</v>
      </c>
    </row>
    <row r="4682" spans="14:21" x14ac:dyDescent="0.3">
      <c r="N4682" t="s">
        <v>8269</v>
      </c>
      <c r="Q4682" s="9" t="s">
        <v>8315</v>
      </c>
      <c r="R4682" t="s">
        <v>8316</v>
      </c>
      <c r="S4682" s="13">
        <f t="shared" si="349"/>
        <v>25569</v>
      </c>
      <c r="T4682" s="13">
        <f t="shared" si="350"/>
        <v>25569</v>
      </c>
      <c r="U4682">
        <f t="shared" si="351"/>
        <v>1970</v>
      </c>
    </row>
    <row r="4683" spans="14:21" x14ac:dyDescent="0.3">
      <c r="N4683" t="s">
        <v>8269</v>
      </c>
      <c r="Q4683" s="9" t="s">
        <v>8315</v>
      </c>
      <c r="R4683" t="s">
        <v>8316</v>
      </c>
      <c r="S4683" s="13">
        <f t="shared" si="349"/>
        <v>25569</v>
      </c>
      <c r="T4683" s="13">
        <f t="shared" si="350"/>
        <v>25569</v>
      </c>
      <c r="U4683">
        <f t="shared" si="351"/>
        <v>1970</v>
      </c>
    </row>
    <row r="4684" spans="14:21" x14ac:dyDescent="0.3">
      <c r="N4684" t="s">
        <v>8269</v>
      </c>
      <c r="Q4684" s="9" t="s">
        <v>8315</v>
      </c>
      <c r="R4684" t="s">
        <v>8316</v>
      </c>
      <c r="S4684" s="13">
        <f t="shared" si="349"/>
        <v>25569</v>
      </c>
      <c r="T4684" s="13">
        <f t="shared" si="350"/>
        <v>25569</v>
      </c>
      <c r="U4684">
        <f t="shared" si="351"/>
        <v>1970</v>
      </c>
    </row>
    <row r="4685" spans="14:21" x14ac:dyDescent="0.3">
      <c r="N4685" t="s">
        <v>8269</v>
      </c>
      <c r="Q4685" s="9" t="s">
        <v>8315</v>
      </c>
      <c r="R4685" t="s">
        <v>8316</v>
      </c>
      <c r="S4685" s="13">
        <f t="shared" si="349"/>
        <v>25569</v>
      </c>
      <c r="T4685" s="13">
        <f t="shared" si="350"/>
        <v>25569</v>
      </c>
      <c r="U4685">
        <f t="shared" si="351"/>
        <v>1970</v>
      </c>
    </row>
    <row r="4686" spans="14:21" x14ac:dyDescent="0.3">
      <c r="N4686" t="s">
        <v>8269</v>
      </c>
      <c r="Q4686" s="9" t="s">
        <v>8315</v>
      </c>
      <c r="R4686" t="s">
        <v>8316</v>
      </c>
      <c r="S4686" s="13">
        <f t="shared" si="349"/>
        <v>25569</v>
      </c>
      <c r="T4686" s="13">
        <f t="shared" si="350"/>
        <v>25569</v>
      </c>
      <c r="U4686">
        <f t="shared" si="351"/>
        <v>1970</v>
      </c>
    </row>
    <row r="4687" spans="14:21" x14ac:dyDescent="0.3">
      <c r="N4687" t="s">
        <v>8269</v>
      </c>
      <c r="Q4687" s="9" t="s">
        <v>8315</v>
      </c>
      <c r="R4687" t="s">
        <v>8316</v>
      </c>
      <c r="S4687" s="13">
        <f t="shared" si="349"/>
        <v>25569</v>
      </c>
      <c r="T4687" s="13">
        <f t="shared" si="350"/>
        <v>25569</v>
      </c>
      <c r="U4687">
        <f t="shared" si="351"/>
        <v>1970</v>
      </c>
    </row>
    <row r="4688" spans="14:21" x14ac:dyDescent="0.3">
      <c r="N4688" t="s">
        <v>8269</v>
      </c>
      <c r="Q4688" s="9" t="s">
        <v>8315</v>
      </c>
      <c r="R4688" t="s">
        <v>8316</v>
      </c>
      <c r="S4688" s="13">
        <f t="shared" si="349"/>
        <v>25569</v>
      </c>
      <c r="T4688" s="13">
        <f t="shared" si="350"/>
        <v>25569</v>
      </c>
      <c r="U4688">
        <f t="shared" si="351"/>
        <v>1970</v>
      </c>
    </row>
    <row r="4689" spans="14:21" x14ac:dyDescent="0.3">
      <c r="N4689" t="s">
        <v>8269</v>
      </c>
      <c r="Q4689" s="9" t="s">
        <v>8315</v>
      </c>
      <c r="R4689" t="s">
        <v>8316</v>
      </c>
      <c r="S4689" s="13">
        <f t="shared" si="349"/>
        <v>25569</v>
      </c>
      <c r="T4689" s="13">
        <f t="shared" si="350"/>
        <v>25569</v>
      </c>
      <c r="U4689">
        <f t="shared" si="351"/>
        <v>1970</v>
      </c>
    </row>
    <row r="4690" spans="14:21" x14ac:dyDescent="0.3">
      <c r="N4690" t="s">
        <v>8269</v>
      </c>
      <c r="Q4690" s="9" t="s">
        <v>8315</v>
      </c>
      <c r="R4690" t="s">
        <v>8316</v>
      </c>
      <c r="S4690" s="13">
        <f t="shared" si="349"/>
        <v>25569</v>
      </c>
      <c r="T4690" s="13">
        <f t="shared" si="350"/>
        <v>25569</v>
      </c>
      <c r="U4690">
        <f t="shared" si="351"/>
        <v>1970</v>
      </c>
    </row>
    <row r="4691" spans="14:21" x14ac:dyDescent="0.3">
      <c r="N4691" t="s">
        <v>8269</v>
      </c>
      <c r="Q4691" s="9" t="s">
        <v>8315</v>
      </c>
      <c r="R4691" t="s">
        <v>8316</v>
      </c>
      <c r="S4691" s="13">
        <f t="shared" si="349"/>
        <v>25569</v>
      </c>
      <c r="T4691" s="13">
        <f t="shared" si="350"/>
        <v>25569</v>
      </c>
      <c r="U4691">
        <f t="shared" si="351"/>
        <v>1970</v>
      </c>
    </row>
    <row r="4692" spans="14:21" x14ac:dyDescent="0.3">
      <c r="N4692" t="s">
        <v>8269</v>
      </c>
      <c r="Q4692" s="9" t="s">
        <v>8315</v>
      </c>
      <c r="R4692" t="s">
        <v>8316</v>
      </c>
      <c r="S4692" s="13">
        <f t="shared" si="349"/>
        <v>25569</v>
      </c>
      <c r="T4692" s="13">
        <f t="shared" si="350"/>
        <v>25569</v>
      </c>
      <c r="U4692">
        <f t="shared" si="351"/>
        <v>1970</v>
      </c>
    </row>
    <row r="4693" spans="14:21" x14ac:dyDescent="0.3">
      <c r="N4693" t="s">
        <v>8269</v>
      </c>
      <c r="Q4693" s="9" t="s">
        <v>8315</v>
      </c>
      <c r="R4693" t="s">
        <v>8316</v>
      </c>
      <c r="S4693" s="13">
        <f t="shared" si="349"/>
        <v>25569</v>
      </c>
      <c r="T4693" s="13">
        <f t="shared" si="350"/>
        <v>25569</v>
      </c>
      <c r="U4693">
        <f t="shared" si="351"/>
        <v>1970</v>
      </c>
    </row>
    <row r="4694" spans="14:21" x14ac:dyDescent="0.3">
      <c r="N4694" t="s">
        <v>8269</v>
      </c>
      <c r="Q4694" s="9" t="s">
        <v>8315</v>
      </c>
      <c r="R4694" t="s">
        <v>8316</v>
      </c>
      <c r="S4694" s="13">
        <f t="shared" si="349"/>
        <v>25569</v>
      </c>
      <c r="T4694" s="13">
        <f t="shared" si="350"/>
        <v>25569</v>
      </c>
      <c r="U4694">
        <f t="shared" si="351"/>
        <v>1970</v>
      </c>
    </row>
    <row r="4695" spans="14:21" x14ac:dyDescent="0.3">
      <c r="N4695" t="s">
        <v>8269</v>
      </c>
      <c r="Q4695" s="9" t="s">
        <v>8315</v>
      </c>
      <c r="R4695" t="s">
        <v>8316</v>
      </c>
      <c r="S4695" s="13">
        <f t="shared" si="349"/>
        <v>25569</v>
      </c>
      <c r="T4695" s="13">
        <f t="shared" si="350"/>
        <v>25569</v>
      </c>
      <c r="U4695">
        <f t="shared" si="351"/>
        <v>1970</v>
      </c>
    </row>
    <row r="4696" spans="14:21" x14ac:dyDescent="0.3">
      <c r="N4696" t="s">
        <v>8269</v>
      </c>
      <c r="Q4696" s="9" t="s">
        <v>8315</v>
      </c>
      <c r="R4696" t="s">
        <v>8316</v>
      </c>
      <c r="S4696" s="13">
        <f t="shared" si="349"/>
        <v>25569</v>
      </c>
      <c r="T4696" s="13">
        <f t="shared" si="350"/>
        <v>25569</v>
      </c>
      <c r="U4696">
        <f t="shared" si="351"/>
        <v>1970</v>
      </c>
    </row>
    <row r="4697" spans="14:21" x14ac:dyDescent="0.3">
      <c r="N4697" t="s">
        <v>8269</v>
      </c>
      <c r="Q4697" s="9" t="s">
        <v>8315</v>
      </c>
      <c r="R4697" t="s">
        <v>8316</v>
      </c>
      <c r="S4697" s="13">
        <f t="shared" si="349"/>
        <v>25569</v>
      </c>
      <c r="T4697" s="13">
        <f t="shared" si="350"/>
        <v>25569</v>
      </c>
      <c r="U4697">
        <f t="shared" si="351"/>
        <v>1970</v>
      </c>
    </row>
    <row r="4698" spans="14:21" x14ac:dyDescent="0.3">
      <c r="N4698" t="s">
        <v>8269</v>
      </c>
      <c r="Q4698" s="9" t="s">
        <v>8315</v>
      </c>
      <c r="R4698" t="s">
        <v>8316</v>
      </c>
      <c r="S4698" s="13">
        <f t="shared" si="349"/>
        <v>25569</v>
      </c>
      <c r="T4698" s="13">
        <f t="shared" si="350"/>
        <v>25569</v>
      </c>
      <c r="U4698">
        <f t="shared" si="351"/>
        <v>1970</v>
      </c>
    </row>
    <row r="4699" spans="14:21" x14ac:dyDescent="0.3">
      <c r="N4699" t="s">
        <v>8269</v>
      </c>
      <c r="Q4699" s="9" t="s">
        <v>8315</v>
      </c>
      <c r="R4699" t="s">
        <v>8316</v>
      </c>
      <c r="S4699" s="13">
        <f t="shared" si="349"/>
        <v>25569</v>
      </c>
      <c r="T4699" s="13">
        <f t="shared" si="350"/>
        <v>25569</v>
      </c>
      <c r="U4699">
        <f t="shared" si="351"/>
        <v>1970</v>
      </c>
    </row>
    <row r="4700" spans="14:21" x14ac:dyDescent="0.3">
      <c r="N4700" t="s">
        <v>8269</v>
      </c>
      <c r="Q4700" s="9" t="s">
        <v>8315</v>
      </c>
      <c r="R4700" t="s">
        <v>8316</v>
      </c>
      <c r="S4700" s="13">
        <f t="shared" si="349"/>
        <v>25569</v>
      </c>
      <c r="T4700" s="13">
        <f t="shared" si="350"/>
        <v>25569</v>
      </c>
      <c r="U4700">
        <f t="shared" si="351"/>
        <v>1970</v>
      </c>
    </row>
    <row r="4701" spans="14:21" x14ac:dyDescent="0.3">
      <c r="N4701" t="s">
        <v>8269</v>
      </c>
      <c r="Q4701" s="9" t="s">
        <v>8315</v>
      </c>
      <c r="R4701" t="s">
        <v>8316</v>
      </c>
      <c r="S4701" s="13">
        <f t="shared" si="349"/>
        <v>25569</v>
      </c>
      <c r="T4701" s="13">
        <f t="shared" si="350"/>
        <v>25569</v>
      </c>
      <c r="U4701">
        <f t="shared" si="351"/>
        <v>1970</v>
      </c>
    </row>
    <row r="4702" spans="14:21" x14ac:dyDescent="0.3">
      <c r="N4702" t="s">
        <v>8269</v>
      </c>
      <c r="Q4702" s="9" t="s">
        <v>8315</v>
      </c>
      <c r="R4702" t="s">
        <v>8316</v>
      </c>
      <c r="S4702" s="13">
        <f t="shared" si="349"/>
        <v>25569</v>
      </c>
      <c r="T4702" s="13">
        <f t="shared" si="350"/>
        <v>25569</v>
      </c>
      <c r="U4702">
        <f t="shared" si="351"/>
        <v>1970</v>
      </c>
    </row>
    <row r="4703" spans="14:21" x14ac:dyDescent="0.3">
      <c r="N4703" t="s">
        <v>8269</v>
      </c>
      <c r="Q4703" s="9" t="s">
        <v>8315</v>
      </c>
      <c r="R4703" t="s">
        <v>8316</v>
      </c>
      <c r="S4703" s="13">
        <f t="shared" si="349"/>
        <v>25569</v>
      </c>
      <c r="T4703" s="13">
        <f t="shared" si="350"/>
        <v>25569</v>
      </c>
      <c r="U4703">
        <f t="shared" si="351"/>
        <v>1970</v>
      </c>
    </row>
    <row r="4704" spans="14:21" x14ac:dyDescent="0.3">
      <c r="N4704" t="s">
        <v>8269</v>
      </c>
      <c r="Q4704" s="9" t="s">
        <v>8315</v>
      </c>
      <c r="R4704" t="s">
        <v>8316</v>
      </c>
      <c r="S4704" s="13">
        <f t="shared" si="349"/>
        <v>25569</v>
      </c>
      <c r="T4704" s="13">
        <f t="shared" si="350"/>
        <v>25569</v>
      </c>
      <c r="U4704">
        <f t="shared" si="351"/>
        <v>1970</v>
      </c>
    </row>
    <row r="4705" spans="14:21" x14ac:dyDescent="0.3">
      <c r="N4705" t="s">
        <v>8269</v>
      </c>
      <c r="Q4705" s="9" t="s">
        <v>8315</v>
      </c>
      <c r="R4705" t="s">
        <v>8316</v>
      </c>
      <c r="S4705" s="13">
        <f t="shared" si="349"/>
        <v>25569</v>
      </c>
      <c r="T4705" s="13">
        <f t="shared" si="350"/>
        <v>25569</v>
      </c>
      <c r="U4705">
        <f t="shared" si="351"/>
        <v>1970</v>
      </c>
    </row>
    <row r="4706" spans="14:21" x14ac:dyDescent="0.3">
      <c r="N4706" t="s">
        <v>8269</v>
      </c>
      <c r="Q4706" s="9" t="s">
        <v>8315</v>
      </c>
      <c r="R4706" t="s">
        <v>8316</v>
      </c>
      <c r="S4706" s="13">
        <f t="shared" si="349"/>
        <v>25569</v>
      </c>
      <c r="T4706" s="13">
        <f t="shared" si="350"/>
        <v>25569</v>
      </c>
      <c r="U4706">
        <f t="shared" si="351"/>
        <v>1970</v>
      </c>
    </row>
    <row r="4707" spans="14:21" x14ac:dyDescent="0.3">
      <c r="N4707" t="s">
        <v>8269</v>
      </c>
      <c r="Q4707" s="9" t="s">
        <v>8315</v>
      </c>
      <c r="R4707" t="s">
        <v>8316</v>
      </c>
      <c r="S4707" s="13">
        <f t="shared" si="349"/>
        <v>25569</v>
      </c>
      <c r="T4707" s="13">
        <f t="shared" si="350"/>
        <v>25569</v>
      </c>
      <c r="U4707">
        <f t="shared" si="351"/>
        <v>1970</v>
      </c>
    </row>
    <row r="4708" spans="14:21" x14ac:dyDescent="0.3">
      <c r="N4708" t="s">
        <v>8269</v>
      </c>
      <c r="Q4708" s="9" t="s">
        <v>8315</v>
      </c>
      <c r="R4708" t="s">
        <v>8316</v>
      </c>
      <c r="S4708" s="13">
        <f t="shared" si="349"/>
        <v>25569</v>
      </c>
      <c r="T4708" s="13">
        <f t="shared" si="350"/>
        <v>25569</v>
      </c>
      <c r="U4708">
        <f t="shared" si="351"/>
        <v>1970</v>
      </c>
    </row>
    <row r="4709" spans="14:21" x14ac:dyDescent="0.3">
      <c r="N4709" t="s">
        <v>8269</v>
      </c>
      <c r="Q4709" s="9" t="s">
        <v>8315</v>
      </c>
      <c r="R4709" t="s">
        <v>8316</v>
      </c>
      <c r="S4709" s="13">
        <f t="shared" si="349"/>
        <v>25569</v>
      </c>
      <c r="T4709" s="13">
        <f t="shared" si="350"/>
        <v>25569</v>
      </c>
      <c r="U4709">
        <f t="shared" si="351"/>
        <v>1970</v>
      </c>
    </row>
    <row r="4710" spans="14:21" x14ac:dyDescent="0.3">
      <c r="N4710" t="s">
        <v>8269</v>
      </c>
      <c r="Q4710" s="9" t="s">
        <v>8315</v>
      </c>
      <c r="R4710" t="s">
        <v>8316</v>
      </c>
      <c r="S4710" s="13">
        <f t="shared" si="349"/>
        <v>25569</v>
      </c>
      <c r="T4710" s="13">
        <f t="shared" si="350"/>
        <v>25569</v>
      </c>
      <c r="U4710">
        <f t="shared" si="351"/>
        <v>1970</v>
      </c>
    </row>
    <row r="4711" spans="14:21" x14ac:dyDescent="0.3">
      <c r="N4711" t="s">
        <v>8269</v>
      </c>
      <c r="Q4711" s="9" t="s">
        <v>8315</v>
      </c>
      <c r="R4711" t="s">
        <v>8316</v>
      </c>
      <c r="S4711" s="13">
        <f t="shared" si="349"/>
        <v>25569</v>
      </c>
      <c r="T4711" s="13">
        <f t="shared" si="350"/>
        <v>25569</v>
      </c>
      <c r="U4711">
        <f t="shared" si="351"/>
        <v>1970</v>
      </c>
    </row>
    <row r="4712" spans="14:21" x14ac:dyDescent="0.3">
      <c r="N4712" t="s">
        <v>8269</v>
      </c>
      <c r="Q4712" s="9" t="s">
        <v>8315</v>
      </c>
      <c r="R4712" t="s">
        <v>8316</v>
      </c>
      <c r="S4712" s="13">
        <f t="shared" si="349"/>
        <v>25569</v>
      </c>
      <c r="T4712" s="13">
        <f t="shared" si="350"/>
        <v>25569</v>
      </c>
      <c r="U4712">
        <f t="shared" si="351"/>
        <v>1970</v>
      </c>
    </row>
    <row r="4713" spans="14:21" x14ac:dyDescent="0.3">
      <c r="N4713" t="s">
        <v>8269</v>
      </c>
      <c r="Q4713" s="9" t="s">
        <v>8315</v>
      </c>
      <c r="R4713" t="s">
        <v>8316</v>
      </c>
      <c r="S4713" s="13">
        <f t="shared" si="349"/>
        <v>25569</v>
      </c>
      <c r="T4713" s="13">
        <f t="shared" si="350"/>
        <v>25569</v>
      </c>
      <c r="U4713">
        <f t="shared" si="351"/>
        <v>1970</v>
      </c>
    </row>
    <row r="4714" spans="14:21" x14ac:dyDescent="0.3">
      <c r="N4714" t="s">
        <v>8269</v>
      </c>
      <c r="Q4714" s="9" t="s">
        <v>8315</v>
      </c>
      <c r="R4714" t="s">
        <v>8316</v>
      </c>
      <c r="S4714" s="13">
        <f t="shared" si="349"/>
        <v>25569</v>
      </c>
      <c r="T4714" s="13">
        <f t="shared" si="350"/>
        <v>25569</v>
      </c>
      <c r="U4714">
        <f t="shared" si="351"/>
        <v>1970</v>
      </c>
    </row>
    <row r="4715" spans="14:21" x14ac:dyDescent="0.3">
      <c r="N4715" t="s">
        <v>8269</v>
      </c>
      <c r="Q4715" s="9" t="s">
        <v>8315</v>
      </c>
      <c r="R4715" t="s">
        <v>8316</v>
      </c>
      <c r="S4715" s="13">
        <f t="shared" si="349"/>
        <v>25569</v>
      </c>
      <c r="T4715" s="13">
        <f t="shared" si="350"/>
        <v>25569</v>
      </c>
      <c r="U4715">
        <f t="shared" si="351"/>
        <v>1970</v>
      </c>
    </row>
    <row r="4716" spans="14:21" x14ac:dyDescent="0.3">
      <c r="N4716" t="s">
        <v>8269</v>
      </c>
      <c r="Q4716" s="9" t="s">
        <v>8315</v>
      </c>
      <c r="R4716" t="s">
        <v>8316</v>
      </c>
      <c r="S4716" s="13">
        <f t="shared" si="349"/>
        <v>25569</v>
      </c>
      <c r="T4716" s="13">
        <f t="shared" si="350"/>
        <v>25569</v>
      </c>
      <c r="U4716">
        <f t="shared" si="351"/>
        <v>1970</v>
      </c>
    </row>
    <row r="4717" spans="14:21" x14ac:dyDescent="0.3">
      <c r="N4717" t="s">
        <v>8269</v>
      </c>
      <c r="Q4717" s="9" t="s">
        <v>8315</v>
      </c>
      <c r="R4717" t="s">
        <v>8316</v>
      </c>
      <c r="S4717" s="13">
        <f t="shared" si="349"/>
        <v>25569</v>
      </c>
      <c r="T4717" s="13">
        <f t="shared" si="350"/>
        <v>25569</v>
      </c>
      <c r="U4717">
        <f t="shared" si="351"/>
        <v>1970</v>
      </c>
    </row>
    <row r="4718" spans="14:21" x14ac:dyDescent="0.3">
      <c r="N4718" t="s">
        <v>8269</v>
      </c>
      <c r="Q4718" s="9" t="s">
        <v>8315</v>
      </c>
      <c r="R4718" t="s">
        <v>8316</v>
      </c>
      <c r="S4718" s="13">
        <f t="shared" si="349"/>
        <v>25569</v>
      </c>
      <c r="T4718" s="13">
        <f t="shared" si="350"/>
        <v>25569</v>
      </c>
      <c r="U4718">
        <f t="shared" si="351"/>
        <v>1970</v>
      </c>
    </row>
    <row r="4719" spans="14:21" x14ac:dyDescent="0.3">
      <c r="N4719" t="s">
        <v>8269</v>
      </c>
      <c r="Q4719" s="9" t="s">
        <v>8315</v>
      </c>
      <c r="R4719" t="s">
        <v>8316</v>
      </c>
      <c r="S4719" s="13">
        <f t="shared" si="349"/>
        <v>25569</v>
      </c>
      <c r="T4719" s="13">
        <f t="shared" si="350"/>
        <v>25569</v>
      </c>
      <c r="U4719">
        <f t="shared" si="351"/>
        <v>1970</v>
      </c>
    </row>
    <row r="4720" spans="14:21" x14ac:dyDescent="0.3">
      <c r="N4720" t="s">
        <v>8269</v>
      </c>
      <c r="Q4720" s="9" t="s">
        <v>8315</v>
      </c>
      <c r="R4720" t="s">
        <v>8316</v>
      </c>
      <c r="S4720" s="13">
        <f t="shared" si="349"/>
        <v>25569</v>
      </c>
      <c r="T4720" s="13">
        <f t="shared" si="350"/>
        <v>25569</v>
      </c>
      <c r="U4720">
        <f t="shared" si="351"/>
        <v>1970</v>
      </c>
    </row>
    <row r="4721" spans="14:21" x14ac:dyDescent="0.3">
      <c r="N4721" t="s">
        <v>8269</v>
      </c>
      <c r="Q4721" s="9" t="s">
        <v>8315</v>
      </c>
      <c r="R4721" t="s">
        <v>8316</v>
      </c>
      <c r="S4721" s="13">
        <f t="shared" si="349"/>
        <v>25569</v>
      </c>
      <c r="T4721" s="13">
        <f t="shared" si="350"/>
        <v>25569</v>
      </c>
      <c r="U4721">
        <f t="shared" si="351"/>
        <v>1970</v>
      </c>
    </row>
    <row r="4722" spans="14:21" x14ac:dyDescent="0.3">
      <c r="N4722" t="s">
        <v>8269</v>
      </c>
      <c r="Q4722" s="9" t="s">
        <v>8315</v>
      </c>
      <c r="R4722" t="s">
        <v>8316</v>
      </c>
      <c r="S4722" s="13">
        <f t="shared" si="349"/>
        <v>25569</v>
      </c>
      <c r="T4722" s="13">
        <f t="shared" si="350"/>
        <v>25569</v>
      </c>
      <c r="U4722">
        <f t="shared" si="351"/>
        <v>1970</v>
      </c>
    </row>
    <row r="4723" spans="14:21" x14ac:dyDescent="0.3">
      <c r="N4723" t="s">
        <v>8269</v>
      </c>
      <c r="Q4723" s="9" t="s">
        <v>8315</v>
      </c>
      <c r="R4723" t="s">
        <v>8316</v>
      </c>
      <c r="S4723" s="13">
        <f t="shared" si="349"/>
        <v>25569</v>
      </c>
      <c r="T4723" s="13">
        <f t="shared" si="350"/>
        <v>25569</v>
      </c>
      <c r="U4723">
        <f t="shared" si="351"/>
        <v>1970</v>
      </c>
    </row>
    <row r="4724" spans="14:21" x14ac:dyDescent="0.3">
      <c r="N4724" t="s">
        <v>8269</v>
      </c>
      <c r="Q4724" s="9" t="s">
        <v>8315</v>
      </c>
      <c r="R4724" t="s">
        <v>8316</v>
      </c>
      <c r="S4724" s="13">
        <f t="shared" si="349"/>
        <v>25569</v>
      </c>
      <c r="T4724" s="13">
        <f t="shared" si="350"/>
        <v>25569</v>
      </c>
      <c r="U4724">
        <f t="shared" si="351"/>
        <v>1970</v>
      </c>
    </row>
    <row r="4725" spans="14:21" x14ac:dyDescent="0.3">
      <c r="N4725" t="s">
        <v>8269</v>
      </c>
      <c r="Q4725" s="9" t="s">
        <v>8315</v>
      </c>
      <c r="R4725" t="s">
        <v>8316</v>
      </c>
      <c r="S4725" s="13">
        <f t="shared" si="349"/>
        <v>25569</v>
      </c>
      <c r="T4725" s="13">
        <f t="shared" si="350"/>
        <v>25569</v>
      </c>
      <c r="U4725">
        <f t="shared" si="351"/>
        <v>1970</v>
      </c>
    </row>
    <row r="4726" spans="14:21" x14ac:dyDescent="0.3">
      <c r="N4726" t="s">
        <v>8269</v>
      </c>
      <c r="Q4726" s="9" t="s">
        <v>8315</v>
      </c>
      <c r="R4726" t="s">
        <v>8316</v>
      </c>
      <c r="S4726" s="13">
        <f t="shared" si="349"/>
        <v>25569</v>
      </c>
      <c r="T4726" s="13">
        <f t="shared" si="350"/>
        <v>25569</v>
      </c>
      <c r="U4726">
        <f t="shared" si="351"/>
        <v>1970</v>
      </c>
    </row>
    <row r="4727" spans="14:21" x14ac:dyDescent="0.3">
      <c r="N4727" t="s">
        <v>8269</v>
      </c>
      <c r="Q4727" s="9" t="s">
        <v>8315</v>
      </c>
      <c r="R4727" t="s">
        <v>8316</v>
      </c>
      <c r="S4727" s="13">
        <f t="shared" si="349"/>
        <v>25569</v>
      </c>
      <c r="T4727" s="13">
        <f t="shared" si="350"/>
        <v>25569</v>
      </c>
      <c r="U4727">
        <f t="shared" si="351"/>
        <v>1970</v>
      </c>
    </row>
    <row r="4728" spans="14:21" x14ac:dyDescent="0.3">
      <c r="N4728" t="s">
        <v>8269</v>
      </c>
      <c r="Q4728" s="9" t="s">
        <v>8315</v>
      </c>
      <c r="R4728" t="s">
        <v>8316</v>
      </c>
      <c r="S4728" s="13">
        <f t="shared" si="349"/>
        <v>25569</v>
      </c>
      <c r="T4728" s="13">
        <f t="shared" si="350"/>
        <v>25569</v>
      </c>
      <c r="U4728">
        <f t="shared" si="351"/>
        <v>1970</v>
      </c>
    </row>
    <row r="4729" spans="14:21" x14ac:dyDescent="0.3">
      <c r="N4729" t="s">
        <v>8269</v>
      </c>
      <c r="Q4729" s="9" t="s">
        <v>8315</v>
      </c>
      <c r="R4729" t="s">
        <v>8316</v>
      </c>
      <c r="S4729" s="13">
        <f t="shared" si="349"/>
        <v>25569</v>
      </c>
      <c r="T4729" s="13">
        <f t="shared" si="350"/>
        <v>25569</v>
      </c>
      <c r="U4729">
        <f t="shared" si="351"/>
        <v>1970</v>
      </c>
    </row>
    <row r="4730" spans="14:21" x14ac:dyDescent="0.3">
      <c r="N4730" t="s">
        <v>8269</v>
      </c>
      <c r="Q4730" s="9" t="s">
        <v>8315</v>
      </c>
      <c r="R4730" t="s">
        <v>8316</v>
      </c>
      <c r="S4730" s="13">
        <f t="shared" si="349"/>
        <v>25569</v>
      </c>
      <c r="T4730" s="13">
        <f t="shared" si="350"/>
        <v>25569</v>
      </c>
      <c r="U4730">
        <f t="shared" si="351"/>
        <v>1970</v>
      </c>
    </row>
    <row r="4731" spans="14:21" x14ac:dyDescent="0.3">
      <c r="N4731" t="s">
        <v>8269</v>
      </c>
      <c r="Q4731" s="9" t="s">
        <v>8315</v>
      </c>
      <c r="R4731" t="s">
        <v>8316</v>
      </c>
      <c r="S4731" s="13">
        <f t="shared" si="349"/>
        <v>25569</v>
      </c>
      <c r="T4731" s="13">
        <f t="shared" si="350"/>
        <v>25569</v>
      </c>
      <c r="U4731">
        <f t="shared" si="351"/>
        <v>1970</v>
      </c>
    </row>
    <row r="4732" spans="14:21" x14ac:dyDescent="0.3">
      <c r="N4732" t="s">
        <v>8269</v>
      </c>
      <c r="Q4732" s="9" t="s">
        <v>8315</v>
      </c>
      <c r="R4732" t="s">
        <v>8316</v>
      </c>
      <c r="S4732" s="13">
        <f t="shared" si="349"/>
        <v>25569</v>
      </c>
      <c r="T4732" s="13">
        <f t="shared" si="350"/>
        <v>25569</v>
      </c>
      <c r="U4732">
        <f t="shared" si="351"/>
        <v>1970</v>
      </c>
    </row>
    <row r="4733" spans="14:21" x14ac:dyDescent="0.3">
      <c r="N4733" t="s">
        <v>8269</v>
      </c>
      <c r="Q4733" s="9" t="s">
        <v>8315</v>
      </c>
      <c r="R4733" t="s">
        <v>8316</v>
      </c>
      <c r="S4733" s="13">
        <f t="shared" si="349"/>
        <v>25569</v>
      </c>
      <c r="T4733" s="13">
        <f t="shared" si="350"/>
        <v>25569</v>
      </c>
      <c r="U4733">
        <f t="shared" si="351"/>
        <v>1970</v>
      </c>
    </row>
    <row r="4734" spans="14:21" x14ac:dyDescent="0.3">
      <c r="N4734" t="s">
        <v>8269</v>
      </c>
      <c r="Q4734" s="9" t="s">
        <v>8315</v>
      </c>
      <c r="R4734" t="s">
        <v>8316</v>
      </c>
      <c r="S4734" s="13">
        <f t="shared" si="349"/>
        <v>25569</v>
      </c>
      <c r="T4734" s="13">
        <f t="shared" si="350"/>
        <v>25569</v>
      </c>
      <c r="U4734">
        <f t="shared" si="351"/>
        <v>1970</v>
      </c>
    </row>
    <row r="4735" spans="14:21" x14ac:dyDescent="0.3">
      <c r="N4735" t="s">
        <v>8269</v>
      </c>
      <c r="Q4735" s="9" t="s">
        <v>8315</v>
      </c>
      <c r="R4735" t="s">
        <v>8316</v>
      </c>
      <c r="S4735" s="13">
        <f t="shared" si="349"/>
        <v>25569</v>
      </c>
      <c r="T4735" s="13">
        <f t="shared" si="350"/>
        <v>25569</v>
      </c>
      <c r="U4735">
        <f t="shared" si="351"/>
        <v>1970</v>
      </c>
    </row>
    <row r="4736" spans="14:21" x14ac:dyDescent="0.3">
      <c r="N4736" t="s">
        <v>8269</v>
      </c>
      <c r="Q4736" s="9" t="s">
        <v>8315</v>
      </c>
      <c r="R4736" t="s">
        <v>8316</v>
      </c>
      <c r="S4736" s="13">
        <f t="shared" si="349"/>
        <v>25569</v>
      </c>
      <c r="T4736" s="13">
        <f t="shared" si="350"/>
        <v>25569</v>
      </c>
      <c r="U4736">
        <f t="shared" si="351"/>
        <v>1970</v>
      </c>
    </row>
    <row r="4737" spans="14:21" x14ac:dyDescent="0.3">
      <c r="N4737" t="s">
        <v>8269</v>
      </c>
      <c r="Q4737" s="9" t="s">
        <v>8315</v>
      </c>
      <c r="R4737" t="s">
        <v>8316</v>
      </c>
      <c r="S4737" s="13">
        <f t="shared" si="349"/>
        <v>25569</v>
      </c>
      <c r="T4737" s="13">
        <f t="shared" si="350"/>
        <v>25569</v>
      </c>
      <c r="U4737">
        <f t="shared" si="351"/>
        <v>1970</v>
      </c>
    </row>
    <row r="4738" spans="14:21" x14ac:dyDescent="0.3">
      <c r="N4738" t="s">
        <v>8269</v>
      </c>
      <c r="Q4738" s="9" t="s">
        <v>8315</v>
      </c>
      <c r="R4738" t="s">
        <v>8316</v>
      </c>
      <c r="S4738" s="13">
        <f t="shared" si="349"/>
        <v>25569</v>
      </c>
      <c r="T4738" s="13">
        <f t="shared" si="350"/>
        <v>25569</v>
      </c>
      <c r="U4738">
        <f t="shared" si="351"/>
        <v>1970</v>
      </c>
    </row>
    <row r="4739" spans="14:21" x14ac:dyDescent="0.3">
      <c r="N4739" t="s">
        <v>8269</v>
      </c>
      <c r="Q4739" s="9" t="s">
        <v>8315</v>
      </c>
      <c r="R4739" t="s">
        <v>8316</v>
      </c>
      <c r="S4739" s="13">
        <f t="shared" ref="S4739:S4802" si="352">(((J4739/60)/60)/24)+DATE(1970,1,1)</f>
        <v>25569</v>
      </c>
      <c r="T4739" s="13">
        <f t="shared" ref="T4739:T4802" si="353">(((I4739/60)/60)/24)+DATE(1970,1,1)</f>
        <v>25569</v>
      </c>
      <c r="U4739">
        <f t="shared" ref="U4739:U4802" si="354">YEAR(S4739)</f>
        <v>1970</v>
      </c>
    </row>
    <row r="4740" spans="14:21" x14ac:dyDescent="0.3">
      <c r="N4740" t="s">
        <v>8269</v>
      </c>
      <c r="Q4740" s="9" t="s">
        <v>8315</v>
      </c>
      <c r="R4740" t="s">
        <v>8316</v>
      </c>
      <c r="S4740" s="13">
        <f t="shared" si="352"/>
        <v>25569</v>
      </c>
      <c r="T4740" s="13">
        <f t="shared" si="353"/>
        <v>25569</v>
      </c>
      <c r="U4740">
        <f t="shared" si="354"/>
        <v>1970</v>
      </c>
    </row>
    <row r="4741" spans="14:21" x14ac:dyDescent="0.3">
      <c r="N4741" t="s">
        <v>8269</v>
      </c>
      <c r="Q4741" s="9" t="s">
        <v>8315</v>
      </c>
      <c r="R4741" t="s">
        <v>8316</v>
      </c>
      <c r="S4741" s="13">
        <f t="shared" si="352"/>
        <v>25569</v>
      </c>
      <c r="T4741" s="13">
        <f t="shared" si="353"/>
        <v>25569</v>
      </c>
      <c r="U4741">
        <f t="shared" si="354"/>
        <v>1970</v>
      </c>
    </row>
    <row r="4742" spans="14:21" x14ac:dyDescent="0.3">
      <c r="N4742" t="s">
        <v>8269</v>
      </c>
      <c r="Q4742" s="9" t="s">
        <v>8315</v>
      </c>
      <c r="R4742" t="s">
        <v>8316</v>
      </c>
      <c r="S4742" s="13">
        <f t="shared" si="352"/>
        <v>25569</v>
      </c>
      <c r="T4742" s="13">
        <f t="shared" si="353"/>
        <v>25569</v>
      </c>
      <c r="U4742">
        <f t="shared" si="354"/>
        <v>1970</v>
      </c>
    </row>
    <row r="4743" spans="14:21" x14ac:dyDescent="0.3">
      <c r="N4743" t="s">
        <v>8269</v>
      </c>
      <c r="Q4743" s="9" t="s">
        <v>8315</v>
      </c>
      <c r="R4743" t="s">
        <v>8316</v>
      </c>
      <c r="S4743" s="13">
        <f t="shared" si="352"/>
        <v>25569</v>
      </c>
      <c r="T4743" s="13">
        <f t="shared" si="353"/>
        <v>25569</v>
      </c>
      <c r="U4743">
        <f t="shared" si="354"/>
        <v>1970</v>
      </c>
    </row>
    <row r="4744" spans="14:21" x14ac:dyDescent="0.3">
      <c r="N4744" t="s">
        <v>8269</v>
      </c>
      <c r="Q4744" s="9" t="s">
        <v>8315</v>
      </c>
      <c r="R4744" t="s">
        <v>8316</v>
      </c>
      <c r="S4744" s="13">
        <f t="shared" si="352"/>
        <v>25569</v>
      </c>
      <c r="T4744" s="13">
        <f t="shared" si="353"/>
        <v>25569</v>
      </c>
      <c r="U4744">
        <f t="shared" si="354"/>
        <v>1970</v>
      </c>
    </row>
    <row r="4745" spans="14:21" x14ac:dyDescent="0.3">
      <c r="N4745" t="s">
        <v>8269</v>
      </c>
      <c r="Q4745" s="9" t="s">
        <v>8315</v>
      </c>
      <c r="R4745" t="s">
        <v>8316</v>
      </c>
      <c r="S4745" s="13">
        <f t="shared" si="352"/>
        <v>25569</v>
      </c>
      <c r="T4745" s="13">
        <f t="shared" si="353"/>
        <v>25569</v>
      </c>
      <c r="U4745">
        <f t="shared" si="354"/>
        <v>1970</v>
      </c>
    </row>
    <row r="4746" spans="14:21" x14ac:dyDescent="0.3">
      <c r="N4746" t="s">
        <v>8269</v>
      </c>
      <c r="Q4746" s="9" t="s">
        <v>8315</v>
      </c>
      <c r="R4746" t="s">
        <v>8316</v>
      </c>
      <c r="S4746" s="13">
        <f t="shared" si="352"/>
        <v>25569</v>
      </c>
      <c r="T4746" s="13">
        <f t="shared" si="353"/>
        <v>25569</v>
      </c>
      <c r="U4746">
        <f t="shared" si="354"/>
        <v>1970</v>
      </c>
    </row>
    <row r="4747" spans="14:21" x14ac:dyDescent="0.3">
      <c r="N4747" t="s">
        <v>8269</v>
      </c>
      <c r="Q4747" s="9" t="s">
        <v>8315</v>
      </c>
      <c r="R4747" t="s">
        <v>8316</v>
      </c>
      <c r="S4747" s="13">
        <f t="shared" si="352"/>
        <v>25569</v>
      </c>
      <c r="T4747" s="13">
        <f t="shared" si="353"/>
        <v>25569</v>
      </c>
      <c r="U4747">
        <f t="shared" si="354"/>
        <v>1970</v>
      </c>
    </row>
    <row r="4748" spans="14:21" x14ac:dyDescent="0.3">
      <c r="N4748" t="s">
        <v>8269</v>
      </c>
      <c r="Q4748" s="9" t="s">
        <v>8315</v>
      </c>
      <c r="R4748" t="s">
        <v>8316</v>
      </c>
      <c r="S4748" s="13">
        <f t="shared" si="352"/>
        <v>25569</v>
      </c>
      <c r="T4748" s="13">
        <f t="shared" si="353"/>
        <v>25569</v>
      </c>
      <c r="U4748">
        <f t="shared" si="354"/>
        <v>1970</v>
      </c>
    </row>
    <row r="4749" spans="14:21" x14ac:dyDescent="0.3">
      <c r="N4749" t="s">
        <v>8269</v>
      </c>
      <c r="Q4749" s="9" t="s">
        <v>8315</v>
      </c>
      <c r="R4749" t="s">
        <v>8316</v>
      </c>
      <c r="S4749" s="13">
        <f t="shared" si="352"/>
        <v>25569</v>
      </c>
      <c r="T4749" s="13">
        <f t="shared" si="353"/>
        <v>25569</v>
      </c>
      <c r="U4749">
        <f t="shared" si="354"/>
        <v>1970</v>
      </c>
    </row>
    <row r="4750" spans="14:21" x14ac:dyDescent="0.3">
      <c r="N4750" t="s">
        <v>8269</v>
      </c>
      <c r="Q4750" s="9" t="s">
        <v>8315</v>
      </c>
      <c r="R4750" t="s">
        <v>8316</v>
      </c>
      <c r="S4750" s="13">
        <f t="shared" si="352"/>
        <v>25569</v>
      </c>
      <c r="T4750" s="13">
        <f t="shared" si="353"/>
        <v>25569</v>
      </c>
      <c r="U4750">
        <f t="shared" si="354"/>
        <v>1970</v>
      </c>
    </row>
    <row r="4751" spans="14:21" x14ac:dyDescent="0.3">
      <c r="N4751" t="s">
        <v>8269</v>
      </c>
      <c r="Q4751" s="9" t="s">
        <v>8315</v>
      </c>
      <c r="R4751" t="s">
        <v>8316</v>
      </c>
      <c r="S4751" s="13">
        <f t="shared" si="352"/>
        <v>25569</v>
      </c>
      <c r="T4751" s="13">
        <f t="shared" si="353"/>
        <v>25569</v>
      </c>
      <c r="U4751">
        <f t="shared" si="354"/>
        <v>1970</v>
      </c>
    </row>
    <row r="4752" spans="14:21" x14ac:dyDescent="0.3">
      <c r="N4752" t="s">
        <v>8269</v>
      </c>
      <c r="Q4752" s="9" t="s">
        <v>8315</v>
      </c>
      <c r="R4752" t="s">
        <v>8316</v>
      </c>
      <c r="S4752" s="13">
        <f t="shared" si="352"/>
        <v>25569</v>
      </c>
      <c r="T4752" s="13">
        <f t="shared" si="353"/>
        <v>25569</v>
      </c>
      <c r="U4752">
        <f t="shared" si="354"/>
        <v>1970</v>
      </c>
    </row>
    <row r="4753" spans="14:21" x14ac:dyDescent="0.3">
      <c r="N4753" t="s">
        <v>8269</v>
      </c>
      <c r="Q4753" s="9" t="s">
        <v>8315</v>
      </c>
      <c r="R4753" t="s">
        <v>8316</v>
      </c>
      <c r="S4753" s="13">
        <f t="shared" si="352"/>
        <v>25569</v>
      </c>
      <c r="T4753" s="13">
        <f t="shared" si="353"/>
        <v>25569</v>
      </c>
      <c r="U4753">
        <f t="shared" si="354"/>
        <v>1970</v>
      </c>
    </row>
    <row r="4754" spans="14:21" x14ac:dyDescent="0.3">
      <c r="N4754" t="s">
        <v>8269</v>
      </c>
      <c r="Q4754" s="9" t="s">
        <v>8315</v>
      </c>
      <c r="R4754" t="s">
        <v>8316</v>
      </c>
      <c r="S4754" s="13">
        <f t="shared" si="352"/>
        <v>25569</v>
      </c>
      <c r="T4754" s="13">
        <f t="shared" si="353"/>
        <v>25569</v>
      </c>
      <c r="U4754">
        <f t="shared" si="354"/>
        <v>1970</v>
      </c>
    </row>
    <row r="4755" spans="14:21" x14ac:dyDescent="0.3">
      <c r="N4755" t="s">
        <v>8270</v>
      </c>
      <c r="Q4755" s="9" t="s">
        <v>8315</v>
      </c>
      <c r="R4755" t="s">
        <v>8317</v>
      </c>
      <c r="S4755" s="13">
        <f t="shared" si="352"/>
        <v>25569</v>
      </c>
      <c r="T4755" s="13">
        <f t="shared" si="353"/>
        <v>25569</v>
      </c>
      <c r="U4755">
        <f t="shared" si="354"/>
        <v>1970</v>
      </c>
    </row>
    <row r="4756" spans="14:21" x14ac:dyDescent="0.3">
      <c r="N4756" t="s">
        <v>8270</v>
      </c>
      <c r="Q4756" s="9" t="s">
        <v>8315</v>
      </c>
      <c r="R4756" t="s">
        <v>8317</v>
      </c>
      <c r="S4756" s="13">
        <f t="shared" si="352"/>
        <v>25569</v>
      </c>
      <c r="T4756" s="13">
        <f t="shared" si="353"/>
        <v>25569</v>
      </c>
      <c r="U4756">
        <f t="shared" si="354"/>
        <v>1970</v>
      </c>
    </row>
    <row r="4757" spans="14:21" x14ac:dyDescent="0.3">
      <c r="N4757" t="s">
        <v>8270</v>
      </c>
      <c r="Q4757" s="9" t="s">
        <v>8315</v>
      </c>
      <c r="R4757" t="s">
        <v>8317</v>
      </c>
      <c r="S4757" s="13">
        <f t="shared" si="352"/>
        <v>25569</v>
      </c>
      <c r="T4757" s="13">
        <f t="shared" si="353"/>
        <v>25569</v>
      </c>
      <c r="U4757">
        <f t="shared" si="354"/>
        <v>1970</v>
      </c>
    </row>
    <row r="4758" spans="14:21" x14ac:dyDescent="0.3">
      <c r="N4758" t="s">
        <v>8270</v>
      </c>
      <c r="Q4758" s="9" t="s">
        <v>8315</v>
      </c>
      <c r="R4758" t="s">
        <v>8317</v>
      </c>
      <c r="S4758" s="13">
        <f t="shared" si="352"/>
        <v>25569</v>
      </c>
      <c r="T4758" s="13">
        <f t="shared" si="353"/>
        <v>25569</v>
      </c>
      <c r="U4758">
        <f t="shared" si="354"/>
        <v>1970</v>
      </c>
    </row>
    <row r="4759" spans="14:21" x14ac:dyDescent="0.3">
      <c r="N4759" t="s">
        <v>8270</v>
      </c>
      <c r="Q4759" s="9" t="s">
        <v>8315</v>
      </c>
      <c r="R4759" t="s">
        <v>8317</v>
      </c>
      <c r="S4759" s="13">
        <f t="shared" si="352"/>
        <v>25569</v>
      </c>
      <c r="T4759" s="13">
        <f t="shared" si="353"/>
        <v>25569</v>
      </c>
      <c r="U4759">
        <f t="shared" si="354"/>
        <v>1970</v>
      </c>
    </row>
    <row r="4760" spans="14:21" x14ac:dyDescent="0.3">
      <c r="N4760" t="s">
        <v>8270</v>
      </c>
      <c r="Q4760" s="9" t="s">
        <v>8315</v>
      </c>
      <c r="R4760" t="s">
        <v>8317</v>
      </c>
      <c r="S4760" s="13">
        <f t="shared" si="352"/>
        <v>25569</v>
      </c>
      <c r="T4760" s="13">
        <f t="shared" si="353"/>
        <v>25569</v>
      </c>
      <c r="U4760">
        <f t="shared" si="354"/>
        <v>1970</v>
      </c>
    </row>
    <row r="4761" spans="14:21" x14ac:dyDescent="0.3">
      <c r="N4761" t="s">
        <v>8270</v>
      </c>
      <c r="Q4761" s="9" t="s">
        <v>8315</v>
      </c>
      <c r="R4761" t="s">
        <v>8317</v>
      </c>
      <c r="S4761" s="13">
        <f t="shared" si="352"/>
        <v>25569</v>
      </c>
      <c r="T4761" s="13">
        <f t="shared" si="353"/>
        <v>25569</v>
      </c>
      <c r="U4761">
        <f t="shared" si="354"/>
        <v>1970</v>
      </c>
    </row>
    <row r="4762" spans="14:21" x14ac:dyDescent="0.3">
      <c r="N4762" t="s">
        <v>8270</v>
      </c>
      <c r="Q4762" s="9" t="s">
        <v>8315</v>
      </c>
      <c r="R4762" t="s">
        <v>8317</v>
      </c>
      <c r="S4762" s="13">
        <f t="shared" si="352"/>
        <v>25569</v>
      </c>
      <c r="T4762" s="13">
        <f t="shared" si="353"/>
        <v>25569</v>
      </c>
      <c r="U4762">
        <f t="shared" si="354"/>
        <v>1970</v>
      </c>
    </row>
    <row r="4763" spans="14:21" x14ac:dyDescent="0.3">
      <c r="N4763" t="s">
        <v>8270</v>
      </c>
      <c r="Q4763" s="9" t="s">
        <v>8315</v>
      </c>
      <c r="R4763" t="s">
        <v>8317</v>
      </c>
      <c r="S4763" s="13">
        <f t="shared" si="352"/>
        <v>25569</v>
      </c>
      <c r="T4763" s="13">
        <f t="shared" si="353"/>
        <v>25569</v>
      </c>
      <c r="U4763">
        <f t="shared" si="354"/>
        <v>1970</v>
      </c>
    </row>
    <row r="4764" spans="14:21" x14ac:dyDescent="0.3">
      <c r="N4764" t="s">
        <v>8270</v>
      </c>
      <c r="Q4764" s="9" t="s">
        <v>8315</v>
      </c>
      <c r="R4764" t="s">
        <v>8317</v>
      </c>
      <c r="S4764" s="13">
        <f t="shared" si="352"/>
        <v>25569</v>
      </c>
      <c r="T4764" s="13">
        <f t="shared" si="353"/>
        <v>25569</v>
      </c>
      <c r="U4764">
        <f t="shared" si="354"/>
        <v>1970</v>
      </c>
    </row>
    <row r="4765" spans="14:21" x14ac:dyDescent="0.3">
      <c r="N4765" t="s">
        <v>8270</v>
      </c>
      <c r="Q4765" s="9" t="s">
        <v>8315</v>
      </c>
      <c r="R4765" t="s">
        <v>8317</v>
      </c>
      <c r="S4765" s="13">
        <f t="shared" si="352"/>
        <v>25569</v>
      </c>
      <c r="T4765" s="13">
        <f t="shared" si="353"/>
        <v>25569</v>
      </c>
      <c r="U4765">
        <f t="shared" si="354"/>
        <v>1970</v>
      </c>
    </row>
    <row r="4766" spans="14:21" x14ac:dyDescent="0.3">
      <c r="N4766" t="s">
        <v>8270</v>
      </c>
      <c r="Q4766" s="9" t="s">
        <v>8315</v>
      </c>
      <c r="R4766" t="s">
        <v>8317</v>
      </c>
      <c r="S4766" s="13">
        <f t="shared" si="352"/>
        <v>25569</v>
      </c>
      <c r="T4766" s="13">
        <f t="shared" si="353"/>
        <v>25569</v>
      </c>
      <c r="U4766">
        <f t="shared" si="354"/>
        <v>1970</v>
      </c>
    </row>
    <row r="4767" spans="14:21" x14ac:dyDescent="0.3">
      <c r="N4767" t="s">
        <v>8270</v>
      </c>
      <c r="Q4767" s="9" t="s">
        <v>8315</v>
      </c>
      <c r="R4767" t="s">
        <v>8317</v>
      </c>
      <c r="S4767" s="13">
        <f t="shared" si="352"/>
        <v>25569</v>
      </c>
      <c r="T4767" s="13">
        <f t="shared" si="353"/>
        <v>25569</v>
      </c>
      <c r="U4767">
        <f t="shared" si="354"/>
        <v>1970</v>
      </c>
    </row>
    <row r="4768" spans="14:21" x14ac:dyDescent="0.3">
      <c r="N4768" t="s">
        <v>8270</v>
      </c>
      <c r="Q4768" s="9" t="s">
        <v>8315</v>
      </c>
      <c r="R4768" t="s">
        <v>8317</v>
      </c>
      <c r="S4768" s="13">
        <f t="shared" si="352"/>
        <v>25569</v>
      </c>
      <c r="T4768" s="13">
        <f t="shared" si="353"/>
        <v>25569</v>
      </c>
      <c r="U4768">
        <f t="shared" si="354"/>
        <v>1970</v>
      </c>
    </row>
    <row r="4769" spans="14:21" x14ac:dyDescent="0.3">
      <c r="N4769" t="s">
        <v>8270</v>
      </c>
      <c r="Q4769" s="9" t="s">
        <v>8315</v>
      </c>
      <c r="R4769" t="s">
        <v>8317</v>
      </c>
      <c r="S4769" s="13">
        <f t="shared" si="352"/>
        <v>25569</v>
      </c>
      <c r="T4769" s="13">
        <f t="shared" si="353"/>
        <v>25569</v>
      </c>
      <c r="U4769">
        <f t="shared" si="354"/>
        <v>1970</v>
      </c>
    </row>
    <row r="4770" spans="14:21" x14ac:dyDescent="0.3">
      <c r="N4770" t="s">
        <v>8270</v>
      </c>
      <c r="Q4770" s="9" t="s">
        <v>8315</v>
      </c>
      <c r="R4770" t="s">
        <v>8317</v>
      </c>
      <c r="S4770" s="13">
        <f t="shared" si="352"/>
        <v>25569</v>
      </c>
      <c r="T4770" s="13">
        <f t="shared" si="353"/>
        <v>25569</v>
      </c>
      <c r="U4770">
        <f t="shared" si="354"/>
        <v>1970</v>
      </c>
    </row>
    <row r="4771" spans="14:21" x14ac:dyDescent="0.3">
      <c r="N4771" t="s">
        <v>8270</v>
      </c>
      <c r="Q4771" s="9" t="s">
        <v>8315</v>
      </c>
      <c r="R4771" t="s">
        <v>8317</v>
      </c>
      <c r="S4771" s="13">
        <f t="shared" si="352"/>
        <v>25569</v>
      </c>
      <c r="T4771" s="13">
        <f t="shared" si="353"/>
        <v>25569</v>
      </c>
      <c r="U4771">
        <f t="shared" si="354"/>
        <v>1970</v>
      </c>
    </row>
    <row r="4772" spans="14:21" x14ac:dyDescent="0.3">
      <c r="N4772" t="s">
        <v>8270</v>
      </c>
      <c r="Q4772" s="9" t="s">
        <v>8315</v>
      </c>
      <c r="R4772" t="s">
        <v>8317</v>
      </c>
      <c r="S4772" s="13">
        <f t="shared" si="352"/>
        <v>25569</v>
      </c>
      <c r="T4772" s="13">
        <f t="shared" si="353"/>
        <v>25569</v>
      </c>
      <c r="U4772">
        <f t="shared" si="354"/>
        <v>1970</v>
      </c>
    </row>
    <row r="4773" spans="14:21" x14ac:dyDescent="0.3">
      <c r="N4773" t="s">
        <v>8270</v>
      </c>
      <c r="Q4773" s="9" t="s">
        <v>8315</v>
      </c>
      <c r="R4773" t="s">
        <v>8317</v>
      </c>
      <c r="S4773" s="13">
        <f t="shared" si="352"/>
        <v>25569</v>
      </c>
      <c r="T4773" s="13">
        <f t="shared" si="353"/>
        <v>25569</v>
      </c>
      <c r="U4773">
        <f t="shared" si="354"/>
        <v>1970</v>
      </c>
    </row>
    <row r="4774" spans="14:21" x14ac:dyDescent="0.3">
      <c r="N4774" t="s">
        <v>8270</v>
      </c>
      <c r="Q4774" s="9" t="s">
        <v>8315</v>
      </c>
      <c r="R4774" t="s">
        <v>8317</v>
      </c>
      <c r="S4774" s="13">
        <f t="shared" si="352"/>
        <v>25569</v>
      </c>
      <c r="T4774" s="13">
        <f t="shared" si="353"/>
        <v>25569</v>
      </c>
      <c r="U4774">
        <f t="shared" si="354"/>
        <v>1970</v>
      </c>
    </row>
    <row r="4775" spans="14:21" x14ac:dyDescent="0.3">
      <c r="N4775" t="s">
        <v>8270</v>
      </c>
      <c r="Q4775" s="9" t="s">
        <v>8315</v>
      </c>
      <c r="R4775" t="s">
        <v>8317</v>
      </c>
      <c r="S4775" s="13">
        <f t="shared" si="352"/>
        <v>25569</v>
      </c>
      <c r="T4775" s="13">
        <f t="shared" si="353"/>
        <v>25569</v>
      </c>
      <c r="U4775">
        <f t="shared" si="354"/>
        <v>1970</v>
      </c>
    </row>
    <row r="4776" spans="14:21" x14ac:dyDescent="0.3">
      <c r="N4776" t="s">
        <v>8270</v>
      </c>
      <c r="Q4776" s="9" t="s">
        <v>8315</v>
      </c>
      <c r="R4776" t="s">
        <v>8317</v>
      </c>
      <c r="S4776" s="13">
        <f t="shared" si="352"/>
        <v>25569</v>
      </c>
      <c r="T4776" s="13">
        <f t="shared" si="353"/>
        <v>25569</v>
      </c>
      <c r="U4776">
        <f t="shared" si="354"/>
        <v>1970</v>
      </c>
    </row>
    <row r="4777" spans="14:21" x14ac:dyDescent="0.3">
      <c r="N4777" t="s">
        <v>8270</v>
      </c>
      <c r="Q4777" s="9" t="s">
        <v>8315</v>
      </c>
      <c r="R4777" t="s">
        <v>8317</v>
      </c>
      <c r="S4777" s="13">
        <f t="shared" si="352"/>
        <v>25569</v>
      </c>
      <c r="T4777" s="13">
        <f t="shared" si="353"/>
        <v>25569</v>
      </c>
      <c r="U4777">
        <f t="shared" si="354"/>
        <v>1970</v>
      </c>
    </row>
    <row r="4778" spans="14:21" x14ac:dyDescent="0.3">
      <c r="N4778" t="s">
        <v>8270</v>
      </c>
      <c r="Q4778" s="9" t="s">
        <v>8315</v>
      </c>
      <c r="R4778" t="s">
        <v>8317</v>
      </c>
      <c r="S4778" s="13">
        <f t="shared" si="352"/>
        <v>25569</v>
      </c>
      <c r="T4778" s="13">
        <f t="shared" si="353"/>
        <v>25569</v>
      </c>
      <c r="U4778">
        <f t="shared" si="354"/>
        <v>1970</v>
      </c>
    </row>
    <row r="4779" spans="14:21" x14ac:dyDescent="0.3">
      <c r="N4779" t="s">
        <v>8270</v>
      </c>
      <c r="Q4779" s="9" t="s">
        <v>8315</v>
      </c>
      <c r="R4779" t="s">
        <v>8317</v>
      </c>
      <c r="S4779" s="13">
        <f t="shared" si="352"/>
        <v>25569</v>
      </c>
      <c r="T4779" s="13">
        <f t="shared" si="353"/>
        <v>25569</v>
      </c>
      <c r="U4779">
        <f t="shared" si="354"/>
        <v>1970</v>
      </c>
    </row>
    <row r="4780" spans="14:21" x14ac:dyDescent="0.3">
      <c r="N4780" t="s">
        <v>8270</v>
      </c>
      <c r="Q4780" s="9" t="s">
        <v>8315</v>
      </c>
      <c r="R4780" t="s">
        <v>8317</v>
      </c>
      <c r="S4780" s="13">
        <f t="shared" si="352"/>
        <v>25569</v>
      </c>
      <c r="T4780" s="13">
        <f t="shared" si="353"/>
        <v>25569</v>
      </c>
      <c r="U4780">
        <f t="shared" si="354"/>
        <v>1970</v>
      </c>
    </row>
    <row r="4781" spans="14:21" x14ac:dyDescent="0.3">
      <c r="N4781" t="s">
        <v>8270</v>
      </c>
      <c r="Q4781" s="9" t="s">
        <v>8315</v>
      </c>
      <c r="R4781" t="s">
        <v>8317</v>
      </c>
      <c r="S4781" s="13">
        <f t="shared" si="352"/>
        <v>25569</v>
      </c>
      <c r="T4781" s="13">
        <f t="shared" si="353"/>
        <v>25569</v>
      </c>
      <c r="U4781">
        <f t="shared" si="354"/>
        <v>1970</v>
      </c>
    </row>
    <row r="4782" spans="14:21" x14ac:dyDescent="0.3">
      <c r="N4782" t="s">
        <v>8270</v>
      </c>
      <c r="Q4782" s="9" t="s">
        <v>8315</v>
      </c>
      <c r="R4782" t="s">
        <v>8317</v>
      </c>
      <c r="S4782" s="13">
        <f t="shared" si="352"/>
        <v>25569</v>
      </c>
      <c r="T4782" s="13">
        <f t="shared" si="353"/>
        <v>25569</v>
      </c>
      <c r="U4782">
        <f t="shared" si="354"/>
        <v>1970</v>
      </c>
    </row>
    <row r="4783" spans="14:21" x14ac:dyDescent="0.3">
      <c r="N4783" t="s">
        <v>8270</v>
      </c>
      <c r="Q4783" s="9" t="s">
        <v>8315</v>
      </c>
      <c r="R4783" t="s">
        <v>8317</v>
      </c>
      <c r="S4783" s="13">
        <f t="shared" si="352"/>
        <v>25569</v>
      </c>
      <c r="T4783" s="13">
        <f t="shared" si="353"/>
        <v>25569</v>
      </c>
      <c r="U4783">
        <f t="shared" si="354"/>
        <v>1970</v>
      </c>
    </row>
    <row r="4784" spans="14:21" x14ac:dyDescent="0.3">
      <c r="N4784" t="s">
        <v>8270</v>
      </c>
      <c r="Q4784" s="9" t="s">
        <v>8315</v>
      </c>
      <c r="R4784" t="s">
        <v>8317</v>
      </c>
      <c r="S4784" s="13">
        <f t="shared" si="352"/>
        <v>25569</v>
      </c>
      <c r="T4784" s="13">
        <f t="shared" si="353"/>
        <v>25569</v>
      </c>
      <c r="U4784">
        <f t="shared" si="354"/>
        <v>1970</v>
      </c>
    </row>
    <row r="4785" spans="14:21" x14ac:dyDescent="0.3">
      <c r="N4785" t="s">
        <v>8270</v>
      </c>
      <c r="Q4785" s="9" t="s">
        <v>8315</v>
      </c>
      <c r="R4785" t="s">
        <v>8317</v>
      </c>
      <c r="S4785" s="13">
        <f t="shared" si="352"/>
        <v>25569</v>
      </c>
      <c r="T4785" s="13">
        <f t="shared" si="353"/>
        <v>25569</v>
      </c>
      <c r="U4785">
        <f t="shared" si="354"/>
        <v>1970</v>
      </c>
    </row>
    <row r="4786" spans="14:21" x14ac:dyDescent="0.3">
      <c r="N4786" t="s">
        <v>8270</v>
      </c>
      <c r="Q4786" s="9" t="s">
        <v>8315</v>
      </c>
      <c r="R4786" t="s">
        <v>8317</v>
      </c>
      <c r="S4786" s="13">
        <f t="shared" si="352"/>
        <v>25569</v>
      </c>
      <c r="T4786" s="13">
        <f t="shared" si="353"/>
        <v>25569</v>
      </c>
      <c r="U4786">
        <f t="shared" si="354"/>
        <v>1970</v>
      </c>
    </row>
    <row r="4787" spans="14:21" x14ac:dyDescent="0.3">
      <c r="N4787" t="s">
        <v>8270</v>
      </c>
      <c r="Q4787" s="9" t="s">
        <v>8315</v>
      </c>
      <c r="R4787" t="s">
        <v>8317</v>
      </c>
      <c r="S4787" s="13">
        <f t="shared" si="352"/>
        <v>25569</v>
      </c>
      <c r="T4787" s="13">
        <f t="shared" si="353"/>
        <v>25569</v>
      </c>
      <c r="U4787">
        <f t="shared" si="354"/>
        <v>1970</v>
      </c>
    </row>
    <row r="4788" spans="14:21" x14ac:dyDescent="0.3">
      <c r="N4788" t="s">
        <v>8270</v>
      </c>
      <c r="Q4788" s="9" t="s">
        <v>8315</v>
      </c>
      <c r="R4788" t="s">
        <v>8317</v>
      </c>
      <c r="S4788" s="13">
        <f t="shared" si="352"/>
        <v>25569</v>
      </c>
      <c r="T4788" s="13">
        <f t="shared" si="353"/>
        <v>25569</v>
      </c>
      <c r="U4788">
        <f t="shared" si="354"/>
        <v>1970</v>
      </c>
    </row>
    <row r="4789" spans="14:21" x14ac:dyDescent="0.3">
      <c r="N4789" t="s">
        <v>8270</v>
      </c>
      <c r="Q4789" s="9" t="s">
        <v>8315</v>
      </c>
      <c r="R4789" t="s">
        <v>8317</v>
      </c>
      <c r="S4789" s="13">
        <f t="shared" si="352"/>
        <v>25569</v>
      </c>
      <c r="T4789" s="13">
        <f t="shared" si="353"/>
        <v>25569</v>
      </c>
      <c r="U4789">
        <f t="shared" si="354"/>
        <v>1970</v>
      </c>
    </row>
    <row r="4790" spans="14:21" x14ac:dyDescent="0.3">
      <c r="N4790" t="s">
        <v>8270</v>
      </c>
      <c r="Q4790" s="9" t="s">
        <v>8315</v>
      </c>
      <c r="R4790" t="s">
        <v>8317</v>
      </c>
      <c r="S4790" s="13">
        <f t="shared" si="352"/>
        <v>25569</v>
      </c>
      <c r="T4790" s="13">
        <f t="shared" si="353"/>
        <v>25569</v>
      </c>
      <c r="U4790">
        <f t="shared" si="354"/>
        <v>1970</v>
      </c>
    </row>
    <row r="4791" spans="14:21" x14ac:dyDescent="0.3">
      <c r="N4791" t="s">
        <v>8270</v>
      </c>
      <c r="Q4791" s="9" t="s">
        <v>8315</v>
      </c>
      <c r="R4791" t="s">
        <v>8317</v>
      </c>
      <c r="S4791" s="13">
        <f t="shared" si="352"/>
        <v>25569</v>
      </c>
      <c r="T4791" s="13">
        <f t="shared" si="353"/>
        <v>25569</v>
      </c>
      <c r="U4791">
        <f t="shared" si="354"/>
        <v>1970</v>
      </c>
    </row>
    <row r="4792" spans="14:21" x14ac:dyDescent="0.3">
      <c r="N4792" t="s">
        <v>8270</v>
      </c>
      <c r="Q4792" s="9" t="s">
        <v>8315</v>
      </c>
      <c r="R4792" t="s">
        <v>8317</v>
      </c>
      <c r="S4792" s="13">
        <f t="shared" si="352"/>
        <v>25569</v>
      </c>
      <c r="T4792" s="13">
        <f t="shared" si="353"/>
        <v>25569</v>
      </c>
      <c r="U4792">
        <f t="shared" si="354"/>
        <v>1970</v>
      </c>
    </row>
    <row r="4793" spans="14:21" x14ac:dyDescent="0.3">
      <c r="N4793" t="s">
        <v>8270</v>
      </c>
      <c r="Q4793" s="9" t="s">
        <v>8315</v>
      </c>
      <c r="R4793" t="s">
        <v>8317</v>
      </c>
      <c r="S4793" s="13">
        <f t="shared" si="352"/>
        <v>25569</v>
      </c>
      <c r="T4793" s="13">
        <f t="shared" si="353"/>
        <v>25569</v>
      </c>
      <c r="U4793">
        <f t="shared" si="354"/>
        <v>1970</v>
      </c>
    </row>
    <row r="4794" spans="14:21" x14ac:dyDescent="0.3">
      <c r="N4794" t="s">
        <v>8270</v>
      </c>
      <c r="Q4794" s="9" t="s">
        <v>8315</v>
      </c>
      <c r="R4794" t="s">
        <v>8317</v>
      </c>
      <c r="S4794" s="13">
        <f t="shared" si="352"/>
        <v>25569</v>
      </c>
      <c r="T4794" s="13">
        <f t="shared" si="353"/>
        <v>25569</v>
      </c>
      <c r="U4794">
        <f t="shared" si="354"/>
        <v>1970</v>
      </c>
    </row>
    <row r="4795" spans="14:21" x14ac:dyDescent="0.3">
      <c r="N4795" t="s">
        <v>8270</v>
      </c>
      <c r="Q4795" s="9" t="s">
        <v>8315</v>
      </c>
      <c r="R4795" t="s">
        <v>8317</v>
      </c>
      <c r="S4795" s="13">
        <f t="shared" si="352"/>
        <v>25569</v>
      </c>
      <c r="T4795" s="13">
        <f t="shared" si="353"/>
        <v>25569</v>
      </c>
      <c r="U4795">
        <f t="shared" si="354"/>
        <v>1970</v>
      </c>
    </row>
    <row r="4796" spans="14:21" x14ac:dyDescent="0.3">
      <c r="N4796" t="s">
        <v>8270</v>
      </c>
      <c r="Q4796" s="9" t="s">
        <v>8315</v>
      </c>
      <c r="R4796" t="s">
        <v>8317</v>
      </c>
      <c r="S4796" s="13">
        <f t="shared" si="352"/>
        <v>25569</v>
      </c>
      <c r="T4796" s="13">
        <f t="shared" si="353"/>
        <v>25569</v>
      </c>
      <c r="U4796">
        <f t="shared" si="354"/>
        <v>1970</v>
      </c>
    </row>
    <row r="4797" spans="14:21" x14ac:dyDescent="0.3">
      <c r="N4797" t="s">
        <v>8270</v>
      </c>
      <c r="Q4797" s="9" t="s">
        <v>8315</v>
      </c>
      <c r="R4797" t="s">
        <v>8317</v>
      </c>
      <c r="S4797" s="13">
        <f t="shared" si="352"/>
        <v>25569</v>
      </c>
      <c r="T4797" s="13">
        <f t="shared" si="353"/>
        <v>25569</v>
      </c>
      <c r="U4797">
        <f t="shared" si="354"/>
        <v>1970</v>
      </c>
    </row>
    <row r="4798" spans="14:21" x14ac:dyDescent="0.3">
      <c r="N4798" t="s">
        <v>8270</v>
      </c>
      <c r="Q4798" s="9" t="s">
        <v>8315</v>
      </c>
      <c r="R4798" t="s">
        <v>8317</v>
      </c>
      <c r="S4798" s="13">
        <f t="shared" si="352"/>
        <v>25569</v>
      </c>
      <c r="T4798" s="13">
        <f t="shared" si="353"/>
        <v>25569</v>
      </c>
      <c r="U4798">
        <f t="shared" si="354"/>
        <v>1970</v>
      </c>
    </row>
    <row r="4799" spans="14:21" x14ac:dyDescent="0.3">
      <c r="N4799" t="s">
        <v>8270</v>
      </c>
      <c r="Q4799" s="9" t="s">
        <v>8315</v>
      </c>
      <c r="R4799" t="s">
        <v>8317</v>
      </c>
      <c r="S4799" s="13">
        <f t="shared" si="352"/>
        <v>25569</v>
      </c>
      <c r="T4799" s="13">
        <f t="shared" si="353"/>
        <v>25569</v>
      </c>
      <c r="U4799">
        <f t="shared" si="354"/>
        <v>1970</v>
      </c>
    </row>
    <row r="4800" spans="14:21" x14ac:dyDescent="0.3">
      <c r="N4800" t="s">
        <v>8270</v>
      </c>
      <c r="Q4800" s="9" t="s">
        <v>8315</v>
      </c>
      <c r="R4800" t="s">
        <v>8317</v>
      </c>
      <c r="S4800" s="13">
        <f t="shared" si="352"/>
        <v>25569</v>
      </c>
      <c r="T4800" s="13">
        <f t="shared" si="353"/>
        <v>25569</v>
      </c>
      <c r="U4800">
        <f t="shared" si="354"/>
        <v>1970</v>
      </c>
    </row>
    <row r="4801" spans="14:21" x14ac:dyDescent="0.3">
      <c r="N4801" t="s">
        <v>8270</v>
      </c>
      <c r="Q4801" s="9" t="s">
        <v>8315</v>
      </c>
      <c r="R4801" t="s">
        <v>8317</v>
      </c>
      <c r="S4801" s="13">
        <f t="shared" si="352"/>
        <v>25569</v>
      </c>
      <c r="T4801" s="13">
        <f t="shared" si="353"/>
        <v>25569</v>
      </c>
      <c r="U4801">
        <f t="shared" si="354"/>
        <v>1970</v>
      </c>
    </row>
    <row r="4802" spans="14:21" x14ac:dyDescent="0.3">
      <c r="N4802" t="s">
        <v>8270</v>
      </c>
      <c r="Q4802" s="9" t="s">
        <v>8315</v>
      </c>
      <c r="R4802" t="s">
        <v>8317</v>
      </c>
      <c r="S4802" s="13">
        <f t="shared" si="352"/>
        <v>25569</v>
      </c>
      <c r="T4802" s="13">
        <f t="shared" si="353"/>
        <v>25569</v>
      </c>
      <c r="U4802">
        <f t="shared" si="354"/>
        <v>1970</v>
      </c>
    </row>
    <row r="4803" spans="14:21" x14ac:dyDescent="0.3">
      <c r="N4803" t="s">
        <v>8270</v>
      </c>
      <c r="Q4803" s="9" t="s">
        <v>8315</v>
      </c>
      <c r="R4803" t="s">
        <v>8317</v>
      </c>
      <c r="S4803" s="13">
        <f t="shared" ref="S4803:S4866" si="355">(((J4803/60)/60)/24)+DATE(1970,1,1)</f>
        <v>25569</v>
      </c>
      <c r="T4803" s="13">
        <f t="shared" ref="T4803:T4866" si="356">(((I4803/60)/60)/24)+DATE(1970,1,1)</f>
        <v>25569</v>
      </c>
      <c r="U4803">
        <f t="shared" ref="U4803:U4866" si="357">YEAR(S4803)</f>
        <v>1970</v>
      </c>
    </row>
    <row r="4804" spans="14:21" x14ac:dyDescent="0.3">
      <c r="N4804" t="s">
        <v>8270</v>
      </c>
      <c r="Q4804" s="9" t="s">
        <v>8315</v>
      </c>
      <c r="R4804" t="s">
        <v>8317</v>
      </c>
      <c r="S4804" s="13">
        <f t="shared" si="355"/>
        <v>25569</v>
      </c>
      <c r="T4804" s="13">
        <f t="shared" si="356"/>
        <v>25569</v>
      </c>
      <c r="U4804">
        <f t="shared" si="357"/>
        <v>1970</v>
      </c>
    </row>
    <row r="4805" spans="14:21" x14ac:dyDescent="0.3">
      <c r="N4805" t="s">
        <v>8270</v>
      </c>
      <c r="Q4805" s="9" t="s">
        <v>8315</v>
      </c>
      <c r="R4805" t="s">
        <v>8317</v>
      </c>
      <c r="S4805" s="13">
        <f t="shared" si="355"/>
        <v>25569</v>
      </c>
      <c r="T4805" s="13">
        <f t="shared" si="356"/>
        <v>25569</v>
      </c>
      <c r="U4805">
        <f t="shared" si="357"/>
        <v>1970</v>
      </c>
    </row>
    <row r="4806" spans="14:21" x14ac:dyDescent="0.3">
      <c r="N4806" t="s">
        <v>8270</v>
      </c>
      <c r="Q4806" s="9" t="s">
        <v>8315</v>
      </c>
      <c r="R4806" t="s">
        <v>8317</v>
      </c>
      <c r="S4806" s="13">
        <f t="shared" si="355"/>
        <v>25569</v>
      </c>
      <c r="T4806" s="13">
        <f t="shared" si="356"/>
        <v>25569</v>
      </c>
      <c r="U4806">
        <f t="shared" si="357"/>
        <v>1970</v>
      </c>
    </row>
    <row r="4807" spans="14:21" x14ac:dyDescent="0.3">
      <c r="N4807" t="s">
        <v>8270</v>
      </c>
      <c r="Q4807" s="9" t="s">
        <v>8315</v>
      </c>
      <c r="R4807" t="s">
        <v>8317</v>
      </c>
      <c r="S4807" s="13">
        <f t="shared" si="355"/>
        <v>25569</v>
      </c>
      <c r="T4807" s="13">
        <f t="shared" si="356"/>
        <v>25569</v>
      </c>
      <c r="U4807">
        <f t="shared" si="357"/>
        <v>1970</v>
      </c>
    </row>
    <row r="4808" spans="14:21" x14ac:dyDescent="0.3">
      <c r="N4808" t="s">
        <v>8270</v>
      </c>
      <c r="Q4808" s="9" t="s">
        <v>8315</v>
      </c>
      <c r="R4808" t="s">
        <v>8317</v>
      </c>
      <c r="S4808" s="13">
        <f t="shared" si="355"/>
        <v>25569</v>
      </c>
      <c r="T4808" s="13">
        <f t="shared" si="356"/>
        <v>25569</v>
      </c>
      <c r="U4808">
        <f t="shared" si="357"/>
        <v>1970</v>
      </c>
    </row>
    <row r="4809" spans="14:21" x14ac:dyDescent="0.3">
      <c r="N4809" t="s">
        <v>8270</v>
      </c>
      <c r="Q4809" s="9" t="s">
        <v>8315</v>
      </c>
      <c r="R4809" t="s">
        <v>8317</v>
      </c>
      <c r="S4809" s="13">
        <f t="shared" si="355"/>
        <v>25569</v>
      </c>
      <c r="T4809" s="13">
        <f t="shared" si="356"/>
        <v>25569</v>
      </c>
      <c r="U4809">
        <f t="shared" si="357"/>
        <v>1970</v>
      </c>
    </row>
    <row r="4810" spans="14:21" x14ac:dyDescent="0.3">
      <c r="N4810" t="s">
        <v>8270</v>
      </c>
      <c r="Q4810" s="9" t="s">
        <v>8315</v>
      </c>
      <c r="R4810" t="s">
        <v>8317</v>
      </c>
      <c r="S4810" s="13">
        <f t="shared" si="355"/>
        <v>25569</v>
      </c>
      <c r="T4810" s="13">
        <f t="shared" si="356"/>
        <v>25569</v>
      </c>
      <c r="U4810">
        <f t="shared" si="357"/>
        <v>1970</v>
      </c>
    </row>
    <row r="4811" spans="14:21" x14ac:dyDescent="0.3">
      <c r="N4811" t="s">
        <v>8270</v>
      </c>
      <c r="Q4811" s="9" t="s">
        <v>8315</v>
      </c>
      <c r="R4811" t="s">
        <v>8317</v>
      </c>
      <c r="S4811" s="13">
        <f t="shared" si="355"/>
        <v>25569</v>
      </c>
      <c r="T4811" s="13">
        <f t="shared" si="356"/>
        <v>25569</v>
      </c>
      <c r="U4811">
        <f t="shared" si="357"/>
        <v>1970</v>
      </c>
    </row>
    <row r="4812" spans="14:21" x14ac:dyDescent="0.3">
      <c r="N4812" t="s">
        <v>8270</v>
      </c>
      <c r="Q4812" s="9" t="s">
        <v>8315</v>
      </c>
      <c r="R4812" t="s">
        <v>8317</v>
      </c>
      <c r="S4812" s="13">
        <f t="shared" si="355"/>
        <v>25569</v>
      </c>
      <c r="T4812" s="13">
        <f t="shared" si="356"/>
        <v>25569</v>
      </c>
      <c r="U4812">
        <f t="shared" si="357"/>
        <v>1970</v>
      </c>
    </row>
    <row r="4813" spans="14:21" x14ac:dyDescent="0.3">
      <c r="N4813" t="s">
        <v>8270</v>
      </c>
      <c r="Q4813" s="9" t="s">
        <v>8315</v>
      </c>
      <c r="R4813" t="s">
        <v>8317</v>
      </c>
      <c r="S4813" s="13">
        <f t="shared" si="355"/>
        <v>25569</v>
      </c>
      <c r="T4813" s="13">
        <f t="shared" si="356"/>
        <v>25569</v>
      </c>
      <c r="U4813">
        <f t="shared" si="357"/>
        <v>1970</v>
      </c>
    </row>
    <row r="4814" spans="14:21" x14ac:dyDescent="0.3">
      <c r="N4814" t="s">
        <v>8270</v>
      </c>
      <c r="Q4814" s="9" t="s">
        <v>8315</v>
      </c>
      <c r="R4814" t="s">
        <v>8317</v>
      </c>
      <c r="S4814" s="13">
        <f t="shared" si="355"/>
        <v>25569</v>
      </c>
      <c r="T4814" s="13">
        <f t="shared" si="356"/>
        <v>25569</v>
      </c>
      <c r="U4814">
        <f t="shared" si="357"/>
        <v>1970</v>
      </c>
    </row>
    <row r="4815" spans="14:21" x14ac:dyDescent="0.3">
      <c r="N4815" t="s">
        <v>8270</v>
      </c>
      <c r="Q4815" s="9" t="s">
        <v>8315</v>
      </c>
      <c r="R4815" t="s">
        <v>8317</v>
      </c>
      <c r="S4815" s="13">
        <f t="shared" si="355"/>
        <v>25569</v>
      </c>
      <c r="T4815" s="13">
        <f t="shared" si="356"/>
        <v>25569</v>
      </c>
      <c r="U4815">
        <f t="shared" si="357"/>
        <v>1970</v>
      </c>
    </row>
    <row r="4816" spans="14:21" x14ac:dyDescent="0.3">
      <c r="N4816" t="s">
        <v>8270</v>
      </c>
      <c r="Q4816" s="9" t="s">
        <v>8315</v>
      </c>
      <c r="R4816" t="s">
        <v>8317</v>
      </c>
      <c r="S4816" s="13">
        <f t="shared" si="355"/>
        <v>25569</v>
      </c>
      <c r="T4816" s="13">
        <f t="shared" si="356"/>
        <v>25569</v>
      </c>
      <c r="U4816">
        <f t="shared" si="357"/>
        <v>1970</v>
      </c>
    </row>
    <row r="4817" spans="14:21" x14ac:dyDescent="0.3">
      <c r="N4817" t="s">
        <v>8270</v>
      </c>
      <c r="Q4817" s="9" t="s">
        <v>8315</v>
      </c>
      <c r="R4817" t="s">
        <v>8317</v>
      </c>
      <c r="S4817" s="13">
        <f t="shared" si="355"/>
        <v>25569</v>
      </c>
      <c r="T4817" s="13">
        <f t="shared" si="356"/>
        <v>25569</v>
      </c>
      <c r="U4817">
        <f t="shared" si="357"/>
        <v>1970</v>
      </c>
    </row>
    <row r="4818" spans="14:21" x14ac:dyDescent="0.3">
      <c r="N4818" t="s">
        <v>8270</v>
      </c>
      <c r="Q4818" s="9" t="s">
        <v>8315</v>
      </c>
      <c r="R4818" t="s">
        <v>8317</v>
      </c>
      <c r="S4818" s="13">
        <f t="shared" si="355"/>
        <v>25569</v>
      </c>
      <c r="T4818" s="13">
        <f t="shared" si="356"/>
        <v>25569</v>
      </c>
      <c r="U4818">
        <f t="shared" si="357"/>
        <v>1970</v>
      </c>
    </row>
    <row r="4819" spans="14:21" x14ac:dyDescent="0.3">
      <c r="N4819" t="s">
        <v>8270</v>
      </c>
      <c r="Q4819" s="9" t="s">
        <v>8315</v>
      </c>
      <c r="R4819" t="s">
        <v>8317</v>
      </c>
      <c r="S4819" s="13">
        <f t="shared" si="355"/>
        <v>25569</v>
      </c>
      <c r="T4819" s="13">
        <f t="shared" si="356"/>
        <v>25569</v>
      </c>
      <c r="U4819">
        <f t="shared" si="357"/>
        <v>1970</v>
      </c>
    </row>
    <row r="4820" spans="14:21" x14ac:dyDescent="0.3">
      <c r="N4820" t="s">
        <v>8270</v>
      </c>
      <c r="Q4820" s="9" t="s">
        <v>8315</v>
      </c>
      <c r="R4820" t="s">
        <v>8317</v>
      </c>
      <c r="S4820" s="13">
        <f t="shared" si="355"/>
        <v>25569</v>
      </c>
      <c r="T4820" s="13">
        <f t="shared" si="356"/>
        <v>25569</v>
      </c>
      <c r="U4820">
        <f t="shared" si="357"/>
        <v>1970</v>
      </c>
    </row>
    <row r="4821" spans="14:21" x14ac:dyDescent="0.3">
      <c r="N4821" t="s">
        <v>8270</v>
      </c>
      <c r="Q4821" s="9" t="s">
        <v>8315</v>
      </c>
      <c r="R4821" t="s">
        <v>8317</v>
      </c>
      <c r="S4821" s="13">
        <f t="shared" si="355"/>
        <v>25569</v>
      </c>
      <c r="T4821" s="13">
        <f t="shared" si="356"/>
        <v>25569</v>
      </c>
      <c r="U4821">
        <f t="shared" si="357"/>
        <v>1970</v>
      </c>
    </row>
    <row r="4822" spans="14:21" x14ac:dyDescent="0.3">
      <c r="N4822" t="s">
        <v>8270</v>
      </c>
      <c r="Q4822" s="9" t="s">
        <v>8315</v>
      </c>
      <c r="R4822" t="s">
        <v>8317</v>
      </c>
      <c r="S4822" s="13">
        <f t="shared" si="355"/>
        <v>25569</v>
      </c>
      <c r="T4822" s="13">
        <f t="shared" si="356"/>
        <v>25569</v>
      </c>
      <c r="U4822">
        <f t="shared" si="357"/>
        <v>1970</v>
      </c>
    </row>
    <row r="4823" spans="14:21" x14ac:dyDescent="0.3">
      <c r="N4823" t="s">
        <v>8270</v>
      </c>
      <c r="Q4823" s="9" t="s">
        <v>8315</v>
      </c>
      <c r="R4823" t="s">
        <v>8317</v>
      </c>
      <c r="S4823" s="13">
        <f t="shared" si="355"/>
        <v>25569</v>
      </c>
      <c r="T4823" s="13">
        <f t="shared" si="356"/>
        <v>25569</v>
      </c>
      <c r="U4823">
        <f t="shared" si="357"/>
        <v>1970</v>
      </c>
    </row>
    <row r="4824" spans="14:21" x14ac:dyDescent="0.3">
      <c r="N4824" t="s">
        <v>8270</v>
      </c>
      <c r="Q4824" s="9" t="s">
        <v>8315</v>
      </c>
      <c r="R4824" t="s">
        <v>8317</v>
      </c>
      <c r="S4824" s="13">
        <f t="shared" si="355"/>
        <v>25569</v>
      </c>
      <c r="T4824" s="13">
        <f t="shared" si="356"/>
        <v>25569</v>
      </c>
      <c r="U4824">
        <f t="shared" si="357"/>
        <v>1970</v>
      </c>
    </row>
    <row r="4825" spans="14:21" x14ac:dyDescent="0.3">
      <c r="N4825" t="s">
        <v>8270</v>
      </c>
      <c r="Q4825" s="9" t="s">
        <v>8315</v>
      </c>
      <c r="R4825" t="s">
        <v>8317</v>
      </c>
      <c r="S4825" s="13">
        <f t="shared" si="355"/>
        <v>25569</v>
      </c>
      <c r="T4825" s="13">
        <f t="shared" si="356"/>
        <v>25569</v>
      </c>
      <c r="U4825">
        <f t="shared" si="357"/>
        <v>1970</v>
      </c>
    </row>
    <row r="4826" spans="14:21" x14ac:dyDescent="0.3">
      <c r="N4826" t="s">
        <v>8270</v>
      </c>
      <c r="Q4826" s="9" t="s">
        <v>8315</v>
      </c>
      <c r="R4826" t="s">
        <v>8317</v>
      </c>
      <c r="S4826" s="13">
        <f t="shared" si="355"/>
        <v>25569</v>
      </c>
      <c r="T4826" s="13">
        <f t="shared" si="356"/>
        <v>25569</v>
      </c>
      <c r="U4826">
        <f t="shared" si="357"/>
        <v>1970</v>
      </c>
    </row>
    <row r="4827" spans="14:21" x14ac:dyDescent="0.3">
      <c r="N4827" t="s">
        <v>8270</v>
      </c>
      <c r="Q4827" s="9" t="s">
        <v>8315</v>
      </c>
      <c r="R4827" t="s">
        <v>8317</v>
      </c>
      <c r="S4827" s="13">
        <f t="shared" si="355"/>
        <v>25569</v>
      </c>
      <c r="T4827" s="13">
        <f t="shared" si="356"/>
        <v>25569</v>
      </c>
      <c r="U4827">
        <f t="shared" si="357"/>
        <v>1970</v>
      </c>
    </row>
    <row r="4828" spans="14:21" x14ac:dyDescent="0.3">
      <c r="N4828" t="s">
        <v>8270</v>
      </c>
      <c r="Q4828" s="9" t="s">
        <v>8315</v>
      </c>
      <c r="R4828" t="s">
        <v>8317</v>
      </c>
      <c r="S4828" s="13">
        <f t="shared" si="355"/>
        <v>25569</v>
      </c>
      <c r="T4828" s="13">
        <f t="shared" si="356"/>
        <v>25569</v>
      </c>
      <c r="U4828">
        <f t="shared" si="357"/>
        <v>1970</v>
      </c>
    </row>
    <row r="4829" spans="14:21" x14ac:dyDescent="0.3">
      <c r="N4829" t="s">
        <v>8270</v>
      </c>
      <c r="Q4829" s="9" t="s">
        <v>8315</v>
      </c>
      <c r="R4829" t="s">
        <v>8317</v>
      </c>
      <c r="S4829" s="13">
        <f t="shared" si="355"/>
        <v>25569</v>
      </c>
      <c r="T4829" s="13">
        <f t="shared" si="356"/>
        <v>25569</v>
      </c>
      <c r="U4829">
        <f t="shared" si="357"/>
        <v>1970</v>
      </c>
    </row>
    <row r="4830" spans="14:21" x14ac:dyDescent="0.3">
      <c r="N4830" t="s">
        <v>8270</v>
      </c>
      <c r="Q4830" s="9" t="s">
        <v>8315</v>
      </c>
      <c r="R4830" t="s">
        <v>8317</v>
      </c>
      <c r="S4830" s="13">
        <f t="shared" si="355"/>
        <v>25569</v>
      </c>
      <c r="T4830" s="13">
        <f t="shared" si="356"/>
        <v>25569</v>
      </c>
      <c r="U4830">
        <f t="shared" si="357"/>
        <v>1970</v>
      </c>
    </row>
    <row r="4831" spans="14:21" x14ac:dyDescent="0.3">
      <c r="N4831" t="s">
        <v>8270</v>
      </c>
      <c r="Q4831" s="9" t="s">
        <v>8315</v>
      </c>
      <c r="R4831" t="s">
        <v>8317</v>
      </c>
      <c r="S4831" s="13">
        <f t="shared" si="355"/>
        <v>25569</v>
      </c>
      <c r="T4831" s="13">
        <f t="shared" si="356"/>
        <v>25569</v>
      </c>
      <c r="U4831">
        <f t="shared" si="357"/>
        <v>1970</v>
      </c>
    </row>
    <row r="4832" spans="14:21" x14ac:dyDescent="0.3">
      <c r="N4832" t="s">
        <v>8270</v>
      </c>
      <c r="Q4832" s="9" t="s">
        <v>8315</v>
      </c>
      <c r="R4832" t="s">
        <v>8317</v>
      </c>
      <c r="S4832" s="13">
        <f t="shared" si="355"/>
        <v>25569</v>
      </c>
      <c r="T4832" s="13">
        <f t="shared" si="356"/>
        <v>25569</v>
      </c>
      <c r="U4832">
        <f t="shared" si="357"/>
        <v>1970</v>
      </c>
    </row>
    <row r="4833" spans="14:21" x14ac:dyDescent="0.3">
      <c r="N4833" t="s">
        <v>8270</v>
      </c>
      <c r="Q4833" s="9" t="s">
        <v>8315</v>
      </c>
      <c r="R4833" t="s">
        <v>8317</v>
      </c>
      <c r="S4833" s="13">
        <f t="shared" si="355"/>
        <v>25569</v>
      </c>
      <c r="T4833" s="13">
        <f t="shared" si="356"/>
        <v>25569</v>
      </c>
      <c r="U4833">
        <f t="shared" si="357"/>
        <v>1970</v>
      </c>
    </row>
    <row r="4834" spans="14:21" x14ac:dyDescent="0.3">
      <c r="N4834" t="s">
        <v>8270</v>
      </c>
      <c r="Q4834" s="9" t="s">
        <v>8315</v>
      </c>
      <c r="R4834" t="s">
        <v>8317</v>
      </c>
      <c r="S4834" s="13">
        <f t="shared" si="355"/>
        <v>25569</v>
      </c>
      <c r="T4834" s="13">
        <f t="shared" si="356"/>
        <v>25569</v>
      </c>
      <c r="U4834">
        <f t="shared" si="357"/>
        <v>1970</v>
      </c>
    </row>
    <row r="4835" spans="14:21" x14ac:dyDescent="0.3">
      <c r="N4835" t="s">
        <v>8271</v>
      </c>
      <c r="Q4835" s="9" t="s">
        <v>8318</v>
      </c>
      <c r="R4835" t="s">
        <v>8319</v>
      </c>
      <c r="S4835" s="13">
        <f t="shared" si="355"/>
        <v>25569</v>
      </c>
      <c r="T4835" s="13">
        <f t="shared" si="356"/>
        <v>25569</v>
      </c>
      <c r="U4835">
        <f t="shared" si="357"/>
        <v>1970</v>
      </c>
    </row>
    <row r="4836" spans="14:21" x14ac:dyDescent="0.3">
      <c r="N4836" t="s">
        <v>8271</v>
      </c>
      <c r="Q4836" s="9" t="s">
        <v>8318</v>
      </c>
      <c r="R4836" t="s">
        <v>8319</v>
      </c>
      <c r="S4836" s="13">
        <f t="shared" si="355"/>
        <v>25569</v>
      </c>
      <c r="T4836" s="13">
        <f t="shared" si="356"/>
        <v>25569</v>
      </c>
      <c r="U4836">
        <f t="shared" si="357"/>
        <v>1970</v>
      </c>
    </row>
    <row r="4837" spans="14:21" x14ac:dyDescent="0.3">
      <c r="N4837" t="s">
        <v>8271</v>
      </c>
      <c r="Q4837" s="9" t="s">
        <v>8318</v>
      </c>
      <c r="R4837" t="s">
        <v>8319</v>
      </c>
      <c r="S4837" s="13">
        <f t="shared" si="355"/>
        <v>25569</v>
      </c>
      <c r="T4837" s="13">
        <f t="shared" si="356"/>
        <v>25569</v>
      </c>
      <c r="U4837">
        <f t="shared" si="357"/>
        <v>1970</v>
      </c>
    </row>
    <row r="4838" spans="14:21" x14ac:dyDescent="0.3">
      <c r="N4838" t="s">
        <v>8271</v>
      </c>
      <c r="Q4838" s="9" t="s">
        <v>8318</v>
      </c>
      <c r="R4838" t="s">
        <v>8319</v>
      </c>
      <c r="S4838" s="13">
        <f t="shared" si="355"/>
        <v>25569</v>
      </c>
      <c r="T4838" s="13">
        <f t="shared" si="356"/>
        <v>25569</v>
      </c>
      <c r="U4838">
        <f t="shared" si="357"/>
        <v>1970</v>
      </c>
    </row>
    <row r="4839" spans="14:21" x14ac:dyDescent="0.3">
      <c r="N4839" t="s">
        <v>8271</v>
      </c>
      <c r="Q4839" s="9" t="s">
        <v>8318</v>
      </c>
      <c r="R4839" t="s">
        <v>8319</v>
      </c>
      <c r="S4839" s="13">
        <f t="shared" si="355"/>
        <v>25569</v>
      </c>
      <c r="T4839" s="13">
        <f t="shared" si="356"/>
        <v>25569</v>
      </c>
      <c r="U4839">
        <f t="shared" si="357"/>
        <v>1970</v>
      </c>
    </row>
    <row r="4840" spans="14:21" x14ac:dyDescent="0.3">
      <c r="N4840" t="s">
        <v>8271</v>
      </c>
      <c r="Q4840" s="9" t="s">
        <v>8318</v>
      </c>
      <c r="R4840" t="s">
        <v>8319</v>
      </c>
      <c r="S4840" s="13">
        <f t="shared" si="355"/>
        <v>25569</v>
      </c>
      <c r="T4840" s="13">
        <f t="shared" si="356"/>
        <v>25569</v>
      </c>
      <c r="U4840">
        <f t="shared" si="357"/>
        <v>1970</v>
      </c>
    </row>
    <row r="4841" spans="14:21" x14ac:dyDescent="0.3">
      <c r="N4841" t="s">
        <v>8271</v>
      </c>
      <c r="Q4841" s="9" t="s">
        <v>8318</v>
      </c>
      <c r="R4841" t="s">
        <v>8319</v>
      </c>
      <c r="S4841" s="13">
        <f t="shared" si="355"/>
        <v>25569</v>
      </c>
      <c r="T4841" s="13">
        <f t="shared" si="356"/>
        <v>25569</v>
      </c>
      <c r="U4841">
        <f t="shared" si="357"/>
        <v>1970</v>
      </c>
    </row>
    <row r="4842" spans="14:21" x14ac:dyDescent="0.3">
      <c r="N4842" t="s">
        <v>8271</v>
      </c>
      <c r="Q4842" s="9" t="s">
        <v>8318</v>
      </c>
      <c r="R4842" t="s">
        <v>8319</v>
      </c>
      <c r="S4842" s="13">
        <f t="shared" si="355"/>
        <v>25569</v>
      </c>
      <c r="T4842" s="13">
        <f t="shared" si="356"/>
        <v>25569</v>
      </c>
      <c r="U4842">
        <f t="shared" si="357"/>
        <v>1970</v>
      </c>
    </row>
    <row r="4843" spans="14:21" x14ac:dyDescent="0.3">
      <c r="N4843" t="s">
        <v>8271</v>
      </c>
      <c r="Q4843" s="9" t="s">
        <v>8318</v>
      </c>
      <c r="R4843" t="s">
        <v>8319</v>
      </c>
      <c r="S4843" s="13">
        <f t="shared" si="355"/>
        <v>25569</v>
      </c>
      <c r="T4843" s="13">
        <f t="shared" si="356"/>
        <v>25569</v>
      </c>
      <c r="U4843">
        <f t="shared" si="357"/>
        <v>1970</v>
      </c>
    </row>
    <row r="4844" spans="14:21" x14ac:dyDescent="0.3">
      <c r="N4844" t="s">
        <v>8271</v>
      </c>
      <c r="Q4844" s="9" t="s">
        <v>8318</v>
      </c>
      <c r="R4844" t="s">
        <v>8319</v>
      </c>
      <c r="S4844" s="13">
        <f t="shared" si="355"/>
        <v>25569</v>
      </c>
      <c r="T4844" s="13">
        <f t="shared" si="356"/>
        <v>25569</v>
      </c>
      <c r="U4844">
        <f t="shared" si="357"/>
        <v>1970</v>
      </c>
    </row>
    <row r="4845" spans="14:21" x14ac:dyDescent="0.3">
      <c r="N4845" t="s">
        <v>8271</v>
      </c>
      <c r="Q4845" s="9" t="s">
        <v>8318</v>
      </c>
      <c r="R4845" t="s">
        <v>8319</v>
      </c>
      <c r="S4845" s="13">
        <f t="shared" si="355"/>
        <v>25569</v>
      </c>
      <c r="T4845" s="13">
        <f t="shared" si="356"/>
        <v>25569</v>
      </c>
      <c r="U4845">
        <f t="shared" si="357"/>
        <v>1970</v>
      </c>
    </row>
    <row r="4846" spans="14:21" x14ac:dyDescent="0.3">
      <c r="N4846" t="s">
        <v>8271</v>
      </c>
      <c r="Q4846" s="9" t="s">
        <v>8318</v>
      </c>
      <c r="R4846" t="s">
        <v>8319</v>
      </c>
      <c r="S4846" s="13">
        <f t="shared" si="355"/>
        <v>25569</v>
      </c>
      <c r="T4846" s="13">
        <f t="shared" si="356"/>
        <v>25569</v>
      </c>
      <c r="U4846">
        <f t="shared" si="357"/>
        <v>1970</v>
      </c>
    </row>
    <row r="4847" spans="14:21" x14ac:dyDescent="0.3">
      <c r="N4847" t="s">
        <v>8271</v>
      </c>
      <c r="Q4847" s="9" t="s">
        <v>8318</v>
      </c>
      <c r="R4847" t="s">
        <v>8319</v>
      </c>
      <c r="S4847" s="13">
        <f t="shared" si="355"/>
        <v>25569</v>
      </c>
      <c r="T4847" s="13">
        <f t="shared" si="356"/>
        <v>25569</v>
      </c>
      <c r="U4847">
        <f t="shared" si="357"/>
        <v>1970</v>
      </c>
    </row>
    <row r="4848" spans="14:21" x14ac:dyDescent="0.3">
      <c r="N4848" t="s">
        <v>8271</v>
      </c>
      <c r="Q4848" s="9" t="s">
        <v>8318</v>
      </c>
      <c r="R4848" t="s">
        <v>8319</v>
      </c>
      <c r="S4848" s="13">
        <f t="shared" si="355"/>
        <v>25569</v>
      </c>
      <c r="T4848" s="13">
        <f t="shared" si="356"/>
        <v>25569</v>
      </c>
      <c r="U4848">
        <f t="shared" si="357"/>
        <v>1970</v>
      </c>
    </row>
    <row r="4849" spans="14:21" x14ac:dyDescent="0.3">
      <c r="N4849" t="s">
        <v>8271</v>
      </c>
      <c r="Q4849" s="9" t="s">
        <v>8318</v>
      </c>
      <c r="R4849" t="s">
        <v>8319</v>
      </c>
      <c r="S4849" s="13">
        <f t="shared" si="355"/>
        <v>25569</v>
      </c>
      <c r="T4849" s="13">
        <f t="shared" si="356"/>
        <v>25569</v>
      </c>
      <c r="U4849">
        <f t="shared" si="357"/>
        <v>1970</v>
      </c>
    </row>
    <row r="4850" spans="14:21" x14ac:dyDescent="0.3">
      <c r="N4850" t="s">
        <v>8271</v>
      </c>
      <c r="Q4850" s="9" t="s">
        <v>8318</v>
      </c>
      <c r="R4850" t="s">
        <v>8319</v>
      </c>
      <c r="S4850" s="13">
        <f t="shared" si="355"/>
        <v>25569</v>
      </c>
      <c r="T4850" s="13">
        <f t="shared" si="356"/>
        <v>25569</v>
      </c>
      <c r="U4850">
        <f t="shared" si="357"/>
        <v>1970</v>
      </c>
    </row>
    <row r="4851" spans="14:21" x14ac:dyDescent="0.3">
      <c r="N4851" t="s">
        <v>8271</v>
      </c>
      <c r="Q4851" s="9" t="s">
        <v>8318</v>
      </c>
      <c r="R4851" t="s">
        <v>8319</v>
      </c>
      <c r="S4851" s="13">
        <f t="shared" si="355"/>
        <v>25569</v>
      </c>
      <c r="T4851" s="13">
        <f t="shared" si="356"/>
        <v>25569</v>
      </c>
      <c r="U4851">
        <f t="shared" si="357"/>
        <v>1970</v>
      </c>
    </row>
    <row r="4852" spans="14:21" x14ac:dyDescent="0.3">
      <c r="N4852" t="s">
        <v>8271</v>
      </c>
      <c r="Q4852" s="9" t="s">
        <v>8318</v>
      </c>
      <c r="R4852" t="s">
        <v>8319</v>
      </c>
      <c r="S4852" s="13">
        <f t="shared" si="355"/>
        <v>25569</v>
      </c>
      <c r="T4852" s="13">
        <f t="shared" si="356"/>
        <v>25569</v>
      </c>
      <c r="U4852">
        <f t="shared" si="357"/>
        <v>1970</v>
      </c>
    </row>
    <row r="4853" spans="14:21" x14ac:dyDescent="0.3">
      <c r="N4853" t="s">
        <v>8271</v>
      </c>
      <c r="Q4853" s="9" t="s">
        <v>8318</v>
      </c>
      <c r="R4853" t="s">
        <v>8319</v>
      </c>
      <c r="S4853" s="13">
        <f t="shared" si="355"/>
        <v>25569</v>
      </c>
      <c r="T4853" s="13">
        <f t="shared" si="356"/>
        <v>25569</v>
      </c>
      <c r="U4853">
        <f t="shared" si="357"/>
        <v>1970</v>
      </c>
    </row>
    <row r="4854" spans="14:21" x14ac:dyDescent="0.3">
      <c r="N4854" t="s">
        <v>8271</v>
      </c>
      <c r="Q4854" s="9" t="s">
        <v>8318</v>
      </c>
      <c r="R4854" t="s">
        <v>8319</v>
      </c>
      <c r="S4854" s="13">
        <f t="shared" si="355"/>
        <v>25569</v>
      </c>
      <c r="T4854" s="13">
        <f t="shared" si="356"/>
        <v>25569</v>
      </c>
      <c r="U4854">
        <f t="shared" si="357"/>
        <v>1970</v>
      </c>
    </row>
    <row r="4855" spans="14:21" x14ac:dyDescent="0.3">
      <c r="N4855" t="s">
        <v>8271</v>
      </c>
      <c r="Q4855" s="9" t="s">
        <v>8318</v>
      </c>
      <c r="R4855" t="s">
        <v>8319</v>
      </c>
      <c r="S4855" s="13">
        <f t="shared" si="355"/>
        <v>25569</v>
      </c>
      <c r="T4855" s="13">
        <f t="shared" si="356"/>
        <v>25569</v>
      </c>
      <c r="U4855">
        <f t="shared" si="357"/>
        <v>1970</v>
      </c>
    </row>
    <row r="4856" spans="14:21" x14ac:dyDescent="0.3">
      <c r="N4856" t="s">
        <v>8271</v>
      </c>
      <c r="Q4856" s="9" t="s">
        <v>8318</v>
      </c>
      <c r="R4856" t="s">
        <v>8319</v>
      </c>
      <c r="S4856" s="13">
        <f t="shared" si="355"/>
        <v>25569</v>
      </c>
      <c r="T4856" s="13">
        <f t="shared" si="356"/>
        <v>25569</v>
      </c>
      <c r="U4856">
        <f t="shared" si="357"/>
        <v>1970</v>
      </c>
    </row>
    <row r="4857" spans="14:21" x14ac:dyDescent="0.3">
      <c r="N4857" t="s">
        <v>8271</v>
      </c>
      <c r="Q4857" s="9" t="s">
        <v>8318</v>
      </c>
      <c r="R4857" t="s">
        <v>8319</v>
      </c>
      <c r="S4857" s="13">
        <f t="shared" si="355"/>
        <v>25569</v>
      </c>
      <c r="T4857" s="13">
        <f t="shared" si="356"/>
        <v>25569</v>
      </c>
      <c r="U4857">
        <f t="shared" si="357"/>
        <v>1970</v>
      </c>
    </row>
    <row r="4858" spans="14:21" x14ac:dyDescent="0.3">
      <c r="N4858" t="s">
        <v>8271</v>
      </c>
      <c r="Q4858" s="9" t="s">
        <v>8318</v>
      </c>
      <c r="R4858" t="s">
        <v>8319</v>
      </c>
      <c r="S4858" s="13">
        <f t="shared" si="355"/>
        <v>25569</v>
      </c>
      <c r="T4858" s="13">
        <f t="shared" si="356"/>
        <v>25569</v>
      </c>
      <c r="U4858">
        <f t="shared" si="357"/>
        <v>1970</v>
      </c>
    </row>
    <row r="4859" spans="14:21" x14ac:dyDescent="0.3">
      <c r="N4859" t="s">
        <v>8271</v>
      </c>
      <c r="Q4859" s="9" t="s">
        <v>8318</v>
      </c>
      <c r="R4859" t="s">
        <v>8319</v>
      </c>
      <c r="S4859" s="13">
        <f t="shared" si="355"/>
        <v>25569</v>
      </c>
      <c r="T4859" s="13">
        <f t="shared" si="356"/>
        <v>25569</v>
      </c>
      <c r="U4859">
        <f t="shared" si="357"/>
        <v>1970</v>
      </c>
    </row>
    <row r="4860" spans="14:21" x14ac:dyDescent="0.3">
      <c r="N4860" t="s">
        <v>8271</v>
      </c>
      <c r="Q4860" s="9" t="s">
        <v>8318</v>
      </c>
      <c r="R4860" t="s">
        <v>8319</v>
      </c>
      <c r="S4860" s="13">
        <f t="shared" si="355"/>
        <v>25569</v>
      </c>
      <c r="T4860" s="13">
        <f t="shared" si="356"/>
        <v>25569</v>
      </c>
      <c r="U4860">
        <f t="shared" si="357"/>
        <v>1970</v>
      </c>
    </row>
    <row r="4861" spans="14:21" x14ac:dyDescent="0.3">
      <c r="N4861" t="s">
        <v>8271</v>
      </c>
      <c r="Q4861" s="9" t="s">
        <v>8318</v>
      </c>
      <c r="R4861" t="s">
        <v>8319</v>
      </c>
      <c r="S4861" s="13">
        <f t="shared" si="355"/>
        <v>25569</v>
      </c>
      <c r="T4861" s="13">
        <f t="shared" si="356"/>
        <v>25569</v>
      </c>
      <c r="U4861">
        <f t="shared" si="357"/>
        <v>1970</v>
      </c>
    </row>
    <row r="4862" spans="14:21" x14ac:dyDescent="0.3">
      <c r="N4862" t="s">
        <v>8271</v>
      </c>
      <c r="Q4862" s="9" t="s">
        <v>8318</v>
      </c>
      <c r="R4862" t="s">
        <v>8319</v>
      </c>
      <c r="S4862" s="13">
        <f t="shared" si="355"/>
        <v>25569</v>
      </c>
      <c r="T4862" s="13">
        <f t="shared" si="356"/>
        <v>25569</v>
      </c>
      <c r="U4862">
        <f t="shared" si="357"/>
        <v>1970</v>
      </c>
    </row>
    <row r="4863" spans="14:21" x14ac:dyDescent="0.3">
      <c r="N4863" t="s">
        <v>8271</v>
      </c>
      <c r="Q4863" s="9" t="s">
        <v>8318</v>
      </c>
      <c r="R4863" t="s">
        <v>8319</v>
      </c>
      <c r="S4863" s="13">
        <f t="shared" si="355"/>
        <v>25569</v>
      </c>
      <c r="T4863" s="13">
        <f t="shared" si="356"/>
        <v>25569</v>
      </c>
      <c r="U4863">
        <f t="shared" si="357"/>
        <v>1970</v>
      </c>
    </row>
    <row r="4864" spans="14:21" x14ac:dyDescent="0.3">
      <c r="N4864" t="s">
        <v>8271</v>
      </c>
      <c r="Q4864" s="9" t="s">
        <v>8318</v>
      </c>
      <c r="R4864" t="s">
        <v>8319</v>
      </c>
      <c r="S4864" s="13">
        <f t="shared" si="355"/>
        <v>25569</v>
      </c>
      <c r="T4864" s="13">
        <f t="shared" si="356"/>
        <v>25569</v>
      </c>
      <c r="U4864">
        <f t="shared" si="357"/>
        <v>1970</v>
      </c>
    </row>
    <row r="4865" spans="14:21" x14ac:dyDescent="0.3">
      <c r="N4865" t="s">
        <v>8271</v>
      </c>
      <c r="Q4865" s="9" t="s">
        <v>8318</v>
      </c>
      <c r="R4865" t="s">
        <v>8319</v>
      </c>
      <c r="S4865" s="13">
        <f t="shared" si="355"/>
        <v>25569</v>
      </c>
      <c r="T4865" s="13">
        <f t="shared" si="356"/>
        <v>25569</v>
      </c>
      <c r="U4865">
        <f t="shared" si="357"/>
        <v>1970</v>
      </c>
    </row>
    <row r="4866" spans="14:21" x14ac:dyDescent="0.3">
      <c r="N4866" t="s">
        <v>8271</v>
      </c>
      <c r="Q4866" s="9" t="s">
        <v>8318</v>
      </c>
      <c r="R4866" t="s">
        <v>8319</v>
      </c>
      <c r="S4866" s="13">
        <f t="shared" si="355"/>
        <v>25569</v>
      </c>
      <c r="T4866" s="13">
        <f t="shared" si="356"/>
        <v>25569</v>
      </c>
      <c r="U4866">
        <f t="shared" si="357"/>
        <v>1970</v>
      </c>
    </row>
    <row r="4867" spans="14:21" x14ac:dyDescent="0.3">
      <c r="N4867" t="s">
        <v>8271</v>
      </c>
      <c r="Q4867" s="9" t="s">
        <v>8318</v>
      </c>
      <c r="R4867" t="s">
        <v>8319</v>
      </c>
      <c r="S4867" s="13">
        <f t="shared" ref="S4867:S4930" si="358">(((J4867/60)/60)/24)+DATE(1970,1,1)</f>
        <v>25569</v>
      </c>
      <c r="T4867" s="13">
        <f t="shared" ref="T4867:T4930" si="359">(((I4867/60)/60)/24)+DATE(1970,1,1)</f>
        <v>25569</v>
      </c>
      <c r="U4867">
        <f t="shared" ref="U4867:U4930" si="360">YEAR(S4867)</f>
        <v>1970</v>
      </c>
    </row>
    <row r="4868" spans="14:21" x14ac:dyDescent="0.3">
      <c r="N4868" t="s">
        <v>8271</v>
      </c>
      <c r="Q4868" s="9" t="s">
        <v>8318</v>
      </c>
      <c r="R4868" t="s">
        <v>8319</v>
      </c>
      <c r="S4868" s="13">
        <f t="shared" si="358"/>
        <v>25569</v>
      </c>
      <c r="T4868" s="13">
        <f t="shared" si="359"/>
        <v>25569</v>
      </c>
      <c r="U4868">
        <f t="shared" si="360"/>
        <v>1970</v>
      </c>
    </row>
    <row r="4869" spans="14:21" x14ac:dyDescent="0.3">
      <c r="N4869" t="s">
        <v>8271</v>
      </c>
      <c r="Q4869" s="9" t="s">
        <v>8318</v>
      </c>
      <c r="R4869" t="s">
        <v>8319</v>
      </c>
      <c r="S4869" s="13">
        <f t="shared" si="358"/>
        <v>25569</v>
      </c>
      <c r="T4869" s="13">
        <f t="shared" si="359"/>
        <v>25569</v>
      </c>
      <c r="U4869">
        <f t="shared" si="360"/>
        <v>1970</v>
      </c>
    </row>
    <row r="4870" spans="14:21" x14ac:dyDescent="0.3">
      <c r="N4870" t="s">
        <v>8271</v>
      </c>
      <c r="Q4870" s="9" t="s">
        <v>8318</v>
      </c>
      <c r="R4870" t="s">
        <v>8319</v>
      </c>
      <c r="S4870" s="13">
        <f t="shared" si="358"/>
        <v>25569</v>
      </c>
      <c r="T4870" s="13">
        <f t="shared" si="359"/>
        <v>25569</v>
      </c>
      <c r="U4870">
        <f t="shared" si="360"/>
        <v>1970</v>
      </c>
    </row>
    <row r="4871" spans="14:21" x14ac:dyDescent="0.3">
      <c r="N4871" t="s">
        <v>8271</v>
      </c>
      <c r="Q4871" s="9" t="s">
        <v>8318</v>
      </c>
      <c r="R4871" t="s">
        <v>8319</v>
      </c>
      <c r="S4871" s="13">
        <f t="shared" si="358"/>
        <v>25569</v>
      </c>
      <c r="T4871" s="13">
        <f t="shared" si="359"/>
        <v>25569</v>
      </c>
      <c r="U4871">
        <f t="shared" si="360"/>
        <v>1970</v>
      </c>
    </row>
    <row r="4872" spans="14:21" x14ac:dyDescent="0.3">
      <c r="N4872" t="s">
        <v>8271</v>
      </c>
      <c r="Q4872" s="9" t="s">
        <v>8318</v>
      </c>
      <c r="R4872" t="s">
        <v>8319</v>
      </c>
      <c r="S4872" s="13">
        <f t="shared" si="358"/>
        <v>25569</v>
      </c>
      <c r="T4872" s="13">
        <f t="shared" si="359"/>
        <v>25569</v>
      </c>
      <c r="U4872">
        <f t="shared" si="360"/>
        <v>1970</v>
      </c>
    </row>
    <row r="4873" spans="14:21" x14ac:dyDescent="0.3">
      <c r="N4873" t="s">
        <v>8271</v>
      </c>
      <c r="Q4873" s="9" t="s">
        <v>8318</v>
      </c>
      <c r="R4873" t="s">
        <v>8319</v>
      </c>
      <c r="S4873" s="13">
        <f t="shared" si="358"/>
        <v>25569</v>
      </c>
      <c r="T4873" s="13">
        <f t="shared" si="359"/>
        <v>25569</v>
      </c>
      <c r="U4873">
        <f t="shared" si="360"/>
        <v>1970</v>
      </c>
    </row>
    <row r="4874" spans="14:21" x14ac:dyDescent="0.3">
      <c r="N4874" t="s">
        <v>8271</v>
      </c>
      <c r="Q4874" s="9" t="s">
        <v>8318</v>
      </c>
      <c r="R4874" t="s">
        <v>8319</v>
      </c>
      <c r="S4874" s="13">
        <f t="shared" si="358"/>
        <v>25569</v>
      </c>
      <c r="T4874" s="13">
        <f t="shared" si="359"/>
        <v>25569</v>
      </c>
      <c r="U4874">
        <f t="shared" si="360"/>
        <v>1970</v>
      </c>
    </row>
    <row r="4875" spans="14:21" x14ac:dyDescent="0.3">
      <c r="N4875" t="s">
        <v>8272</v>
      </c>
      <c r="Q4875" s="9" t="s">
        <v>8318</v>
      </c>
      <c r="R4875" t="s">
        <v>8320</v>
      </c>
      <c r="S4875" s="13">
        <f t="shared" si="358"/>
        <v>25569</v>
      </c>
      <c r="T4875" s="13">
        <f t="shared" si="359"/>
        <v>25569</v>
      </c>
      <c r="U4875">
        <f t="shared" si="360"/>
        <v>1970</v>
      </c>
    </row>
    <row r="4876" spans="14:21" x14ac:dyDescent="0.3">
      <c r="N4876" t="s">
        <v>8272</v>
      </c>
      <c r="Q4876" s="9" t="s">
        <v>8318</v>
      </c>
      <c r="R4876" t="s">
        <v>8320</v>
      </c>
      <c r="S4876" s="13">
        <f t="shared" si="358"/>
        <v>25569</v>
      </c>
      <c r="T4876" s="13">
        <f t="shared" si="359"/>
        <v>25569</v>
      </c>
      <c r="U4876">
        <f t="shared" si="360"/>
        <v>1970</v>
      </c>
    </row>
    <row r="4877" spans="14:21" x14ac:dyDescent="0.3">
      <c r="N4877" t="s">
        <v>8272</v>
      </c>
      <c r="Q4877" s="9" t="s">
        <v>8318</v>
      </c>
      <c r="R4877" t="s">
        <v>8320</v>
      </c>
      <c r="S4877" s="13">
        <f t="shared" si="358"/>
        <v>25569</v>
      </c>
      <c r="T4877" s="13">
        <f t="shared" si="359"/>
        <v>25569</v>
      </c>
      <c r="U4877">
        <f t="shared" si="360"/>
        <v>1970</v>
      </c>
    </row>
    <row r="4878" spans="14:21" x14ac:dyDescent="0.3">
      <c r="N4878" t="s">
        <v>8272</v>
      </c>
      <c r="Q4878" s="9" t="s">
        <v>8318</v>
      </c>
      <c r="R4878" t="s">
        <v>8320</v>
      </c>
      <c r="S4878" s="13">
        <f t="shared" si="358"/>
        <v>25569</v>
      </c>
      <c r="T4878" s="13">
        <f t="shared" si="359"/>
        <v>25569</v>
      </c>
      <c r="U4878">
        <f t="shared" si="360"/>
        <v>1970</v>
      </c>
    </row>
    <row r="4879" spans="14:21" x14ac:dyDescent="0.3">
      <c r="N4879" t="s">
        <v>8272</v>
      </c>
      <c r="Q4879" s="9" t="s">
        <v>8318</v>
      </c>
      <c r="R4879" t="s">
        <v>8320</v>
      </c>
      <c r="S4879" s="13">
        <f t="shared" si="358"/>
        <v>25569</v>
      </c>
      <c r="T4879" s="13">
        <f t="shared" si="359"/>
        <v>25569</v>
      </c>
      <c r="U4879">
        <f t="shared" si="360"/>
        <v>1970</v>
      </c>
    </row>
    <row r="4880" spans="14:21" x14ac:dyDescent="0.3">
      <c r="N4880" t="s">
        <v>8272</v>
      </c>
      <c r="Q4880" s="9" t="s">
        <v>8318</v>
      </c>
      <c r="R4880" t="s">
        <v>8320</v>
      </c>
      <c r="S4880" s="13">
        <f t="shared" si="358"/>
        <v>25569</v>
      </c>
      <c r="T4880" s="13">
        <f t="shared" si="359"/>
        <v>25569</v>
      </c>
      <c r="U4880">
        <f t="shared" si="360"/>
        <v>1970</v>
      </c>
    </row>
    <row r="4881" spans="14:21" x14ac:dyDescent="0.3">
      <c r="N4881" t="s">
        <v>8272</v>
      </c>
      <c r="Q4881" s="9" t="s">
        <v>8318</v>
      </c>
      <c r="R4881" t="s">
        <v>8320</v>
      </c>
      <c r="S4881" s="13">
        <f t="shared" si="358"/>
        <v>25569</v>
      </c>
      <c r="T4881" s="13">
        <f t="shared" si="359"/>
        <v>25569</v>
      </c>
      <c r="U4881">
        <f t="shared" si="360"/>
        <v>1970</v>
      </c>
    </row>
    <row r="4882" spans="14:21" x14ac:dyDescent="0.3">
      <c r="N4882" t="s">
        <v>8272</v>
      </c>
      <c r="Q4882" s="9" t="s">
        <v>8318</v>
      </c>
      <c r="R4882" t="s">
        <v>8320</v>
      </c>
      <c r="S4882" s="13">
        <f t="shared" si="358"/>
        <v>25569</v>
      </c>
      <c r="T4882" s="13">
        <f t="shared" si="359"/>
        <v>25569</v>
      </c>
      <c r="U4882">
        <f t="shared" si="360"/>
        <v>1970</v>
      </c>
    </row>
    <row r="4883" spans="14:21" x14ac:dyDescent="0.3">
      <c r="N4883" t="s">
        <v>8272</v>
      </c>
      <c r="Q4883" s="9" t="s">
        <v>8318</v>
      </c>
      <c r="R4883" t="s">
        <v>8320</v>
      </c>
      <c r="S4883" s="13">
        <f t="shared" si="358"/>
        <v>25569</v>
      </c>
      <c r="T4883" s="13">
        <f t="shared" si="359"/>
        <v>25569</v>
      </c>
      <c r="U4883">
        <f t="shared" si="360"/>
        <v>1970</v>
      </c>
    </row>
    <row r="4884" spans="14:21" x14ac:dyDescent="0.3">
      <c r="N4884" t="s">
        <v>8272</v>
      </c>
      <c r="Q4884" s="9" t="s">
        <v>8318</v>
      </c>
      <c r="R4884" t="s">
        <v>8320</v>
      </c>
      <c r="S4884" s="13">
        <f t="shared" si="358"/>
        <v>25569</v>
      </c>
      <c r="T4884" s="13">
        <f t="shared" si="359"/>
        <v>25569</v>
      </c>
      <c r="U4884">
        <f t="shared" si="360"/>
        <v>1970</v>
      </c>
    </row>
    <row r="4885" spans="14:21" x14ac:dyDescent="0.3">
      <c r="N4885" t="s">
        <v>8272</v>
      </c>
      <c r="Q4885" s="9" t="s">
        <v>8318</v>
      </c>
      <c r="R4885" t="s">
        <v>8320</v>
      </c>
      <c r="S4885" s="13">
        <f t="shared" si="358"/>
        <v>25569</v>
      </c>
      <c r="T4885" s="13">
        <f t="shared" si="359"/>
        <v>25569</v>
      </c>
      <c r="U4885">
        <f t="shared" si="360"/>
        <v>1970</v>
      </c>
    </row>
    <row r="4886" spans="14:21" x14ac:dyDescent="0.3">
      <c r="N4886" t="s">
        <v>8272</v>
      </c>
      <c r="Q4886" s="9" t="s">
        <v>8318</v>
      </c>
      <c r="R4886" t="s">
        <v>8320</v>
      </c>
      <c r="S4886" s="13">
        <f t="shared" si="358"/>
        <v>25569</v>
      </c>
      <c r="T4886" s="13">
        <f t="shared" si="359"/>
        <v>25569</v>
      </c>
      <c r="U4886">
        <f t="shared" si="360"/>
        <v>1970</v>
      </c>
    </row>
    <row r="4887" spans="14:21" x14ac:dyDescent="0.3">
      <c r="N4887" t="s">
        <v>8272</v>
      </c>
      <c r="Q4887" s="9" t="s">
        <v>8318</v>
      </c>
      <c r="R4887" t="s">
        <v>8320</v>
      </c>
      <c r="S4887" s="13">
        <f t="shared" si="358"/>
        <v>25569</v>
      </c>
      <c r="T4887" s="13">
        <f t="shared" si="359"/>
        <v>25569</v>
      </c>
      <c r="U4887">
        <f t="shared" si="360"/>
        <v>1970</v>
      </c>
    </row>
    <row r="4888" spans="14:21" x14ac:dyDescent="0.3">
      <c r="N4888" t="s">
        <v>8272</v>
      </c>
      <c r="Q4888" s="9" t="s">
        <v>8318</v>
      </c>
      <c r="R4888" t="s">
        <v>8320</v>
      </c>
      <c r="S4888" s="13">
        <f t="shared" si="358"/>
        <v>25569</v>
      </c>
      <c r="T4888" s="13">
        <f t="shared" si="359"/>
        <v>25569</v>
      </c>
      <c r="U4888">
        <f t="shared" si="360"/>
        <v>1970</v>
      </c>
    </row>
    <row r="4889" spans="14:21" x14ac:dyDescent="0.3">
      <c r="N4889" t="s">
        <v>8272</v>
      </c>
      <c r="Q4889" s="9" t="s">
        <v>8318</v>
      </c>
      <c r="R4889" t="s">
        <v>8320</v>
      </c>
      <c r="S4889" s="13">
        <f t="shared" si="358"/>
        <v>25569</v>
      </c>
      <c r="T4889" s="13">
        <f t="shared" si="359"/>
        <v>25569</v>
      </c>
      <c r="U4889">
        <f t="shared" si="360"/>
        <v>1970</v>
      </c>
    </row>
    <row r="4890" spans="14:21" x14ac:dyDescent="0.3">
      <c r="N4890" t="s">
        <v>8272</v>
      </c>
      <c r="Q4890" s="9" t="s">
        <v>8318</v>
      </c>
      <c r="R4890" t="s">
        <v>8320</v>
      </c>
      <c r="S4890" s="13">
        <f t="shared" si="358"/>
        <v>25569</v>
      </c>
      <c r="T4890" s="13">
        <f t="shared" si="359"/>
        <v>25569</v>
      </c>
      <c r="U4890">
        <f t="shared" si="360"/>
        <v>1970</v>
      </c>
    </row>
    <row r="4891" spans="14:21" x14ac:dyDescent="0.3">
      <c r="N4891" t="s">
        <v>8272</v>
      </c>
      <c r="Q4891" s="9" t="s">
        <v>8318</v>
      </c>
      <c r="R4891" t="s">
        <v>8320</v>
      </c>
      <c r="S4891" s="13">
        <f t="shared" si="358"/>
        <v>25569</v>
      </c>
      <c r="T4891" s="13">
        <f t="shared" si="359"/>
        <v>25569</v>
      </c>
      <c r="U4891">
        <f t="shared" si="360"/>
        <v>1970</v>
      </c>
    </row>
    <row r="4892" spans="14:21" x14ac:dyDescent="0.3">
      <c r="N4892" t="s">
        <v>8272</v>
      </c>
      <c r="Q4892" s="9" t="s">
        <v>8318</v>
      </c>
      <c r="R4892" t="s">
        <v>8320</v>
      </c>
      <c r="S4892" s="13">
        <f t="shared" si="358"/>
        <v>25569</v>
      </c>
      <c r="T4892" s="13">
        <f t="shared" si="359"/>
        <v>25569</v>
      </c>
      <c r="U4892">
        <f t="shared" si="360"/>
        <v>1970</v>
      </c>
    </row>
    <row r="4893" spans="14:21" x14ac:dyDescent="0.3">
      <c r="N4893" t="s">
        <v>8272</v>
      </c>
      <c r="Q4893" s="9" t="s">
        <v>8318</v>
      </c>
      <c r="R4893" t="s">
        <v>8320</v>
      </c>
      <c r="S4893" s="13">
        <f t="shared" si="358"/>
        <v>25569</v>
      </c>
      <c r="T4893" s="13">
        <f t="shared" si="359"/>
        <v>25569</v>
      </c>
      <c r="U4893">
        <f t="shared" si="360"/>
        <v>1970</v>
      </c>
    </row>
    <row r="4894" spans="14:21" x14ac:dyDescent="0.3">
      <c r="N4894" t="s">
        <v>8272</v>
      </c>
      <c r="Q4894" s="9" t="s">
        <v>8318</v>
      </c>
      <c r="R4894" t="s">
        <v>8320</v>
      </c>
      <c r="S4894" s="13">
        <f t="shared" si="358"/>
        <v>25569</v>
      </c>
      <c r="T4894" s="13">
        <f t="shared" si="359"/>
        <v>25569</v>
      </c>
      <c r="U4894">
        <f t="shared" si="360"/>
        <v>1970</v>
      </c>
    </row>
    <row r="4895" spans="14:21" x14ac:dyDescent="0.3">
      <c r="N4895" t="s">
        <v>8273</v>
      </c>
      <c r="Q4895" s="9" t="s">
        <v>8321</v>
      </c>
      <c r="R4895" t="s">
        <v>8322</v>
      </c>
      <c r="S4895" s="13">
        <f t="shared" si="358"/>
        <v>25569</v>
      </c>
      <c r="T4895" s="13">
        <f t="shared" si="359"/>
        <v>25569</v>
      </c>
      <c r="U4895">
        <f t="shared" si="360"/>
        <v>1970</v>
      </c>
    </row>
    <row r="4896" spans="14:21" x14ac:dyDescent="0.3">
      <c r="N4896" t="s">
        <v>8273</v>
      </c>
      <c r="Q4896" s="9" t="s">
        <v>8321</v>
      </c>
      <c r="R4896" t="s">
        <v>8322</v>
      </c>
      <c r="S4896" s="13">
        <f t="shared" si="358"/>
        <v>25569</v>
      </c>
      <c r="T4896" s="13">
        <f t="shared" si="359"/>
        <v>25569</v>
      </c>
      <c r="U4896">
        <f t="shared" si="360"/>
        <v>1970</v>
      </c>
    </row>
    <row r="4897" spans="14:21" x14ac:dyDescent="0.3">
      <c r="N4897" t="s">
        <v>8273</v>
      </c>
      <c r="Q4897" s="9" t="s">
        <v>8321</v>
      </c>
      <c r="R4897" t="s">
        <v>8322</v>
      </c>
      <c r="S4897" s="13">
        <f t="shared" si="358"/>
        <v>25569</v>
      </c>
      <c r="T4897" s="13">
        <f t="shared" si="359"/>
        <v>25569</v>
      </c>
      <c r="U4897">
        <f t="shared" si="360"/>
        <v>1970</v>
      </c>
    </row>
    <row r="4898" spans="14:21" x14ac:dyDescent="0.3">
      <c r="N4898" t="s">
        <v>8273</v>
      </c>
      <c r="Q4898" s="9" t="s">
        <v>8321</v>
      </c>
      <c r="R4898" t="s">
        <v>8322</v>
      </c>
      <c r="S4898" s="13">
        <f t="shared" si="358"/>
        <v>25569</v>
      </c>
      <c r="T4898" s="13">
        <f t="shared" si="359"/>
        <v>25569</v>
      </c>
      <c r="U4898">
        <f t="shared" si="360"/>
        <v>1970</v>
      </c>
    </row>
    <row r="4899" spans="14:21" x14ac:dyDescent="0.3">
      <c r="N4899" t="s">
        <v>8273</v>
      </c>
      <c r="Q4899" s="9" t="s">
        <v>8321</v>
      </c>
      <c r="R4899" t="s">
        <v>8322</v>
      </c>
      <c r="S4899" s="13">
        <f t="shared" si="358"/>
        <v>25569</v>
      </c>
      <c r="T4899" s="13">
        <f t="shared" si="359"/>
        <v>25569</v>
      </c>
      <c r="U4899">
        <f t="shared" si="360"/>
        <v>1970</v>
      </c>
    </row>
    <row r="4900" spans="14:21" x14ac:dyDescent="0.3">
      <c r="N4900" t="s">
        <v>8273</v>
      </c>
      <c r="Q4900" s="9" t="s">
        <v>8321</v>
      </c>
      <c r="R4900" t="s">
        <v>8322</v>
      </c>
      <c r="S4900" s="13">
        <f t="shared" si="358"/>
        <v>25569</v>
      </c>
      <c r="T4900" s="13">
        <f t="shared" si="359"/>
        <v>25569</v>
      </c>
      <c r="U4900">
        <f t="shared" si="360"/>
        <v>1970</v>
      </c>
    </row>
    <row r="4901" spans="14:21" x14ac:dyDescent="0.3">
      <c r="N4901" t="s">
        <v>8273</v>
      </c>
      <c r="Q4901" s="9" t="s">
        <v>8321</v>
      </c>
      <c r="R4901" t="s">
        <v>8322</v>
      </c>
      <c r="S4901" s="13">
        <f t="shared" si="358"/>
        <v>25569</v>
      </c>
      <c r="T4901" s="13">
        <f t="shared" si="359"/>
        <v>25569</v>
      </c>
      <c r="U4901">
        <f t="shared" si="360"/>
        <v>1970</v>
      </c>
    </row>
    <row r="4902" spans="14:21" x14ac:dyDescent="0.3">
      <c r="N4902" t="s">
        <v>8273</v>
      </c>
      <c r="Q4902" s="9" t="s">
        <v>8321</v>
      </c>
      <c r="R4902" t="s">
        <v>8322</v>
      </c>
      <c r="S4902" s="13">
        <f t="shared" si="358"/>
        <v>25569</v>
      </c>
      <c r="T4902" s="13">
        <f t="shared" si="359"/>
        <v>25569</v>
      </c>
      <c r="U4902">
        <f t="shared" si="360"/>
        <v>1970</v>
      </c>
    </row>
    <row r="4903" spans="14:21" x14ac:dyDescent="0.3">
      <c r="N4903" t="s">
        <v>8273</v>
      </c>
      <c r="Q4903" s="9" t="s">
        <v>8321</v>
      </c>
      <c r="R4903" t="s">
        <v>8322</v>
      </c>
      <c r="S4903" s="13">
        <f t="shared" si="358"/>
        <v>25569</v>
      </c>
      <c r="T4903" s="13">
        <f t="shared" si="359"/>
        <v>25569</v>
      </c>
      <c r="U4903">
        <f t="shared" si="360"/>
        <v>1970</v>
      </c>
    </row>
    <row r="4904" spans="14:21" x14ac:dyDescent="0.3">
      <c r="N4904" t="s">
        <v>8273</v>
      </c>
      <c r="Q4904" s="9" t="s">
        <v>8321</v>
      </c>
      <c r="R4904" t="s">
        <v>8322</v>
      </c>
      <c r="S4904" s="13">
        <f t="shared" si="358"/>
        <v>25569</v>
      </c>
      <c r="T4904" s="13">
        <f t="shared" si="359"/>
        <v>25569</v>
      </c>
      <c r="U4904">
        <f t="shared" si="360"/>
        <v>1970</v>
      </c>
    </row>
    <row r="4905" spans="14:21" x14ac:dyDescent="0.3">
      <c r="N4905" t="s">
        <v>8273</v>
      </c>
      <c r="Q4905" s="9" t="s">
        <v>8321</v>
      </c>
      <c r="R4905" t="s">
        <v>8322</v>
      </c>
      <c r="S4905" s="13">
        <f t="shared" si="358"/>
        <v>25569</v>
      </c>
      <c r="T4905" s="13">
        <f t="shared" si="359"/>
        <v>25569</v>
      </c>
      <c r="U4905">
        <f t="shared" si="360"/>
        <v>1970</v>
      </c>
    </row>
    <row r="4906" spans="14:21" x14ac:dyDescent="0.3">
      <c r="N4906" t="s">
        <v>8273</v>
      </c>
      <c r="Q4906" s="9" t="s">
        <v>8321</v>
      </c>
      <c r="R4906" t="s">
        <v>8322</v>
      </c>
      <c r="S4906" s="13">
        <f t="shared" si="358"/>
        <v>25569</v>
      </c>
      <c r="T4906" s="13">
        <f t="shared" si="359"/>
        <v>25569</v>
      </c>
      <c r="U4906">
        <f t="shared" si="360"/>
        <v>1970</v>
      </c>
    </row>
    <row r="4907" spans="14:21" x14ac:dyDescent="0.3">
      <c r="N4907" t="s">
        <v>8273</v>
      </c>
      <c r="Q4907" s="9" t="s">
        <v>8321</v>
      </c>
      <c r="R4907" t="s">
        <v>8322</v>
      </c>
      <c r="S4907" s="13">
        <f t="shared" si="358"/>
        <v>25569</v>
      </c>
      <c r="T4907" s="13">
        <f t="shared" si="359"/>
        <v>25569</v>
      </c>
      <c r="U4907">
        <f t="shared" si="360"/>
        <v>1970</v>
      </c>
    </row>
    <row r="4908" spans="14:21" x14ac:dyDescent="0.3">
      <c r="N4908" t="s">
        <v>8273</v>
      </c>
      <c r="Q4908" s="9" t="s">
        <v>8321</v>
      </c>
      <c r="R4908" t="s">
        <v>8322</v>
      </c>
      <c r="S4908" s="13">
        <f t="shared" si="358"/>
        <v>25569</v>
      </c>
      <c r="T4908" s="13">
        <f t="shared" si="359"/>
        <v>25569</v>
      </c>
      <c r="U4908">
        <f t="shared" si="360"/>
        <v>1970</v>
      </c>
    </row>
    <row r="4909" spans="14:21" x14ac:dyDescent="0.3">
      <c r="N4909" t="s">
        <v>8273</v>
      </c>
      <c r="Q4909" s="9" t="s">
        <v>8321</v>
      </c>
      <c r="R4909" t="s">
        <v>8322</v>
      </c>
      <c r="S4909" s="13">
        <f t="shared" si="358"/>
        <v>25569</v>
      </c>
      <c r="T4909" s="13">
        <f t="shared" si="359"/>
        <v>25569</v>
      </c>
      <c r="U4909">
        <f t="shared" si="360"/>
        <v>1970</v>
      </c>
    </row>
    <row r="4910" spans="14:21" x14ac:dyDescent="0.3">
      <c r="N4910" t="s">
        <v>8273</v>
      </c>
      <c r="Q4910" s="9" t="s">
        <v>8321</v>
      </c>
      <c r="R4910" t="s">
        <v>8322</v>
      </c>
      <c r="S4910" s="13">
        <f t="shared" si="358"/>
        <v>25569</v>
      </c>
      <c r="T4910" s="13">
        <f t="shared" si="359"/>
        <v>25569</v>
      </c>
      <c r="U4910">
        <f t="shared" si="360"/>
        <v>1970</v>
      </c>
    </row>
    <row r="4911" spans="14:21" x14ac:dyDescent="0.3">
      <c r="N4911" t="s">
        <v>8273</v>
      </c>
      <c r="Q4911" s="9" t="s">
        <v>8321</v>
      </c>
      <c r="R4911" t="s">
        <v>8322</v>
      </c>
      <c r="S4911" s="13">
        <f t="shared" si="358"/>
        <v>25569</v>
      </c>
      <c r="T4911" s="13">
        <f t="shared" si="359"/>
        <v>25569</v>
      </c>
      <c r="U4911">
        <f t="shared" si="360"/>
        <v>1970</v>
      </c>
    </row>
    <row r="4912" spans="14:21" x14ac:dyDescent="0.3">
      <c r="N4912" t="s">
        <v>8273</v>
      </c>
      <c r="Q4912" s="9" t="s">
        <v>8321</v>
      </c>
      <c r="R4912" t="s">
        <v>8322</v>
      </c>
      <c r="S4912" s="13">
        <f t="shared" si="358"/>
        <v>25569</v>
      </c>
      <c r="T4912" s="13">
        <f t="shared" si="359"/>
        <v>25569</v>
      </c>
      <c r="U4912">
        <f t="shared" si="360"/>
        <v>1970</v>
      </c>
    </row>
    <row r="4913" spans="14:21" x14ac:dyDescent="0.3">
      <c r="N4913" t="s">
        <v>8273</v>
      </c>
      <c r="Q4913" s="9" t="s">
        <v>8321</v>
      </c>
      <c r="R4913" t="s">
        <v>8322</v>
      </c>
      <c r="S4913" s="13">
        <f t="shared" si="358"/>
        <v>25569</v>
      </c>
      <c r="T4913" s="13">
        <f t="shared" si="359"/>
        <v>25569</v>
      </c>
      <c r="U4913">
        <f t="shared" si="360"/>
        <v>1970</v>
      </c>
    </row>
    <row r="4914" spans="14:21" x14ac:dyDescent="0.3">
      <c r="N4914" t="s">
        <v>8273</v>
      </c>
      <c r="Q4914" s="9" t="s">
        <v>8321</v>
      </c>
      <c r="R4914" t="s">
        <v>8322</v>
      </c>
      <c r="S4914" s="13">
        <f t="shared" si="358"/>
        <v>25569</v>
      </c>
      <c r="T4914" s="13">
        <f t="shared" si="359"/>
        <v>25569</v>
      </c>
      <c r="U4914">
        <f t="shared" si="360"/>
        <v>1970</v>
      </c>
    </row>
    <row r="4915" spans="14:21" x14ac:dyDescent="0.3">
      <c r="N4915" t="s">
        <v>8273</v>
      </c>
      <c r="Q4915" s="9" t="s">
        <v>8321</v>
      </c>
      <c r="R4915" t="s">
        <v>8322</v>
      </c>
      <c r="S4915" s="13">
        <f t="shared" si="358"/>
        <v>25569</v>
      </c>
      <c r="T4915" s="13">
        <f t="shared" si="359"/>
        <v>25569</v>
      </c>
      <c r="U4915">
        <f t="shared" si="360"/>
        <v>1970</v>
      </c>
    </row>
    <row r="4916" spans="14:21" x14ac:dyDescent="0.3">
      <c r="N4916" t="s">
        <v>8273</v>
      </c>
      <c r="Q4916" s="9" t="s">
        <v>8321</v>
      </c>
      <c r="R4916" t="s">
        <v>8322</v>
      </c>
      <c r="S4916" s="13">
        <f t="shared" si="358"/>
        <v>25569</v>
      </c>
      <c r="T4916" s="13">
        <f t="shared" si="359"/>
        <v>25569</v>
      </c>
      <c r="U4916">
        <f t="shared" si="360"/>
        <v>1970</v>
      </c>
    </row>
    <row r="4917" spans="14:21" x14ac:dyDescent="0.3">
      <c r="N4917" t="s">
        <v>8273</v>
      </c>
      <c r="Q4917" s="9" t="s">
        <v>8321</v>
      </c>
      <c r="R4917" t="s">
        <v>8322</v>
      </c>
      <c r="S4917" s="13">
        <f t="shared" si="358"/>
        <v>25569</v>
      </c>
      <c r="T4917" s="13">
        <f t="shared" si="359"/>
        <v>25569</v>
      </c>
      <c r="U4917">
        <f t="shared" si="360"/>
        <v>1970</v>
      </c>
    </row>
    <row r="4918" spans="14:21" x14ac:dyDescent="0.3">
      <c r="N4918" t="s">
        <v>8273</v>
      </c>
      <c r="Q4918" s="9" t="s">
        <v>8321</v>
      </c>
      <c r="R4918" t="s">
        <v>8322</v>
      </c>
      <c r="S4918" s="13">
        <f t="shared" si="358"/>
        <v>25569</v>
      </c>
      <c r="T4918" s="13">
        <f t="shared" si="359"/>
        <v>25569</v>
      </c>
      <c r="U4918">
        <f t="shared" si="360"/>
        <v>1970</v>
      </c>
    </row>
    <row r="4919" spans="14:21" x14ac:dyDescent="0.3">
      <c r="N4919" t="s">
        <v>8273</v>
      </c>
      <c r="Q4919" s="9" t="s">
        <v>8321</v>
      </c>
      <c r="R4919" t="s">
        <v>8322</v>
      </c>
      <c r="S4919" s="13">
        <f t="shared" si="358"/>
        <v>25569</v>
      </c>
      <c r="T4919" s="13">
        <f t="shared" si="359"/>
        <v>25569</v>
      </c>
      <c r="U4919">
        <f t="shared" si="360"/>
        <v>1970</v>
      </c>
    </row>
    <row r="4920" spans="14:21" x14ac:dyDescent="0.3">
      <c r="N4920" t="s">
        <v>8273</v>
      </c>
      <c r="Q4920" s="9" t="s">
        <v>8321</v>
      </c>
      <c r="R4920" t="s">
        <v>8322</v>
      </c>
      <c r="S4920" s="13">
        <f t="shared" si="358"/>
        <v>25569</v>
      </c>
      <c r="T4920" s="13">
        <f t="shared" si="359"/>
        <v>25569</v>
      </c>
      <c r="U4920">
        <f t="shared" si="360"/>
        <v>1970</v>
      </c>
    </row>
    <row r="4921" spans="14:21" x14ac:dyDescent="0.3">
      <c r="N4921" t="s">
        <v>8273</v>
      </c>
      <c r="Q4921" s="9" t="s">
        <v>8321</v>
      </c>
      <c r="R4921" t="s">
        <v>8322</v>
      </c>
      <c r="S4921" s="13">
        <f t="shared" si="358"/>
        <v>25569</v>
      </c>
      <c r="T4921" s="13">
        <f t="shared" si="359"/>
        <v>25569</v>
      </c>
      <c r="U4921">
        <f t="shared" si="360"/>
        <v>1970</v>
      </c>
    </row>
    <row r="4922" spans="14:21" x14ac:dyDescent="0.3">
      <c r="N4922" t="s">
        <v>8273</v>
      </c>
      <c r="Q4922" s="9" t="s">
        <v>8321</v>
      </c>
      <c r="R4922" t="s">
        <v>8322</v>
      </c>
      <c r="S4922" s="13">
        <f t="shared" si="358"/>
        <v>25569</v>
      </c>
      <c r="T4922" s="13">
        <f t="shared" si="359"/>
        <v>25569</v>
      </c>
      <c r="U4922">
        <f t="shared" si="360"/>
        <v>1970</v>
      </c>
    </row>
    <row r="4923" spans="14:21" x14ac:dyDescent="0.3">
      <c r="N4923" t="s">
        <v>8273</v>
      </c>
      <c r="Q4923" s="9" t="s">
        <v>8321</v>
      </c>
      <c r="R4923" t="s">
        <v>8322</v>
      </c>
      <c r="S4923" s="13">
        <f t="shared" si="358"/>
        <v>25569</v>
      </c>
      <c r="T4923" s="13">
        <f t="shared" si="359"/>
        <v>25569</v>
      </c>
      <c r="U4923">
        <f t="shared" si="360"/>
        <v>1970</v>
      </c>
    </row>
    <row r="4924" spans="14:21" x14ac:dyDescent="0.3">
      <c r="N4924" t="s">
        <v>8273</v>
      </c>
      <c r="Q4924" s="9" t="s">
        <v>8321</v>
      </c>
      <c r="R4924" t="s">
        <v>8322</v>
      </c>
      <c r="S4924" s="13">
        <f t="shared" si="358"/>
        <v>25569</v>
      </c>
      <c r="T4924" s="13">
        <f t="shared" si="359"/>
        <v>25569</v>
      </c>
      <c r="U4924">
        <f t="shared" si="360"/>
        <v>1970</v>
      </c>
    </row>
    <row r="4925" spans="14:21" x14ac:dyDescent="0.3">
      <c r="N4925" t="s">
        <v>8273</v>
      </c>
      <c r="Q4925" s="9" t="s">
        <v>8321</v>
      </c>
      <c r="R4925" t="s">
        <v>8322</v>
      </c>
      <c r="S4925" s="13">
        <f t="shared" si="358"/>
        <v>25569</v>
      </c>
      <c r="T4925" s="13">
        <f t="shared" si="359"/>
        <v>25569</v>
      </c>
      <c r="U4925">
        <f t="shared" si="360"/>
        <v>1970</v>
      </c>
    </row>
    <row r="4926" spans="14:21" x14ac:dyDescent="0.3">
      <c r="N4926" t="s">
        <v>8273</v>
      </c>
      <c r="Q4926" s="9" t="s">
        <v>8321</v>
      </c>
      <c r="R4926" t="s">
        <v>8322</v>
      </c>
      <c r="S4926" s="13">
        <f t="shared" si="358"/>
        <v>25569</v>
      </c>
      <c r="T4926" s="13">
        <f t="shared" si="359"/>
        <v>25569</v>
      </c>
      <c r="U4926">
        <f t="shared" si="360"/>
        <v>1970</v>
      </c>
    </row>
    <row r="4927" spans="14:21" x14ac:dyDescent="0.3">
      <c r="N4927" t="s">
        <v>8273</v>
      </c>
      <c r="Q4927" s="9" t="s">
        <v>8321</v>
      </c>
      <c r="R4927" t="s">
        <v>8322</v>
      </c>
      <c r="S4927" s="13">
        <f t="shared" si="358"/>
        <v>25569</v>
      </c>
      <c r="T4927" s="13">
        <f t="shared" si="359"/>
        <v>25569</v>
      </c>
      <c r="U4927">
        <f t="shared" si="360"/>
        <v>1970</v>
      </c>
    </row>
    <row r="4928" spans="14:21" x14ac:dyDescent="0.3">
      <c r="N4928" t="s">
        <v>8273</v>
      </c>
      <c r="Q4928" s="9" t="s">
        <v>8321</v>
      </c>
      <c r="R4928" t="s">
        <v>8322</v>
      </c>
      <c r="S4928" s="13">
        <f t="shared" si="358"/>
        <v>25569</v>
      </c>
      <c r="T4928" s="13">
        <f t="shared" si="359"/>
        <v>25569</v>
      </c>
      <c r="U4928">
        <f t="shared" si="360"/>
        <v>1970</v>
      </c>
    </row>
    <row r="4929" spans="14:21" x14ac:dyDescent="0.3">
      <c r="N4929" t="s">
        <v>8273</v>
      </c>
      <c r="Q4929" s="9" t="s">
        <v>8321</v>
      </c>
      <c r="R4929" t="s">
        <v>8322</v>
      </c>
      <c r="S4929" s="13">
        <f t="shared" si="358"/>
        <v>25569</v>
      </c>
      <c r="T4929" s="13">
        <f t="shared" si="359"/>
        <v>25569</v>
      </c>
      <c r="U4929">
        <f t="shared" si="360"/>
        <v>1970</v>
      </c>
    </row>
    <row r="4930" spans="14:21" x14ac:dyDescent="0.3">
      <c r="N4930" t="s">
        <v>8273</v>
      </c>
      <c r="Q4930" s="9" t="s">
        <v>8321</v>
      </c>
      <c r="R4930" t="s">
        <v>8322</v>
      </c>
      <c r="S4930" s="13">
        <f t="shared" si="358"/>
        <v>25569</v>
      </c>
      <c r="T4930" s="13">
        <f t="shared" si="359"/>
        <v>25569</v>
      </c>
      <c r="U4930">
        <f t="shared" si="360"/>
        <v>1970</v>
      </c>
    </row>
    <row r="4931" spans="14:21" x14ac:dyDescent="0.3">
      <c r="N4931" t="s">
        <v>8273</v>
      </c>
      <c r="Q4931" s="9" t="s">
        <v>8321</v>
      </c>
      <c r="R4931" t="s">
        <v>8322</v>
      </c>
      <c r="S4931" s="13">
        <f t="shared" ref="S4931:S4994" si="361">(((J4931/60)/60)/24)+DATE(1970,1,1)</f>
        <v>25569</v>
      </c>
      <c r="T4931" s="13">
        <f t="shared" ref="T4931:T4994" si="362">(((I4931/60)/60)/24)+DATE(1970,1,1)</f>
        <v>25569</v>
      </c>
      <c r="U4931">
        <f t="shared" ref="U4931:U4994" si="363">YEAR(S4931)</f>
        <v>1970</v>
      </c>
    </row>
    <row r="4932" spans="14:21" x14ac:dyDescent="0.3">
      <c r="N4932" t="s">
        <v>8273</v>
      </c>
      <c r="Q4932" s="9" t="s">
        <v>8321</v>
      </c>
      <c r="R4932" t="s">
        <v>8322</v>
      </c>
      <c r="S4932" s="13">
        <f t="shared" si="361"/>
        <v>25569</v>
      </c>
      <c r="T4932" s="13">
        <f t="shared" si="362"/>
        <v>25569</v>
      </c>
      <c r="U4932">
        <f t="shared" si="363"/>
        <v>1970</v>
      </c>
    </row>
    <row r="4933" spans="14:21" x14ac:dyDescent="0.3">
      <c r="N4933" t="s">
        <v>8273</v>
      </c>
      <c r="Q4933" s="9" t="s">
        <v>8321</v>
      </c>
      <c r="R4933" t="s">
        <v>8322</v>
      </c>
      <c r="S4933" s="13">
        <f t="shared" si="361"/>
        <v>25569</v>
      </c>
      <c r="T4933" s="13">
        <f t="shared" si="362"/>
        <v>25569</v>
      </c>
      <c r="U4933">
        <f t="shared" si="363"/>
        <v>1970</v>
      </c>
    </row>
    <row r="4934" spans="14:21" x14ac:dyDescent="0.3">
      <c r="N4934" t="s">
        <v>8273</v>
      </c>
      <c r="Q4934" s="9" t="s">
        <v>8321</v>
      </c>
      <c r="R4934" t="s">
        <v>8322</v>
      </c>
      <c r="S4934" s="13">
        <f t="shared" si="361"/>
        <v>25569</v>
      </c>
      <c r="T4934" s="13">
        <f t="shared" si="362"/>
        <v>25569</v>
      </c>
      <c r="U4934">
        <f t="shared" si="363"/>
        <v>1970</v>
      </c>
    </row>
    <row r="4935" spans="14:21" x14ac:dyDescent="0.3">
      <c r="N4935" t="s">
        <v>8273</v>
      </c>
      <c r="Q4935" s="9" t="s">
        <v>8321</v>
      </c>
      <c r="R4935" t="s">
        <v>8322</v>
      </c>
      <c r="S4935" s="13">
        <f t="shared" si="361"/>
        <v>25569</v>
      </c>
      <c r="T4935" s="13">
        <f t="shared" si="362"/>
        <v>25569</v>
      </c>
      <c r="U4935">
        <f t="shared" si="363"/>
        <v>1970</v>
      </c>
    </row>
    <row r="4936" spans="14:21" x14ac:dyDescent="0.3">
      <c r="N4936" t="s">
        <v>8273</v>
      </c>
      <c r="Q4936" s="9" t="s">
        <v>8321</v>
      </c>
      <c r="R4936" t="s">
        <v>8322</v>
      </c>
      <c r="S4936" s="13">
        <f t="shared" si="361"/>
        <v>25569</v>
      </c>
      <c r="T4936" s="13">
        <f t="shared" si="362"/>
        <v>25569</v>
      </c>
      <c r="U4936">
        <f t="shared" si="363"/>
        <v>1970</v>
      </c>
    </row>
    <row r="4937" spans="14:21" x14ac:dyDescent="0.3">
      <c r="N4937" t="s">
        <v>8273</v>
      </c>
      <c r="Q4937" s="9" t="s">
        <v>8321</v>
      </c>
      <c r="R4937" t="s">
        <v>8322</v>
      </c>
      <c r="S4937" s="13">
        <f t="shared" si="361"/>
        <v>25569</v>
      </c>
      <c r="T4937" s="13">
        <f t="shared" si="362"/>
        <v>25569</v>
      </c>
      <c r="U4937">
        <f t="shared" si="363"/>
        <v>1970</v>
      </c>
    </row>
    <row r="4938" spans="14:21" x14ac:dyDescent="0.3">
      <c r="N4938" t="s">
        <v>8273</v>
      </c>
      <c r="Q4938" s="9" t="s">
        <v>8321</v>
      </c>
      <c r="R4938" t="s">
        <v>8322</v>
      </c>
      <c r="S4938" s="13">
        <f t="shared" si="361"/>
        <v>25569</v>
      </c>
      <c r="T4938" s="13">
        <f t="shared" si="362"/>
        <v>25569</v>
      </c>
      <c r="U4938">
        <f t="shared" si="363"/>
        <v>1970</v>
      </c>
    </row>
    <row r="4939" spans="14:21" x14ac:dyDescent="0.3">
      <c r="N4939" t="s">
        <v>8273</v>
      </c>
      <c r="Q4939" s="9" t="s">
        <v>8321</v>
      </c>
      <c r="R4939" t="s">
        <v>8322</v>
      </c>
      <c r="S4939" s="13">
        <f t="shared" si="361"/>
        <v>25569</v>
      </c>
      <c r="T4939" s="13">
        <f t="shared" si="362"/>
        <v>25569</v>
      </c>
      <c r="U4939">
        <f t="shared" si="363"/>
        <v>1970</v>
      </c>
    </row>
    <row r="4940" spans="14:21" x14ac:dyDescent="0.3">
      <c r="N4940" t="s">
        <v>8273</v>
      </c>
      <c r="Q4940" s="9" t="s">
        <v>8321</v>
      </c>
      <c r="R4940" t="s">
        <v>8322</v>
      </c>
      <c r="S4940" s="13">
        <f t="shared" si="361"/>
        <v>25569</v>
      </c>
      <c r="T4940" s="13">
        <f t="shared" si="362"/>
        <v>25569</v>
      </c>
      <c r="U4940">
        <f t="shared" si="363"/>
        <v>1970</v>
      </c>
    </row>
    <row r="4941" spans="14:21" x14ac:dyDescent="0.3">
      <c r="N4941" t="s">
        <v>8273</v>
      </c>
      <c r="Q4941" s="9" t="s">
        <v>8321</v>
      </c>
      <c r="R4941" t="s">
        <v>8322</v>
      </c>
      <c r="S4941" s="13">
        <f t="shared" si="361"/>
        <v>25569</v>
      </c>
      <c r="T4941" s="13">
        <f t="shared" si="362"/>
        <v>25569</v>
      </c>
      <c r="U4941">
        <f t="shared" si="363"/>
        <v>1970</v>
      </c>
    </row>
    <row r="4942" spans="14:21" x14ac:dyDescent="0.3">
      <c r="N4942" t="s">
        <v>8273</v>
      </c>
      <c r="Q4942" s="9" t="s">
        <v>8321</v>
      </c>
      <c r="R4942" t="s">
        <v>8322</v>
      </c>
      <c r="S4942" s="13">
        <f t="shared" si="361"/>
        <v>25569</v>
      </c>
      <c r="T4942" s="13">
        <f t="shared" si="362"/>
        <v>25569</v>
      </c>
      <c r="U4942">
        <f t="shared" si="363"/>
        <v>1970</v>
      </c>
    </row>
    <row r="4943" spans="14:21" x14ac:dyDescent="0.3">
      <c r="N4943" t="s">
        <v>8273</v>
      </c>
      <c r="Q4943" s="9" t="s">
        <v>8321</v>
      </c>
      <c r="R4943" t="s">
        <v>8322</v>
      </c>
      <c r="S4943" s="13">
        <f t="shared" si="361"/>
        <v>25569</v>
      </c>
      <c r="T4943" s="13">
        <f t="shared" si="362"/>
        <v>25569</v>
      </c>
      <c r="U4943">
        <f t="shared" si="363"/>
        <v>1970</v>
      </c>
    </row>
    <row r="4944" spans="14:21" x14ac:dyDescent="0.3">
      <c r="N4944" t="s">
        <v>8273</v>
      </c>
      <c r="Q4944" s="9" t="s">
        <v>8321</v>
      </c>
      <c r="R4944" t="s">
        <v>8322</v>
      </c>
      <c r="S4944" s="13">
        <f t="shared" si="361"/>
        <v>25569</v>
      </c>
      <c r="T4944" s="13">
        <f t="shared" si="362"/>
        <v>25569</v>
      </c>
      <c r="U4944">
        <f t="shared" si="363"/>
        <v>1970</v>
      </c>
    </row>
    <row r="4945" spans="14:21" x14ac:dyDescent="0.3">
      <c r="N4945" t="s">
        <v>8273</v>
      </c>
      <c r="Q4945" s="9" t="s">
        <v>8321</v>
      </c>
      <c r="R4945" t="s">
        <v>8322</v>
      </c>
      <c r="S4945" s="13">
        <f t="shared" si="361"/>
        <v>25569</v>
      </c>
      <c r="T4945" s="13">
        <f t="shared" si="362"/>
        <v>25569</v>
      </c>
      <c r="U4945">
        <f t="shared" si="363"/>
        <v>1970</v>
      </c>
    </row>
    <row r="4946" spans="14:21" x14ac:dyDescent="0.3">
      <c r="N4946" t="s">
        <v>8273</v>
      </c>
      <c r="Q4946" s="9" t="s">
        <v>8321</v>
      </c>
      <c r="R4946" t="s">
        <v>8322</v>
      </c>
      <c r="S4946" s="13">
        <f t="shared" si="361"/>
        <v>25569</v>
      </c>
      <c r="T4946" s="13">
        <f t="shared" si="362"/>
        <v>25569</v>
      </c>
      <c r="U4946">
        <f t="shared" si="363"/>
        <v>1970</v>
      </c>
    </row>
    <row r="4947" spans="14:21" x14ac:dyDescent="0.3">
      <c r="N4947" t="s">
        <v>8273</v>
      </c>
      <c r="Q4947" s="9" t="s">
        <v>8321</v>
      </c>
      <c r="R4947" t="s">
        <v>8322</v>
      </c>
      <c r="S4947" s="13">
        <f t="shared" si="361"/>
        <v>25569</v>
      </c>
      <c r="T4947" s="13">
        <f t="shared" si="362"/>
        <v>25569</v>
      </c>
      <c r="U4947">
        <f t="shared" si="363"/>
        <v>1970</v>
      </c>
    </row>
    <row r="4948" spans="14:21" x14ac:dyDescent="0.3">
      <c r="N4948" t="s">
        <v>8273</v>
      </c>
      <c r="Q4948" s="9" t="s">
        <v>8321</v>
      </c>
      <c r="R4948" t="s">
        <v>8322</v>
      </c>
      <c r="S4948" s="13">
        <f t="shared" si="361"/>
        <v>25569</v>
      </c>
      <c r="T4948" s="13">
        <f t="shared" si="362"/>
        <v>25569</v>
      </c>
      <c r="U4948">
        <f t="shared" si="363"/>
        <v>1970</v>
      </c>
    </row>
    <row r="4949" spans="14:21" x14ac:dyDescent="0.3">
      <c r="N4949" t="s">
        <v>8273</v>
      </c>
      <c r="Q4949" s="9" t="s">
        <v>8321</v>
      </c>
      <c r="R4949" t="s">
        <v>8322</v>
      </c>
      <c r="S4949" s="13">
        <f t="shared" si="361"/>
        <v>25569</v>
      </c>
      <c r="T4949" s="13">
        <f t="shared" si="362"/>
        <v>25569</v>
      </c>
      <c r="U4949">
        <f t="shared" si="363"/>
        <v>1970</v>
      </c>
    </row>
    <row r="4950" spans="14:21" x14ac:dyDescent="0.3">
      <c r="N4950" t="s">
        <v>8273</v>
      </c>
      <c r="Q4950" s="9" t="s">
        <v>8321</v>
      </c>
      <c r="R4950" t="s">
        <v>8322</v>
      </c>
      <c r="S4950" s="13">
        <f t="shared" si="361"/>
        <v>25569</v>
      </c>
      <c r="T4950" s="13">
        <f t="shared" si="362"/>
        <v>25569</v>
      </c>
      <c r="U4950">
        <f t="shared" si="363"/>
        <v>1970</v>
      </c>
    </row>
    <row r="4951" spans="14:21" x14ac:dyDescent="0.3">
      <c r="N4951" t="s">
        <v>8273</v>
      </c>
      <c r="Q4951" s="9" t="s">
        <v>8321</v>
      </c>
      <c r="R4951" t="s">
        <v>8322</v>
      </c>
      <c r="S4951" s="13">
        <f t="shared" si="361"/>
        <v>25569</v>
      </c>
      <c r="T4951" s="13">
        <f t="shared" si="362"/>
        <v>25569</v>
      </c>
      <c r="U4951">
        <f t="shared" si="363"/>
        <v>1970</v>
      </c>
    </row>
    <row r="4952" spans="14:21" x14ac:dyDescent="0.3">
      <c r="N4952" t="s">
        <v>8273</v>
      </c>
      <c r="Q4952" s="9" t="s">
        <v>8321</v>
      </c>
      <c r="R4952" t="s">
        <v>8322</v>
      </c>
      <c r="S4952" s="13">
        <f t="shared" si="361"/>
        <v>25569</v>
      </c>
      <c r="T4952" s="13">
        <f t="shared" si="362"/>
        <v>25569</v>
      </c>
      <c r="U4952">
        <f t="shared" si="363"/>
        <v>1970</v>
      </c>
    </row>
    <row r="4953" spans="14:21" x14ac:dyDescent="0.3">
      <c r="N4953" t="s">
        <v>8273</v>
      </c>
      <c r="Q4953" s="9" t="s">
        <v>8321</v>
      </c>
      <c r="R4953" t="s">
        <v>8322</v>
      </c>
      <c r="S4953" s="13">
        <f t="shared" si="361"/>
        <v>25569</v>
      </c>
      <c r="T4953" s="13">
        <f t="shared" si="362"/>
        <v>25569</v>
      </c>
      <c r="U4953">
        <f t="shared" si="363"/>
        <v>1970</v>
      </c>
    </row>
    <row r="4954" spans="14:21" x14ac:dyDescent="0.3">
      <c r="N4954" t="s">
        <v>8273</v>
      </c>
      <c r="Q4954" s="9" t="s">
        <v>8321</v>
      </c>
      <c r="R4954" t="s">
        <v>8322</v>
      </c>
      <c r="S4954" s="13">
        <f t="shared" si="361"/>
        <v>25569</v>
      </c>
      <c r="T4954" s="13">
        <f t="shared" si="362"/>
        <v>25569</v>
      </c>
      <c r="U4954">
        <f t="shared" si="363"/>
        <v>1970</v>
      </c>
    </row>
    <row r="4955" spans="14:21" x14ac:dyDescent="0.3">
      <c r="N4955" t="s">
        <v>8274</v>
      </c>
      <c r="Q4955" s="9" t="s">
        <v>8321</v>
      </c>
      <c r="R4955" t="s">
        <v>8323</v>
      </c>
      <c r="S4955" s="13">
        <f t="shared" si="361"/>
        <v>25569</v>
      </c>
      <c r="T4955" s="13">
        <f t="shared" si="362"/>
        <v>25569</v>
      </c>
      <c r="U4955">
        <f t="shared" si="363"/>
        <v>1970</v>
      </c>
    </row>
    <row r="4956" spans="14:21" x14ac:dyDescent="0.3">
      <c r="N4956" t="s">
        <v>8274</v>
      </c>
      <c r="Q4956" s="9" t="s">
        <v>8321</v>
      </c>
      <c r="R4956" t="s">
        <v>8323</v>
      </c>
      <c r="S4956" s="13">
        <f t="shared" si="361"/>
        <v>25569</v>
      </c>
      <c r="T4956" s="13">
        <f t="shared" si="362"/>
        <v>25569</v>
      </c>
      <c r="U4956">
        <f t="shared" si="363"/>
        <v>1970</v>
      </c>
    </row>
    <row r="4957" spans="14:21" x14ac:dyDescent="0.3">
      <c r="N4957" t="s">
        <v>8274</v>
      </c>
      <c r="Q4957" s="9" t="s">
        <v>8321</v>
      </c>
      <c r="R4957" t="s">
        <v>8323</v>
      </c>
      <c r="S4957" s="13">
        <f t="shared" si="361"/>
        <v>25569</v>
      </c>
      <c r="T4957" s="13">
        <f t="shared" si="362"/>
        <v>25569</v>
      </c>
      <c r="U4957">
        <f t="shared" si="363"/>
        <v>1970</v>
      </c>
    </row>
    <row r="4958" spans="14:21" x14ac:dyDescent="0.3">
      <c r="N4958" t="s">
        <v>8274</v>
      </c>
      <c r="Q4958" s="9" t="s">
        <v>8321</v>
      </c>
      <c r="R4958" t="s">
        <v>8323</v>
      </c>
      <c r="S4958" s="13">
        <f t="shared" si="361"/>
        <v>25569</v>
      </c>
      <c r="T4958" s="13">
        <f t="shared" si="362"/>
        <v>25569</v>
      </c>
      <c r="U4958">
        <f t="shared" si="363"/>
        <v>1970</v>
      </c>
    </row>
    <row r="4959" spans="14:21" x14ac:dyDescent="0.3">
      <c r="N4959" t="s">
        <v>8274</v>
      </c>
      <c r="Q4959" s="9" t="s">
        <v>8321</v>
      </c>
      <c r="R4959" t="s">
        <v>8323</v>
      </c>
      <c r="S4959" s="13">
        <f t="shared" si="361"/>
        <v>25569</v>
      </c>
      <c r="T4959" s="13">
        <f t="shared" si="362"/>
        <v>25569</v>
      </c>
      <c r="U4959">
        <f t="shared" si="363"/>
        <v>1970</v>
      </c>
    </row>
    <row r="4960" spans="14:21" x14ac:dyDescent="0.3">
      <c r="N4960" t="s">
        <v>8274</v>
      </c>
      <c r="Q4960" s="9" t="s">
        <v>8321</v>
      </c>
      <c r="R4960" t="s">
        <v>8323</v>
      </c>
      <c r="S4960" s="13">
        <f t="shared" si="361"/>
        <v>25569</v>
      </c>
      <c r="T4960" s="13">
        <f t="shared" si="362"/>
        <v>25569</v>
      </c>
      <c r="U4960">
        <f t="shared" si="363"/>
        <v>1970</v>
      </c>
    </row>
    <row r="4961" spans="14:21" x14ac:dyDescent="0.3">
      <c r="N4961" t="s">
        <v>8274</v>
      </c>
      <c r="Q4961" s="9" t="s">
        <v>8321</v>
      </c>
      <c r="R4961" t="s">
        <v>8323</v>
      </c>
      <c r="S4961" s="13">
        <f t="shared" si="361"/>
        <v>25569</v>
      </c>
      <c r="T4961" s="13">
        <f t="shared" si="362"/>
        <v>25569</v>
      </c>
      <c r="U4961">
        <f t="shared" si="363"/>
        <v>1970</v>
      </c>
    </row>
    <row r="4962" spans="14:21" x14ac:dyDescent="0.3">
      <c r="N4962" t="s">
        <v>8274</v>
      </c>
      <c r="Q4962" s="9" t="s">
        <v>8321</v>
      </c>
      <c r="R4962" t="s">
        <v>8323</v>
      </c>
      <c r="S4962" s="13">
        <f t="shared" si="361"/>
        <v>25569</v>
      </c>
      <c r="T4962" s="13">
        <f t="shared" si="362"/>
        <v>25569</v>
      </c>
      <c r="U4962">
        <f t="shared" si="363"/>
        <v>1970</v>
      </c>
    </row>
    <row r="4963" spans="14:21" x14ac:dyDescent="0.3">
      <c r="N4963" t="s">
        <v>8274</v>
      </c>
      <c r="Q4963" s="9" t="s">
        <v>8321</v>
      </c>
      <c r="R4963" t="s">
        <v>8323</v>
      </c>
      <c r="S4963" s="13">
        <f t="shared" si="361"/>
        <v>25569</v>
      </c>
      <c r="T4963" s="13">
        <f t="shared" si="362"/>
        <v>25569</v>
      </c>
      <c r="U4963">
        <f t="shared" si="363"/>
        <v>1970</v>
      </c>
    </row>
    <row r="4964" spans="14:21" x14ac:dyDescent="0.3">
      <c r="N4964" t="s">
        <v>8274</v>
      </c>
      <c r="Q4964" s="9" t="s">
        <v>8321</v>
      </c>
      <c r="R4964" t="s">
        <v>8323</v>
      </c>
      <c r="S4964" s="13">
        <f t="shared" si="361"/>
        <v>25569</v>
      </c>
      <c r="T4964" s="13">
        <f t="shared" si="362"/>
        <v>25569</v>
      </c>
      <c r="U4964">
        <f t="shared" si="363"/>
        <v>1970</v>
      </c>
    </row>
    <row r="4965" spans="14:21" x14ac:dyDescent="0.3">
      <c r="N4965" t="s">
        <v>8274</v>
      </c>
      <c r="Q4965" s="9" t="s">
        <v>8321</v>
      </c>
      <c r="R4965" t="s">
        <v>8323</v>
      </c>
      <c r="S4965" s="13">
        <f t="shared" si="361"/>
        <v>25569</v>
      </c>
      <c r="T4965" s="13">
        <f t="shared" si="362"/>
        <v>25569</v>
      </c>
      <c r="U4965">
        <f t="shared" si="363"/>
        <v>1970</v>
      </c>
    </row>
    <row r="4966" spans="14:21" x14ac:dyDescent="0.3">
      <c r="N4966" t="s">
        <v>8274</v>
      </c>
      <c r="Q4966" s="9" t="s">
        <v>8321</v>
      </c>
      <c r="R4966" t="s">
        <v>8323</v>
      </c>
      <c r="S4966" s="13">
        <f t="shared" si="361"/>
        <v>25569</v>
      </c>
      <c r="T4966" s="13">
        <f t="shared" si="362"/>
        <v>25569</v>
      </c>
      <c r="U4966">
        <f t="shared" si="363"/>
        <v>1970</v>
      </c>
    </row>
    <row r="4967" spans="14:21" x14ac:dyDescent="0.3">
      <c r="N4967" t="s">
        <v>8274</v>
      </c>
      <c r="Q4967" s="9" t="s">
        <v>8321</v>
      </c>
      <c r="R4967" t="s">
        <v>8323</v>
      </c>
      <c r="S4967" s="13">
        <f t="shared" si="361"/>
        <v>25569</v>
      </c>
      <c r="T4967" s="13">
        <f t="shared" si="362"/>
        <v>25569</v>
      </c>
      <c r="U4967">
        <f t="shared" si="363"/>
        <v>1970</v>
      </c>
    </row>
    <row r="4968" spans="14:21" x14ac:dyDescent="0.3">
      <c r="N4968" t="s">
        <v>8274</v>
      </c>
      <c r="Q4968" s="9" t="s">
        <v>8321</v>
      </c>
      <c r="R4968" t="s">
        <v>8323</v>
      </c>
      <c r="S4968" s="13">
        <f t="shared" si="361"/>
        <v>25569</v>
      </c>
      <c r="T4968" s="13">
        <f t="shared" si="362"/>
        <v>25569</v>
      </c>
      <c r="U4968">
        <f t="shared" si="363"/>
        <v>1970</v>
      </c>
    </row>
    <row r="4969" spans="14:21" x14ac:dyDescent="0.3">
      <c r="N4969" t="s">
        <v>8274</v>
      </c>
      <c r="Q4969" s="9" t="s">
        <v>8321</v>
      </c>
      <c r="R4969" t="s">
        <v>8323</v>
      </c>
      <c r="S4969" s="13">
        <f t="shared" si="361"/>
        <v>25569</v>
      </c>
      <c r="T4969" s="13">
        <f t="shared" si="362"/>
        <v>25569</v>
      </c>
      <c r="U4969">
        <f t="shared" si="363"/>
        <v>1970</v>
      </c>
    </row>
    <row r="4970" spans="14:21" x14ac:dyDescent="0.3">
      <c r="N4970" t="s">
        <v>8274</v>
      </c>
      <c r="Q4970" s="9" t="s">
        <v>8321</v>
      </c>
      <c r="R4970" t="s">
        <v>8323</v>
      </c>
      <c r="S4970" s="13">
        <f t="shared" si="361"/>
        <v>25569</v>
      </c>
      <c r="T4970" s="13">
        <f t="shared" si="362"/>
        <v>25569</v>
      </c>
      <c r="U4970">
        <f t="shared" si="363"/>
        <v>1970</v>
      </c>
    </row>
    <row r="4971" spans="14:21" x14ac:dyDescent="0.3">
      <c r="N4971" t="s">
        <v>8274</v>
      </c>
      <c r="Q4971" s="9" t="s">
        <v>8321</v>
      </c>
      <c r="R4971" t="s">
        <v>8323</v>
      </c>
      <c r="S4971" s="13">
        <f t="shared" si="361"/>
        <v>25569</v>
      </c>
      <c r="T4971" s="13">
        <f t="shared" si="362"/>
        <v>25569</v>
      </c>
      <c r="U4971">
        <f t="shared" si="363"/>
        <v>1970</v>
      </c>
    </row>
    <row r="4972" spans="14:21" x14ac:dyDescent="0.3">
      <c r="N4972" t="s">
        <v>8274</v>
      </c>
      <c r="Q4972" s="9" t="s">
        <v>8321</v>
      </c>
      <c r="R4972" t="s">
        <v>8323</v>
      </c>
      <c r="S4972" s="13">
        <f t="shared" si="361"/>
        <v>25569</v>
      </c>
      <c r="T4972" s="13">
        <f t="shared" si="362"/>
        <v>25569</v>
      </c>
      <c r="U4972">
        <f t="shared" si="363"/>
        <v>1970</v>
      </c>
    </row>
    <row r="4973" spans="14:21" x14ac:dyDescent="0.3">
      <c r="N4973" t="s">
        <v>8274</v>
      </c>
      <c r="Q4973" s="9" t="s">
        <v>8321</v>
      </c>
      <c r="R4973" t="s">
        <v>8323</v>
      </c>
      <c r="S4973" s="13">
        <f t="shared" si="361"/>
        <v>25569</v>
      </c>
      <c r="T4973" s="13">
        <f t="shared" si="362"/>
        <v>25569</v>
      </c>
      <c r="U4973">
        <f t="shared" si="363"/>
        <v>1970</v>
      </c>
    </row>
    <row r="4974" spans="14:21" x14ac:dyDescent="0.3">
      <c r="N4974" t="s">
        <v>8274</v>
      </c>
      <c r="Q4974" s="9" t="s">
        <v>8321</v>
      </c>
      <c r="R4974" t="s">
        <v>8323</v>
      </c>
      <c r="S4974" s="13">
        <f t="shared" si="361"/>
        <v>25569</v>
      </c>
      <c r="T4974" s="13">
        <f t="shared" si="362"/>
        <v>25569</v>
      </c>
      <c r="U4974">
        <f t="shared" si="363"/>
        <v>1970</v>
      </c>
    </row>
    <row r="4975" spans="14:21" x14ac:dyDescent="0.3">
      <c r="N4975" t="s">
        <v>8275</v>
      </c>
      <c r="Q4975" s="9" t="s">
        <v>8321</v>
      </c>
      <c r="R4975" t="s">
        <v>8324</v>
      </c>
      <c r="S4975" s="13">
        <f t="shared" si="361"/>
        <v>25569</v>
      </c>
      <c r="T4975" s="13">
        <f t="shared" si="362"/>
        <v>25569</v>
      </c>
      <c r="U4975">
        <f t="shared" si="363"/>
        <v>1970</v>
      </c>
    </row>
    <row r="4976" spans="14:21" x14ac:dyDescent="0.3">
      <c r="N4976" t="s">
        <v>8275</v>
      </c>
      <c r="Q4976" s="9" t="s">
        <v>8321</v>
      </c>
      <c r="R4976" t="s">
        <v>8324</v>
      </c>
      <c r="S4976" s="13">
        <f t="shared" si="361"/>
        <v>25569</v>
      </c>
      <c r="T4976" s="13">
        <f t="shared" si="362"/>
        <v>25569</v>
      </c>
      <c r="U4976">
        <f t="shared" si="363"/>
        <v>1970</v>
      </c>
    </row>
    <row r="4977" spans="14:21" x14ac:dyDescent="0.3">
      <c r="N4977" t="s">
        <v>8275</v>
      </c>
      <c r="Q4977" s="9" t="s">
        <v>8321</v>
      </c>
      <c r="R4977" t="s">
        <v>8324</v>
      </c>
      <c r="S4977" s="13">
        <f t="shared" si="361"/>
        <v>25569</v>
      </c>
      <c r="T4977" s="13">
        <f t="shared" si="362"/>
        <v>25569</v>
      </c>
      <c r="U4977">
        <f t="shared" si="363"/>
        <v>1970</v>
      </c>
    </row>
    <row r="4978" spans="14:21" x14ac:dyDescent="0.3">
      <c r="N4978" t="s">
        <v>8275</v>
      </c>
      <c r="Q4978" s="9" t="s">
        <v>8321</v>
      </c>
      <c r="R4978" t="s">
        <v>8324</v>
      </c>
      <c r="S4978" s="13">
        <f t="shared" si="361"/>
        <v>25569</v>
      </c>
      <c r="T4978" s="13">
        <f t="shared" si="362"/>
        <v>25569</v>
      </c>
      <c r="U4978">
        <f t="shared" si="363"/>
        <v>1970</v>
      </c>
    </row>
    <row r="4979" spans="14:21" x14ac:dyDescent="0.3">
      <c r="N4979" t="s">
        <v>8275</v>
      </c>
      <c r="Q4979" s="9" t="s">
        <v>8321</v>
      </c>
      <c r="R4979" t="s">
        <v>8324</v>
      </c>
      <c r="S4979" s="13">
        <f t="shared" si="361"/>
        <v>25569</v>
      </c>
      <c r="T4979" s="13">
        <f t="shared" si="362"/>
        <v>25569</v>
      </c>
      <c r="U4979">
        <f t="shared" si="363"/>
        <v>1970</v>
      </c>
    </row>
    <row r="4980" spans="14:21" x14ac:dyDescent="0.3">
      <c r="N4980" t="s">
        <v>8275</v>
      </c>
      <c r="Q4980" s="9" t="s">
        <v>8321</v>
      </c>
      <c r="R4980" t="s">
        <v>8324</v>
      </c>
      <c r="S4980" s="13">
        <f t="shared" si="361"/>
        <v>25569</v>
      </c>
      <c r="T4980" s="13">
        <f t="shared" si="362"/>
        <v>25569</v>
      </c>
      <c r="U4980">
        <f t="shared" si="363"/>
        <v>1970</v>
      </c>
    </row>
    <row r="4981" spans="14:21" x14ac:dyDescent="0.3">
      <c r="N4981" t="s">
        <v>8275</v>
      </c>
      <c r="Q4981" s="9" t="s">
        <v>8321</v>
      </c>
      <c r="R4981" t="s">
        <v>8324</v>
      </c>
      <c r="S4981" s="13">
        <f t="shared" si="361"/>
        <v>25569</v>
      </c>
      <c r="T4981" s="13">
        <f t="shared" si="362"/>
        <v>25569</v>
      </c>
      <c r="U4981">
        <f t="shared" si="363"/>
        <v>1970</v>
      </c>
    </row>
    <row r="4982" spans="14:21" x14ac:dyDescent="0.3">
      <c r="N4982" t="s">
        <v>8275</v>
      </c>
      <c r="Q4982" s="9" t="s">
        <v>8321</v>
      </c>
      <c r="R4982" t="s">
        <v>8324</v>
      </c>
      <c r="S4982" s="13">
        <f t="shared" si="361"/>
        <v>25569</v>
      </c>
      <c r="T4982" s="13">
        <f t="shared" si="362"/>
        <v>25569</v>
      </c>
      <c r="U4982">
        <f t="shared" si="363"/>
        <v>1970</v>
      </c>
    </row>
    <row r="4983" spans="14:21" x14ac:dyDescent="0.3">
      <c r="N4983" t="s">
        <v>8275</v>
      </c>
      <c r="Q4983" s="9" t="s">
        <v>8321</v>
      </c>
      <c r="R4983" t="s">
        <v>8324</v>
      </c>
      <c r="S4983" s="13">
        <f t="shared" si="361"/>
        <v>25569</v>
      </c>
      <c r="T4983" s="13">
        <f t="shared" si="362"/>
        <v>25569</v>
      </c>
      <c r="U4983">
        <f t="shared" si="363"/>
        <v>1970</v>
      </c>
    </row>
    <row r="4984" spans="14:21" x14ac:dyDescent="0.3">
      <c r="N4984" t="s">
        <v>8275</v>
      </c>
      <c r="Q4984" s="9" t="s">
        <v>8321</v>
      </c>
      <c r="R4984" t="s">
        <v>8324</v>
      </c>
      <c r="S4984" s="13">
        <f t="shared" si="361"/>
        <v>25569</v>
      </c>
      <c r="T4984" s="13">
        <f t="shared" si="362"/>
        <v>25569</v>
      </c>
      <c r="U4984">
        <f t="shared" si="363"/>
        <v>1970</v>
      </c>
    </row>
    <row r="4985" spans="14:21" x14ac:dyDescent="0.3">
      <c r="N4985" t="s">
        <v>8275</v>
      </c>
      <c r="Q4985" s="9" t="s">
        <v>8321</v>
      </c>
      <c r="R4985" t="s">
        <v>8324</v>
      </c>
      <c r="S4985" s="13">
        <f t="shared" si="361"/>
        <v>25569</v>
      </c>
      <c r="T4985" s="13">
        <f t="shared" si="362"/>
        <v>25569</v>
      </c>
      <c r="U4985">
        <f t="shared" si="363"/>
        <v>1970</v>
      </c>
    </row>
    <row r="4986" spans="14:21" x14ac:dyDescent="0.3">
      <c r="N4986" t="s">
        <v>8275</v>
      </c>
      <c r="Q4986" s="9" t="s">
        <v>8321</v>
      </c>
      <c r="R4986" t="s">
        <v>8324</v>
      </c>
      <c r="S4986" s="13">
        <f t="shared" si="361"/>
        <v>25569</v>
      </c>
      <c r="T4986" s="13">
        <f t="shared" si="362"/>
        <v>25569</v>
      </c>
      <c r="U4986">
        <f t="shared" si="363"/>
        <v>1970</v>
      </c>
    </row>
    <row r="4987" spans="14:21" x14ac:dyDescent="0.3">
      <c r="N4987" t="s">
        <v>8275</v>
      </c>
      <c r="Q4987" s="9" t="s">
        <v>8321</v>
      </c>
      <c r="R4987" t="s">
        <v>8324</v>
      </c>
      <c r="S4987" s="13">
        <f t="shared" si="361"/>
        <v>25569</v>
      </c>
      <c r="T4987" s="13">
        <f t="shared" si="362"/>
        <v>25569</v>
      </c>
      <c r="U4987">
        <f t="shared" si="363"/>
        <v>1970</v>
      </c>
    </row>
    <row r="4988" spans="14:21" x14ac:dyDescent="0.3">
      <c r="N4988" t="s">
        <v>8275</v>
      </c>
      <c r="Q4988" s="9" t="s">
        <v>8321</v>
      </c>
      <c r="R4988" t="s">
        <v>8324</v>
      </c>
      <c r="S4988" s="13">
        <f t="shared" si="361"/>
        <v>25569</v>
      </c>
      <c r="T4988" s="13">
        <f t="shared" si="362"/>
        <v>25569</v>
      </c>
      <c r="U4988">
        <f t="shared" si="363"/>
        <v>1970</v>
      </c>
    </row>
    <row r="4989" spans="14:21" x14ac:dyDescent="0.3">
      <c r="N4989" t="s">
        <v>8275</v>
      </c>
      <c r="Q4989" s="9" t="s">
        <v>8321</v>
      </c>
      <c r="R4989" t="s">
        <v>8324</v>
      </c>
      <c r="S4989" s="13">
        <f t="shared" si="361"/>
        <v>25569</v>
      </c>
      <c r="T4989" s="13">
        <f t="shared" si="362"/>
        <v>25569</v>
      </c>
      <c r="U4989">
        <f t="shared" si="363"/>
        <v>1970</v>
      </c>
    </row>
    <row r="4990" spans="14:21" x14ac:dyDescent="0.3">
      <c r="N4990" t="s">
        <v>8275</v>
      </c>
      <c r="Q4990" s="9" t="s">
        <v>8321</v>
      </c>
      <c r="R4990" t="s">
        <v>8324</v>
      </c>
      <c r="S4990" s="13">
        <f t="shared" si="361"/>
        <v>25569</v>
      </c>
      <c r="T4990" s="13">
        <f t="shared" si="362"/>
        <v>25569</v>
      </c>
      <c r="U4990">
        <f t="shared" si="363"/>
        <v>1970</v>
      </c>
    </row>
    <row r="4991" spans="14:21" x14ac:dyDescent="0.3">
      <c r="N4991" t="s">
        <v>8275</v>
      </c>
      <c r="Q4991" s="9" t="s">
        <v>8321</v>
      </c>
      <c r="R4991" t="s">
        <v>8324</v>
      </c>
      <c r="S4991" s="13">
        <f t="shared" si="361"/>
        <v>25569</v>
      </c>
      <c r="T4991" s="13">
        <f t="shared" si="362"/>
        <v>25569</v>
      </c>
      <c r="U4991">
        <f t="shared" si="363"/>
        <v>1970</v>
      </c>
    </row>
    <row r="4992" spans="14:21" x14ac:dyDescent="0.3">
      <c r="N4992" t="s">
        <v>8275</v>
      </c>
      <c r="Q4992" s="9" t="s">
        <v>8321</v>
      </c>
      <c r="R4992" t="s">
        <v>8324</v>
      </c>
      <c r="S4992" s="13">
        <f t="shared" si="361"/>
        <v>25569</v>
      </c>
      <c r="T4992" s="13">
        <f t="shared" si="362"/>
        <v>25569</v>
      </c>
      <c r="U4992">
        <f t="shared" si="363"/>
        <v>1970</v>
      </c>
    </row>
    <row r="4993" spans="14:21" x14ac:dyDescent="0.3">
      <c r="N4993" t="s">
        <v>8275</v>
      </c>
      <c r="Q4993" s="9" t="s">
        <v>8321</v>
      </c>
      <c r="R4993" t="s">
        <v>8324</v>
      </c>
      <c r="S4993" s="13">
        <f t="shared" si="361"/>
        <v>25569</v>
      </c>
      <c r="T4993" s="13">
        <f t="shared" si="362"/>
        <v>25569</v>
      </c>
      <c r="U4993">
        <f t="shared" si="363"/>
        <v>1970</v>
      </c>
    </row>
    <row r="4994" spans="14:21" x14ac:dyDescent="0.3">
      <c r="N4994" t="s">
        <v>8275</v>
      </c>
      <c r="Q4994" s="9" t="s">
        <v>8321</v>
      </c>
      <c r="R4994" t="s">
        <v>8324</v>
      </c>
      <c r="S4994" s="13">
        <f t="shared" si="361"/>
        <v>25569</v>
      </c>
      <c r="T4994" s="13">
        <f t="shared" si="362"/>
        <v>25569</v>
      </c>
      <c r="U4994">
        <f t="shared" si="363"/>
        <v>1970</v>
      </c>
    </row>
    <row r="4995" spans="14:21" x14ac:dyDescent="0.3">
      <c r="N4995" t="s">
        <v>8276</v>
      </c>
      <c r="Q4995" s="9" t="s">
        <v>8321</v>
      </c>
      <c r="R4995" t="s">
        <v>8325</v>
      </c>
      <c r="S4995" s="13">
        <f t="shared" ref="S4995:S5058" si="364">(((J4995/60)/60)/24)+DATE(1970,1,1)</f>
        <v>25569</v>
      </c>
      <c r="T4995" s="13">
        <f t="shared" ref="T4995:T5058" si="365">(((I4995/60)/60)/24)+DATE(1970,1,1)</f>
        <v>25569</v>
      </c>
      <c r="U4995">
        <f t="shared" ref="U4995:U5058" si="366">YEAR(S4995)</f>
        <v>1970</v>
      </c>
    </row>
    <row r="4996" spans="14:21" x14ac:dyDescent="0.3">
      <c r="N4996" t="s">
        <v>8276</v>
      </c>
      <c r="Q4996" s="9" t="s">
        <v>8321</v>
      </c>
      <c r="R4996" t="s">
        <v>8325</v>
      </c>
      <c r="S4996" s="13">
        <f t="shared" si="364"/>
        <v>25569</v>
      </c>
      <c r="T4996" s="13">
        <f t="shared" si="365"/>
        <v>25569</v>
      </c>
      <c r="U4996">
        <f t="shared" si="366"/>
        <v>1970</v>
      </c>
    </row>
    <row r="4997" spans="14:21" x14ac:dyDescent="0.3">
      <c r="N4997" t="s">
        <v>8276</v>
      </c>
      <c r="Q4997" s="9" t="s">
        <v>8321</v>
      </c>
      <c r="R4997" t="s">
        <v>8325</v>
      </c>
      <c r="S4997" s="13">
        <f t="shared" si="364"/>
        <v>25569</v>
      </c>
      <c r="T4997" s="13">
        <f t="shared" si="365"/>
        <v>25569</v>
      </c>
      <c r="U4997">
        <f t="shared" si="366"/>
        <v>1970</v>
      </c>
    </row>
    <row r="4998" spans="14:21" x14ac:dyDescent="0.3">
      <c r="N4998" t="s">
        <v>8276</v>
      </c>
      <c r="Q4998" s="9" t="s">
        <v>8321</v>
      </c>
      <c r="R4998" t="s">
        <v>8325</v>
      </c>
      <c r="S4998" s="13">
        <f t="shared" si="364"/>
        <v>25569</v>
      </c>
      <c r="T4998" s="13">
        <f t="shared" si="365"/>
        <v>25569</v>
      </c>
      <c r="U4998">
        <f t="shared" si="366"/>
        <v>1970</v>
      </c>
    </row>
    <row r="4999" spans="14:21" x14ac:dyDescent="0.3">
      <c r="N4999" t="s">
        <v>8276</v>
      </c>
      <c r="Q4999" s="9" t="s">
        <v>8321</v>
      </c>
      <c r="R4999" t="s">
        <v>8325</v>
      </c>
      <c r="S4999" s="13">
        <f t="shared" si="364"/>
        <v>25569</v>
      </c>
      <c r="T4999" s="13">
        <f t="shared" si="365"/>
        <v>25569</v>
      </c>
      <c r="U4999">
        <f t="shared" si="366"/>
        <v>1970</v>
      </c>
    </row>
    <row r="5000" spans="14:21" x14ac:dyDescent="0.3">
      <c r="N5000" t="s">
        <v>8276</v>
      </c>
      <c r="Q5000" s="9" t="s">
        <v>8321</v>
      </c>
      <c r="R5000" t="s">
        <v>8325</v>
      </c>
      <c r="S5000" s="13">
        <f t="shared" si="364"/>
        <v>25569</v>
      </c>
      <c r="T5000" s="13">
        <f t="shared" si="365"/>
        <v>25569</v>
      </c>
      <c r="U5000">
        <f t="shared" si="366"/>
        <v>1970</v>
      </c>
    </row>
    <row r="5001" spans="14:21" x14ac:dyDescent="0.3">
      <c r="N5001" t="s">
        <v>8276</v>
      </c>
      <c r="Q5001" s="9" t="s">
        <v>8321</v>
      </c>
      <c r="R5001" t="s">
        <v>8325</v>
      </c>
      <c r="S5001" s="13">
        <f t="shared" si="364"/>
        <v>25569</v>
      </c>
      <c r="T5001" s="13">
        <f t="shared" si="365"/>
        <v>25569</v>
      </c>
      <c r="U5001">
        <f t="shared" si="366"/>
        <v>1970</v>
      </c>
    </row>
    <row r="5002" spans="14:21" x14ac:dyDescent="0.3">
      <c r="N5002" t="s">
        <v>8276</v>
      </c>
      <c r="Q5002" s="9" t="s">
        <v>8321</v>
      </c>
      <c r="R5002" t="s">
        <v>8325</v>
      </c>
      <c r="S5002" s="13">
        <f t="shared" si="364"/>
        <v>25569</v>
      </c>
      <c r="T5002" s="13">
        <f t="shared" si="365"/>
        <v>25569</v>
      </c>
      <c r="U5002">
        <f t="shared" si="366"/>
        <v>1970</v>
      </c>
    </row>
    <row r="5003" spans="14:21" x14ac:dyDescent="0.3">
      <c r="N5003" t="s">
        <v>8276</v>
      </c>
      <c r="Q5003" s="9" t="s">
        <v>8321</v>
      </c>
      <c r="R5003" t="s">
        <v>8325</v>
      </c>
      <c r="S5003" s="13">
        <f t="shared" si="364"/>
        <v>25569</v>
      </c>
      <c r="T5003" s="13">
        <f t="shared" si="365"/>
        <v>25569</v>
      </c>
      <c r="U5003">
        <f t="shared" si="366"/>
        <v>1970</v>
      </c>
    </row>
    <row r="5004" spans="14:21" x14ac:dyDescent="0.3">
      <c r="N5004" t="s">
        <v>8276</v>
      </c>
      <c r="Q5004" s="9" t="s">
        <v>8321</v>
      </c>
      <c r="R5004" t="s">
        <v>8325</v>
      </c>
      <c r="S5004" s="13">
        <f t="shared" si="364"/>
        <v>25569</v>
      </c>
      <c r="T5004" s="13">
        <f t="shared" si="365"/>
        <v>25569</v>
      </c>
      <c r="U5004">
        <f t="shared" si="366"/>
        <v>1970</v>
      </c>
    </row>
    <row r="5005" spans="14:21" x14ac:dyDescent="0.3">
      <c r="N5005" t="s">
        <v>8276</v>
      </c>
      <c r="Q5005" s="9" t="s">
        <v>8321</v>
      </c>
      <c r="R5005" t="s">
        <v>8325</v>
      </c>
      <c r="S5005" s="13">
        <f t="shared" si="364"/>
        <v>25569</v>
      </c>
      <c r="T5005" s="13">
        <f t="shared" si="365"/>
        <v>25569</v>
      </c>
      <c r="U5005">
        <f t="shared" si="366"/>
        <v>1970</v>
      </c>
    </row>
    <row r="5006" spans="14:21" x14ac:dyDescent="0.3">
      <c r="N5006" t="s">
        <v>8276</v>
      </c>
      <c r="Q5006" s="9" t="s">
        <v>8321</v>
      </c>
      <c r="R5006" t="s">
        <v>8325</v>
      </c>
      <c r="S5006" s="13">
        <f t="shared" si="364"/>
        <v>25569</v>
      </c>
      <c r="T5006" s="13">
        <f t="shared" si="365"/>
        <v>25569</v>
      </c>
      <c r="U5006">
        <f t="shared" si="366"/>
        <v>1970</v>
      </c>
    </row>
    <row r="5007" spans="14:21" x14ac:dyDescent="0.3">
      <c r="N5007" t="s">
        <v>8276</v>
      </c>
      <c r="Q5007" s="9" t="s">
        <v>8321</v>
      </c>
      <c r="R5007" t="s">
        <v>8325</v>
      </c>
      <c r="S5007" s="13">
        <f t="shared" si="364"/>
        <v>25569</v>
      </c>
      <c r="T5007" s="13">
        <f t="shared" si="365"/>
        <v>25569</v>
      </c>
      <c r="U5007">
        <f t="shared" si="366"/>
        <v>1970</v>
      </c>
    </row>
    <row r="5008" spans="14:21" x14ac:dyDescent="0.3">
      <c r="N5008" t="s">
        <v>8276</v>
      </c>
      <c r="Q5008" s="9" t="s">
        <v>8321</v>
      </c>
      <c r="R5008" t="s">
        <v>8325</v>
      </c>
      <c r="S5008" s="13">
        <f t="shared" si="364"/>
        <v>25569</v>
      </c>
      <c r="T5008" s="13">
        <f t="shared" si="365"/>
        <v>25569</v>
      </c>
      <c r="U5008">
        <f t="shared" si="366"/>
        <v>1970</v>
      </c>
    </row>
    <row r="5009" spans="14:21" x14ac:dyDescent="0.3">
      <c r="N5009" t="s">
        <v>8276</v>
      </c>
      <c r="Q5009" s="9" t="s">
        <v>8321</v>
      </c>
      <c r="R5009" t="s">
        <v>8325</v>
      </c>
      <c r="S5009" s="13">
        <f t="shared" si="364"/>
        <v>25569</v>
      </c>
      <c r="T5009" s="13">
        <f t="shared" si="365"/>
        <v>25569</v>
      </c>
      <c r="U5009">
        <f t="shared" si="366"/>
        <v>1970</v>
      </c>
    </row>
    <row r="5010" spans="14:21" x14ac:dyDescent="0.3">
      <c r="N5010" t="s">
        <v>8276</v>
      </c>
      <c r="Q5010" s="9" t="s">
        <v>8321</v>
      </c>
      <c r="R5010" t="s">
        <v>8325</v>
      </c>
      <c r="S5010" s="13">
        <f t="shared" si="364"/>
        <v>25569</v>
      </c>
      <c r="T5010" s="13">
        <f t="shared" si="365"/>
        <v>25569</v>
      </c>
      <c r="U5010">
        <f t="shared" si="366"/>
        <v>1970</v>
      </c>
    </row>
    <row r="5011" spans="14:21" x14ac:dyDescent="0.3">
      <c r="N5011" t="s">
        <v>8276</v>
      </c>
      <c r="Q5011" s="9" t="s">
        <v>8321</v>
      </c>
      <c r="R5011" t="s">
        <v>8325</v>
      </c>
      <c r="S5011" s="13">
        <f t="shared" si="364"/>
        <v>25569</v>
      </c>
      <c r="T5011" s="13">
        <f t="shared" si="365"/>
        <v>25569</v>
      </c>
      <c r="U5011">
        <f t="shared" si="366"/>
        <v>1970</v>
      </c>
    </row>
    <row r="5012" spans="14:21" x14ac:dyDescent="0.3">
      <c r="N5012" t="s">
        <v>8276</v>
      </c>
      <c r="Q5012" s="9" t="s">
        <v>8321</v>
      </c>
      <c r="R5012" t="s">
        <v>8325</v>
      </c>
      <c r="S5012" s="13">
        <f t="shared" si="364"/>
        <v>25569</v>
      </c>
      <c r="T5012" s="13">
        <f t="shared" si="365"/>
        <v>25569</v>
      </c>
      <c r="U5012">
        <f t="shared" si="366"/>
        <v>1970</v>
      </c>
    </row>
    <row r="5013" spans="14:21" x14ac:dyDescent="0.3">
      <c r="N5013" t="s">
        <v>8276</v>
      </c>
      <c r="Q5013" s="9" t="s">
        <v>8321</v>
      </c>
      <c r="R5013" t="s">
        <v>8325</v>
      </c>
      <c r="S5013" s="13">
        <f t="shared" si="364"/>
        <v>25569</v>
      </c>
      <c r="T5013" s="13">
        <f t="shared" si="365"/>
        <v>25569</v>
      </c>
      <c r="U5013">
        <f t="shared" si="366"/>
        <v>1970</v>
      </c>
    </row>
    <row r="5014" spans="14:21" x14ac:dyDescent="0.3">
      <c r="N5014" t="s">
        <v>8276</v>
      </c>
      <c r="Q5014" s="9" t="s">
        <v>8321</v>
      </c>
      <c r="R5014" t="s">
        <v>8325</v>
      </c>
      <c r="S5014" s="13">
        <f t="shared" si="364"/>
        <v>25569</v>
      </c>
      <c r="T5014" s="13">
        <f t="shared" si="365"/>
        <v>25569</v>
      </c>
      <c r="U5014">
        <f t="shared" si="366"/>
        <v>1970</v>
      </c>
    </row>
    <row r="5015" spans="14:21" x14ac:dyDescent="0.3">
      <c r="N5015" t="s">
        <v>8275</v>
      </c>
      <c r="Q5015" s="9" t="s">
        <v>8321</v>
      </c>
      <c r="R5015" t="s">
        <v>8324</v>
      </c>
      <c r="S5015" s="13">
        <f t="shared" si="364"/>
        <v>25569</v>
      </c>
      <c r="T5015" s="13">
        <f t="shared" si="365"/>
        <v>25569</v>
      </c>
      <c r="U5015">
        <f t="shared" si="366"/>
        <v>1970</v>
      </c>
    </row>
    <row r="5016" spans="14:21" x14ac:dyDescent="0.3">
      <c r="N5016" t="s">
        <v>8275</v>
      </c>
      <c r="Q5016" s="9" t="s">
        <v>8321</v>
      </c>
      <c r="R5016" t="s">
        <v>8324</v>
      </c>
      <c r="S5016" s="13">
        <f t="shared" si="364"/>
        <v>25569</v>
      </c>
      <c r="T5016" s="13">
        <f t="shared" si="365"/>
        <v>25569</v>
      </c>
      <c r="U5016">
        <f t="shared" si="366"/>
        <v>1970</v>
      </c>
    </row>
    <row r="5017" spans="14:21" x14ac:dyDescent="0.3">
      <c r="N5017" t="s">
        <v>8275</v>
      </c>
      <c r="Q5017" s="9" t="s">
        <v>8321</v>
      </c>
      <c r="R5017" t="s">
        <v>8324</v>
      </c>
      <c r="S5017" s="13">
        <f t="shared" si="364"/>
        <v>25569</v>
      </c>
      <c r="T5017" s="13">
        <f t="shared" si="365"/>
        <v>25569</v>
      </c>
      <c r="U5017">
        <f t="shared" si="366"/>
        <v>1970</v>
      </c>
    </row>
    <row r="5018" spans="14:21" x14ac:dyDescent="0.3">
      <c r="N5018" t="s">
        <v>8275</v>
      </c>
      <c r="Q5018" s="9" t="s">
        <v>8321</v>
      </c>
      <c r="R5018" t="s">
        <v>8324</v>
      </c>
      <c r="S5018" s="13">
        <f t="shared" si="364"/>
        <v>25569</v>
      </c>
      <c r="T5018" s="13">
        <f t="shared" si="365"/>
        <v>25569</v>
      </c>
      <c r="U5018">
        <f t="shared" si="366"/>
        <v>1970</v>
      </c>
    </row>
    <row r="5019" spans="14:21" x14ac:dyDescent="0.3">
      <c r="N5019" t="s">
        <v>8275</v>
      </c>
      <c r="Q5019" s="9" t="s">
        <v>8321</v>
      </c>
      <c r="R5019" t="s">
        <v>8324</v>
      </c>
      <c r="S5019" s="13">
        <f t="shared" si="364"/>
        <v>25569</v>
      </c>
      <c r="T5019" s="13">
        <f t="shared" si="365"/>
        <v>25569</v>
      </c>
      <c r="U5019">
        <f t="shared" si="366"/>
        <v>1970</v>
      </c>
    </row>
    <row r="5020" spans="14:21" x14ac:dyDescent="0.3">
      <c r="N5020" t="s">
        <v>8275</v>
      </c>
      <c r="Q5020" s="9" t="s">
        <v>8321</v>
      </c>
      <c r="R5020" t="s">
        <v>8324</v>
      </c>
      <c r="S5020" s="13">
        <f t="shared" si="364"/>
        <v>25569</v>
      </c>
      <c r="T5020" s="13">
        <f t="shared" si="365"/>
        <v>25569</v>
      </c>
      <c r="U5020">
        <f t="shared" si="366"/>
        <v>1970</v>
      </c>
    </row>
    <row r="5021" spans="14:21" x14ac:dyDescent="0.3">
      <c r="N5021" t="s">
        <v>8275</v>
      </c>
      <c r="Q5021" s="9" t="s">
        <v>8321</v>
      </c>
      <c r="R5021" t="s">
        <v>8324</v>
      </c>
      <c r="S5021" s="13">
        <f t="shared" si="364"/>
        <v>25569</v>
      </c>
      <c r="T5021" s="13">
        <f t="shared" si="365"/>
        <v>25569</v>
      </c>
      <c r="U5021">
        <f t="shared" si="366"/>
        <v>1970</v>
      </c>
    </row>
    <row r="5022" spans="14:21" x14ac:dyDescent="0.3">
      <c r="N5022" t="s">
        <v>8275</v>
      </c>
      <c r="Q5022" s="9" t="s">
        <v>8321</v>
      </c>
      <c r="R5022" t="s">
        <v>8324</v>
      </c>
      <c r="S5022" s="13">
        <f t="shared" si="364"/>
        <v>25569</v>
      </c>
      <c r="T5022" s="13">
        <f t="shared" si="365"/>
        <v>25569</v>
      </c>
      <c r="U5022">
        <f t="shared" si="366"/>
        <v>1970</v>
      </c>
    </row>
    <row r="5023" spans="14:21" x14ac:dyDescent="0.3">
      <c r="N5023" t="s">
        <v>8275</v>
      </c>
      <c r="Q5023" s="9" t="s">
        <v>8321</v>
      </c>
      <c r="R5023" t="s">
        <v>8324</v>
      </c>
      <c r="S5023" s="13">
        <f t="shared" si="364"/>
        <v>25569</v>
      </c>
      <c r="T5023" s="13">
        <f t="shared" si="365"/>
        <v>25569</v>
      </c>
      <c r="U5023">
        <f t="shared" si="366"/>
        <v>1970</v>
      </c>
    </row>
    <row r="5024" spans="14:21" x14ac:dyDescent="0.3">
      <c r="N5024" t="s">
        <v>8275</v>
      </c>
      <c r="Q5024" s="9" t="s">
        <v>8321</v>
      </c>
      <c r="R5024" t="s">
        <v>8324</v>
      </c>
      <c r="S5024" s="13">
        <f t="shared" si="364"/>
        <v>25569</v>
      </c>
      <c r="T5024" s="13">
        <f t="shared" si="365"/>
        <v>25569</v>
      </c>
      <c r="U5024">
        <f t="shared" si="366"/>
        <v>1970</v>
      </c>
    </row>
    <row r="5025" spans="14:21" x14ac:dyDescent="0.3">
      <c r="N5025" t="s">
        <v>8275</v>
      </c>
      <c r="Q5025" s="9" t="s">
        <v>8321</v>
      </c>
      <c r="R5025" t="s">
        <v>8324</v>
      </c>
      <c r="S5025" s="13">
        <f t="shared" si="364"/>
        <v>25569</v>
      </c>
      <c r="T5025" s="13">
        <f t="shared" si="365"/>
        <v>25569</v>
      </c>
      <c r="U5025">
        <f t="shared" si="366"/>
        <v>1970</v>
      </c>
    </row>
    <row r="5026" spans="14:21" x14ac:dyDescent="0.3">
      <c r="N5026" t="s">
        <v>8275</v>
      </c>
      <c r="Q5026" s="9" t="s">
        <v>8321</v>
      </c>
      <c r="R5026" t="s">
        <v>8324</v>
      </c>
      <c r="S5026" s="13">
        <f t="shared" si="364"/>
        <v>25569</v>
      </c>
      <c r="T5026" s="13">
        <f t="shared" si="365"/>
        <v>25569</v>
      </c>
      <c r="U5026">
        <f t="shared" si="366"/>
        <v>1970</v>
      </c>
    </row>
    <row r="5027" spans="14:21" x14ac:dyDescent="0.3">
      <c r="N5027" t="s">
        <v>8275</v>
      </c>
      <c r="Q5027" s="9" t="s">
        <v>8321</v>
      </c>
      <c r="R5027" t="s">
        <v>8324</v>
      </c>
      <c r="S5027" s="13">
        <f t="shared" si="364"/>
        <v>25569</v>
      </c>
      <c r="T5027" s="13">
        <f t="shared" si="365"/>
        <v>25569</v>
      </c>
      <c r="U5027">
        <f t="shared" si="366"/>
        <v>1970</v>
      </c>
    </row>
    <row r="5028" spans="14:21" x14ac:dyDescent="0.3">
      <c r="N5028" t="s">
        <v>8275</v>
      </c>
      <c r="Q5028" s="9" t="s">
        <v>8321</v>
      </c>
      <c r="R5028" t="s">
        <v>8324</v>
      </c>
      <c r="S5028" s="13">
        <f t="shared" si="364"/>
        <v>25569</v>
      </c>
      <c r="T5028" s="13">
        <f t="shared" si="365"/>
        <v>25569</v>
      </c>
      <c r="U5028">
        <f t="shared" si="366"/>
        <v>1970</v>
      </c>
    </row>
    <row r="5029" spans="14:21" x14ac:dyDescent="0.3">
      <c r="N5029" t="s">
        <v>8275</v>
      </c>
      <c r="Q5029" s="9" t="s">
        <v>8321</v>
      </c>
      <c r="R5029" t="s">
        <v>8324</v>
      </c>
      <c r="S5029" s="13">
        <f t="shared" si="364"/>
        <v>25569</v>
      </c>
      <c r="T5029" s="13">
        <f t="shared" si="365"/>
        <v>25569</v>
      </c>
      <c r="U5029">
        <f t="shared" si="366"/>
        <v>1970</v>
      </c>
    </row>
    <row r="5030" spans="14:21" x14ac:dyDescent="0.3">
      <c r="N5030" t="s">
        <v>8275</v>
      </c>
      <c r="Q5030" s="9" t="s">
        <v>8321</v>
      </c>
      <c r="R5030" t="s">
        <v>8324</v>
      </c>
      <c r="S5030" s="13">
        <f t="shared" si="364"/>
        <v>25569</v>
      </c>
      <c r="T5030" s="13">
        <f t="shared" si="365"/>
        <v>25569</v>
      </c>
      <c r="U5030">
        <f t="shared" si="366"/>
        <v>1970</v>
      </c>
    </row>
    <row r="5031" spans="14:21" x14ac:dyDescent="0.3">
      <c r="N5031" t="s">
        <v>8275</v>
      </c>
      <c r="Q5031" s="9" t="s">
        <v>8321</v>
      </c>
      <c r="R5031" t="s">
        <v>8324</v>
      </c>
      <c r="S5031" s="13">
        <f t="shared" si="364"/>
        <v>25569</v>
      </c>
      <c r="T5031" s="13">
        <f t="shared" si="365"/>
        <v>25569</v>
      </c>
      <c r="U5031">
        <f t="shared" si="366"/>
        <v>1970</v>
      </c>
    </row>
    <row r="5032" spans="14:21" x14ac:dyDescent="0.3">
      <c r="N5032" t="s">
        <v>8275</v>
      </c>
      <c r="Q5032" s="9" t="s">
        <v>8321</v>
      </c>
      <c r="R5032" t="s">
        <v>8324</v>
      </c>
      <c r="S5032" s="13">
        <f t="shared" si="364"/>
        <v>25569</v>
      </c>
      <c r="T5032" s="13">
        <f t="shared" si="365"/>
        <v>25569</v>
      </c>
      <c r="U5032">
        <f t="shared" si="366"/>
        <v>1970</v>
      </c>
    </row>
    <row r="5033" spans="14:21" x14ac:dyDescent="0.3">
      <c r="N5033" t="s">
        <v>8275</v>
      </c>
      <c r="Q5033" s="9" t="s">
        <v>8321</v>
      </c>
      <c r="R5033" t="s">
        <v>8324</v>
      </c>
      <c r="S5033" s="13">
        <f t="shared" si="364"/>
        <v>25569</v>
      </c>
      <c r="T5033" s="13">
        <f t="shared" si="365"/>
        <v>25569</v>
      </c>
      <c r="U5033">
        <f t="shared" si="366"/>
        <v>1970</v>
      </c>
    </row>
    <row r="5034" spans="14:21" x14ac:dyDescent="0.3">
      <c r="N5034" t="s">
        <v>8275</v>
      </c>
      <c r="Q5034" s="9" t="s">
        <v>8321</v>
      </c>
      <c r="R5034" t="s">
        <v>8324</v>
      </c>
      <c r="S5034" s="13">
        <f t="shared" si="364"/>
        <v>25569</v>
      </c>
      <c r="T5034" s="13">
        <f t="shared" si="365"/>
        <v>25569</v>
      </c>
      <c r="U5034">
        <f t="shared" si="366"/>
        <v>1970</v>
      </c>
    </row>
    <row r="5035" spans="14:21" x14ac:dyDescent="0.3">
      <c r="N5035" t="s">
        <v>8275</v>
      </c>
      <c r="Q5035" s="9" t="s">
        <v>8321</v>
      </c>
      <c r="R5035" t="s">
        <v>8324</v>
      </c>
      <c r="S5035" s="13">
        <f t="shared" si="364"/>
        <v>25569</v>
      </c>
      <c r="T5035" s="13">
        <f t="shared" si="365"/>
        <v>25569</v>
      </c>
      <c r="U5035">
        <f t="shared" si="366"/>
        <v>1970</v>
      </c>
    </row>
    <row r="5036" spans="14:21" x14ac:dyDescent="0.3">
      <c r="N5036" t="s">
        <v>8275</v>
      </c>
      <c r="Q5036" s="9" t="s">
        <v>8321</v>
      </c>
      <c r="R5036" t="s">
        <v>8324</v>
      </c>
      <c r="S5036" s="13">
        <f t="shared" si="364"/>
        <v>25569</v>
      </c>
      <c r="T5036" s="13">
        <f t="shared" si="365"/>
        <v>25569</v>
      </c>
      <c r="U5036">
        <f t="shared" si="366"/>
        <v>1970</v>
      </c>
    </row>
    <row r="5037" spans="14:21" x14ac:dyDescent="0.3">
      <c r="N5037" t="s">
        <v>8275</v>
      </c>
      <c r="Q5037" s="9" t="s">
        <v>8321</v>
      </c>
      <c r="R5037" t="s">
        <v>8324</v>
      </c>
      <c r="S5037" s="13">
        <f t="shared" si="364"/>
        <v>25569</v>
      </c>
      <c r="T5037" s="13">
        <f t="shared" si="365"/>
        <v>25569</v>
      </c>
      <c r="U5037">
        <f t="shared" si="366"/>
        <v>1970</v>
      </c>
    </row>
    <row r="5038" spans="14:21" x14ac:dyDescent="0.3">
      <c r="N5038" t="s">
        <v>8275</v>
      </c>
      <c r="Q5038" s="9" t="s">
        <v>8321</v>
      </c>
      <c r="R5038" t="s">
        <v>8324</v>
      </c>
      <c r="S5038" s="13">
        <f t="shared" si="364"/>
        <v>25569</v>
      </c>
      <c r="T5038" s="13">
        <f t="shared" si="365"/>
        <v>25569</v>
      </c>
      <c r="U5038">
        <f t="shared" si="366"/>
        <v>1970</v>
      </c>
    </row>
    <row r="5039" spans="14:21" x14ac:dyDescent="0.3">
      <c r="N5039" t="s">
        <v>8275</v>
      </c>
      <c r="Q5039" s="9" t="s">
        <v>8321</v>
      </c>
      <c r="R5039" t="s">
        <v>8324</v>
      </c>
      <c r="S5039" s="13">
        <f t="shared" si="364"/>
        <v>25569</v>
      </c>
      <c r="T5039" s="13">
        <f t="shared" si="365"/>
        <v>25569</v>
      </c>
      <c r="U5039">
        <f t="shared" si="366"/>
        <v>1970</v>
      </c>
    </row>
    <row r="5040" spans="14:21" x14ac:dyDescent="0.3">
      <c r="N5040" t="s">
        <v>8275</v>
      </c>
      <c r="Q5040" s="9" t="s">
        <v>8321</v>
      </c>
      <c r="R5040" t="s">
        <v>8324</v>
      </c>
      <c r="S5040" s="13">
        <f t="shared" si="364"/>
        <v>25569</v>
      </c>
      <c r="T5040" s="13">
        <f t="shared" si="365"/>
        <v>25569</v>
      </c>
      <c r="U5040">
        <f t="shared" si="366"/>
        <v>1970</v>
      </c>
    </row>
    <row r="5041" spans="14:21" x14ac:dyDescent="0.3">
      <c r="N5041" t="s">
        <v>8275</v>
      </c>
      <c r="Q5041" s="9" t="s">
        <v>8321</v>
      </c>
      <c r="R5041" t="s">
        <v>8324</v>
      </c>
      <c r="S5041" s="13">
        <f t="shared" si="364"/>
        <v>25569</v>
      </c>
      <c r="T5041" s="13">
        <f t="shared" si="365"/>
        <v>25569</v>
      </c>
      <c r="U5041">
        <f t="shared" si="366"/>
        <v>1970</v>
      </c>
    </row>
    <row r="5042" spans="14:21" x14ac:dyDescent="0.3">
      <c r="N5042" t="s">
        <v>8275</v>
      </c>
      <c r="Q5042" s="9" t="s">
        <v>8321</v>
      </c>
      <c r="R5042" t="s">
        <v>8324</v>
      </c>
      <c r="S5042" s="13">
        <f t="shared" si="364"/>
        <v>25569</v>
      </c>
      <c r="T5042" s="13">
        <f t="shared" si="365"/>
        <v>25569</v>
      </c>
      <c r="U5042">
        <f t="shared" si="366"/>
        <v>1970</v>
      </c>
    </row>
    <row r="5043" spans="14:21" x14ac:dyDescent="0.3">
      <c r="N5043" t="s">
        <v>8275</v>
      </c>
      <c r="Q5043" s="9" t="s">
        <v>8321</v>
      </c>
      <c r="R5043" t="s">
        <v>8324</v>
      </c>
      <c r="S5043" s="13">
        <f t="shared" si="364"/>
        <v>25569</v>
      </c>
      <c r="T5043" s="13">
        <f t="shared" si="365"/>
        <v>25569</v>
      </c>
      <c r="U5043">
        <f t="shared" si="366"/>
        <v>1970</v>
      </c>
    </row>
    <row r="5044" spans="14:21" x14ac:dyDescent="0.3">
      <c r="N5044" t="s">
        <v>8275</v>
      </c>
      <c r="Q5044" s="9" t="s">
        <v>8321</v>
      </c>
      <c r="R5044" t="s">
        <v>8324</v>
      </c>
      <c r="S5044" s="13">
        <f t="shared" si="364"/>
        <v>25569</v>
      </c>
      <c r="T5044" s="13">
        <f t="shared" si="365"/>
        <v>25569</v>
      </c>
      <c r="U5044">
        <f t="shared" si="366"/>
        <v>1970</v>
      </c>
    </row>
    <row r="5045" spans="14:21" x14ac:dyDescent="0.3">
      <c r="N5045" t="s">
        <v>8275</v>
      </c>
      <c r="Q5045" s="9" t="s">
        <v>8321</v>
      </c>
      <c r="R5045" t="s">
        <v>8324</v>
      </c>
      <c r="S5045" s="13">
        <f t="shared" si="364"/>
        <v>25569</v>
      </c>
      <c r="T5045" s="13">
        <f t="shared" si="365"/>
        <v>25569</v>
      </c>
      <c r="U5045">
        <f t="shared" si="366"/>
        <v>1970</v>
      </c>
    </row>
    <row r="5046" spans="14:21" x14ac:dyDescent="0.3">
      <c r="N5046" t="s">
        <v>8275</v>
      </c>
      <c r="Q5046" s="9" t="s">
        <v>8321</v>
      </c>
      <c r="R5046" t="s">
        <v>8324</v>
      </c>
      <c r="S5046" s="13">
        <f t="shared" si="364"/>
        <v>25569</v>
      </c>
      <c r="T5046" s="13">
        <f t="shared" si="365"/>
        <v>25569</v>
      </c>
      <c r="U5046">
        <f t="shared" si="366"/>
        <v>1970</v>
      </c>
    </row>
    <row r="5047" spans="14:21" x14ac:dyDescent="0.3">
      <c r="N5047" t="s">
        <v>8275</v>
      </c>
      <c r="Q5047" s="9" t="s">
        <v>8321</v>
      </c>
      <c r="R5047" t="s">
        <v>8324</v>
      </c>
      <c r="S5047" s="13">
        <f t="shared" si="364"/>
        <v>25569</v>
      </c>
      <c r="T5047" s="13">
        <f t="shared" si="365"/>
        <v>25569</v>
      </c>
      <c r="U5047">
        <f t="shared" si="366"/>
        <v>1970</v>
      </c>
    </row>
    <row r="5048" spans="14:21" x14ac:dyDescent="0.3">
      <c r="N5048" t="s">
        <v>8275</v>
      </c>
      <c r="Q5048" s="9" t="s">
        <v>8321</v>
      </c>
      <c r="R5048" t="s">
        <v>8324</v>
      </c>
      <c r="S5048" s="13">
        <f t="shared" si="364"/>
        <v>25569</v>
      </c>
      <c r="T5048" s="13">
        <f t="shared" si="365"/>
        <v>25569</v>
      </c>
      <c r="U5048">
        <f t="shared" si="366"/>
        <v>1970</v>
      </c>
    </row>
    <row r="5049" spans="14:21" x14ac:dyDescent="0.3">
      <c r="N5049" t="s">
        <v>8275</v>
      </c>
      <c r="Q5049" s="9" t="s">
        <v>8321</v>
      </c>
      <c r="R5049" t="s">
        <v>8324</v>
      </c>
      <c r="S5049" s="13">
        <f t="shared" si="364"/>
        <v>25569</v>
      </c>
      <c r="T5049" s="13">
        <f t="shared" si="365"/>
        <v>25569</v>
      </c>
      <c r="U5049">
        <f t="shared" si="366"/>
        <v>1970</v>
      </c>
    </row>
    <row r="5050" spans="14:21" x14ac:dyDescent="0.3">
      <c r="N5050" t="s">
        <v>8275</v>
      </c>
      <c r="Q5050" s="9" t="s">
        <v>8321</v>
      </c>
      <c r="R5050" t="s">
        <v>8324</v>
      </c>
      <c r="S5050" s="13">
        <f t="shared" si="364"/>
        <v>25569</v>
      </c>
      <c r="T5050" s="13">
        <f t="shared" si="365"/>
        <v>25569</v>
      </c>
      <c r="U5050">
        <f t="shared" si="366"/>
        <v>1970</v>
      </c>
    </row>
    <row r="5051" spans="14:21" x14ac:dyDescent="0.3">
      <c r="N5051" t="s">
        <v>8275</v>
      </c>
      <c r="Q5051" s="9" t="s">
        <v>8321</v>
      </c>
      <c r="R5051" t="s">
        <v>8324</v>
      </c>
      <c r="S5051" s="13">
        <f t="shared" si="364"/>
        <v>25569</v>
      </c>
      <c r="T5051" s="13">
        <f t="shared" si="365"/>
        <v>25569</v>
      </c>
      <c r="U5051">
        <f t="shared" si="366"/>
        <v>1970</v>
      </c>
    </row>
    <row r="5052" spans="14:21" x14ac:dyDescent="0.3">
      <c r="N5052" t="s">
        <v>8275</v>
      </c>
      <c r="Q5052" s="9" t="s">
        <v>8321</v>
      </c>
      <c r="R5052" t="s">
        <v>8324</v>
      </c>
      <c r="S5052" s="13">
        <f t="shared" si="364"/>
        <v>25569</v>
      </c>
      <c r="T5052" s="13">
        <f t="shared" si="365"/>
        <v>25569</v>
      </c>
      <c r="U5052">
        <f t="shared" si="366"/>
        <v>1970</v>
      </c>
    </row>
    <row r="5053" spans="14:21" x14ac:dyDescent="0.3">
      <c r="N5053" t="s">
        <v>8275</v>
      </c>
      <c r="Q5053" s="9" t="s">
        <v>8321</v>
      </c>
      <c r="R5053" t="s">
        <v>8324</v>
      </c>
      <c r="S5053" s="13">
        <f t="shared" si="364"/>
        <v>25569</v>
      </c>
      <c r="T5053" s="13">
        <f t="shared" si="365"/>
        <v>25569</v>
      </c>
      <c r="U5053">
        <f t="shared" si="366"/>
        <v>1970</v>
      </c>
    </row>
    <row r="5054" spans="14:21" x14ac:dyDescent="0.3">
      <c r="N5054" t="s">
        <v>8275</v>
      </c>
      <c r="Q5054" s="9" t="s">
        <v>8321</v>
      </c>
      <c r="R5054" t="s">
        <v>8324</v>
      </c>
      <c r="S5054" s="13">
        <f t="shared" si="364"/>
        <v>25569</v>
      </c>
      <c r="T5054" s="13">
        <f t="shared" si="365"/>
        <v>25569</v>
      </c>
      <c r="U5054">
        <f t="shared" si="366"/>
        <v>1970</v>
      </c>
    </row>
    <row r="5055" spans="14:21" x14ac:dyDescent="0.3">
      <c r="N5055" t="s">
        <v>8270</v>
      </c>
      <c r="Q5055" s="9" t="s">
        <v>8315</v>
      </c>
      <c r="R5055" t="s">
        <v>8317</v>
      </c>
      <c r="S5055" s="13">
        <f t="shared" si="364"/>
        <v>25569</v>
      </c>
      <c r="T5055" s="13">
        <f t="shared" si="365"/>
        <v>25569</v>
      </c>
      <c r="U5055">
        <f t="shared" si="366"/>
        <v>1970</v>
      </c>
    </row>
    <row r="5056" spans="14:21" x14ac:dyDescent="0.3">
      <c r="N5056" t="s">
        <v>8270</v>
      </c>
      <c r="Q5056" s="9" t="s">
        <v>8315</v>
      </c>
      <c r="R5056" t="s">
        <v>8317</v>
      </c>
      <c r="S5056" s="13">
        <f t="shared" si="364"/>
        <v>25569</v>
      </c>
      <c r="T5056" s="13">
        <f t="shared" si="365"/>
        <v>25569</v>
      </c>
      <c r="U5056">
        <f t="shared" si="366"/>
        <v>1970</v>
      </c>
    </row>
    <row r="5057" spans="14:21" x14ac:dyDescent="0.3">
      <c r="N5057" t="s">
        <v>8270</v>
      </c>
      <c r="Q5057" s="9" t="s">
        <v>8315</v>
      </c>
      <c r="R5057" t="s">
        <v>8317</v>
      </c>
      <c r="S5057" s="13">
        <f t="shared" si="364"/>
        <v>25569</v>
      </c>
      <c r="T5057" s="13">
        <f t="shared" si="365"/>
        <v>25569</v>
      </c>
      <c r="U5057">
        <f t="shared" si="366"/>
        <v>1970</v>
      </c>
    </row>
    <row r="5058" spans="14:21" x14ac:dyDescent="0.3">
      <c r="N5058" t="s">
        <v>8270</v>
      </c>
      <c r="Q5058" s="9" t="s">
        <v>8315</v>
      </c>
      <c r="R5058" t="s">
        <v>8317</v>
      </c>
      <c r="S5058" s="13">
        <f t="shared" si="364"/>
        <v>25569</v>
      </c>
      <c r="T5058" s="13">
        <f t="shared" si="365"/>
        <v>25569</v>
      </c>
      <c r="U5058">
        <f t="shared" si="366"/>
        <v>1970</v>
      </c>
    </row>
    <row r="5059" spans="14:21" x14ac:dyDescent="0.3">
      <c r="N5059" t="s">
        <v>8270</v>
      </c>
      <c r="Q5059" s="9" t="s">
        <v>8315</v>
      </c>
      <c r="R5059" t="s">
        <v>8317</v>
      </c>
      <c r="S5059" s="13">
        <f t="shared" ref="S5059:S5122" si="367">(((J5059/60)/60)/24)+DATE(1970,1,1)</f>
        <v>25569</v>
      </c>
      <c r="T5059" s="13">
        <f t="shared" ref="T5059:T5122" si="368">(((I5059/60)/60)/24)+DATE(1970,1,1)</f>
        <v>25569</v>
      </c>
      <c r="U5059">
        <f t="shared" ref="U5059:U5122" si="369">YEAR(S5059)</f>
        <v>1970</v>
      </c>
    </row>
    <row r="5060" spans="14:21" x14ac:dyDescent="0.3">
      <c r="N5060" t="s">
        <v>8270</v>
      </c>
      <c r="Q5060" s="9" t="s">
        <v>8315</v>
      </c>
      <c r="R5060" t="s">
        <v>8317</v>
      </c>
      <c r="S5060" s="13">
        <f t="shared" si="367"/>
        <v>25569</v>
      </c>
      <c r="T5060" s="13">
        <f t="shared" si="368"/>
        <v>25569</v>
      </c>
      <c r="U5060">
        <f t="shared" si="369"/>
        <v>1970</v>
      </c>
    </row>
    <row r="5061" spans="14:21" x14ac:dyDescent="0.3">
      <c r="N5061" t="s">
        <v>8270</v>
      </c>
      <c r="Q5061" s="9" t="s">
        <v>8315</v>
      </c>
      <c r="R5061" t="s">
        <v>8317</v>
      </c>
      <c r="S5061" s="13">
        <f t="shared" si="367"/>
        <v>25569</v>
      </c>
      <c r="T5061" s="13">
        <f t="shared" si="368"/>
        <v>25569</v>
      </c>
      <c r="U5061">
        <f t="shared" si="369"/>
        <v>1970</v>
      </c>
    </row>
    <row r="5062" spans="14:21" x14ac:dyDescent="0.3">
      <c r="N5062" t="s">
        <v>8270</v>
      </c>
      <c r="Q5062" s="9" t="s">
        <v>8315</v>
      </c>
      <c r="R5062" t="s">
        <v>8317</v>
      </c>
      <c r="S5062" s="13">
        <f t="shared" si="367"/>
        <v>25569</v>
      </c>
      <c r="T5062" s="13">
        <f t="shared" si="368"/>
        <v>25569</v>
      </c>
      <c r="U5062">
        <f t="shared" si="369"/>
        <v>1970</v>
      </c>
    </row>
    <row r="5063" spans="14:21" x14ac:dyDescent="0.3">
      <c r="N5063" t="s">
        <v>8270</v>
      </c>
      <c r="Q5063" s="9" t="s">
        <v>8315</v>
      </c>
      <c r="R5063" t="s">
        <v>8317</v>
      </c>
      <c r="S5063" s="13">
        <f t="shared" si="367"/>
        <v>25569</v>
      </c>
      <c r="T5063" s="13">
        <f t="shared" si="368"/>
        <v>25569</v>
      </c>
      <c r="U5063">
        <f t="shared" si="369"/>
        <v>1970</v>
      </c>
    </row>
    <row r="5064" spans="14:21" x14ac:dyDescent="0.3">
      <c r="N5064" t="s">
        <v>8270</v>
      </c>
      <c r="Q5064" s="9" t="s">
        <v>8315</v>
      </c>
      <c r="R5064" t="s">
        <v>8317</v>
      </c>
      <c r="S5064" s="13">
        <f t="shared" si="367"/>
        <v>25569</v>
      </c>
      <c r="T5064" s="13">
        <f t="shared" si="368"/>
        <v>25569</v>
      </c>
      <c r="U5064">
        <f t="shared" si="369"/>
        <v>1970</v>
      </c>
    </row>
    <row r="5065" spans="14:21" x14ac:dyDescent="0.3">
      <c r="N5065" t="s">
        <v>8270</v>
      </c>
      <c r="Q5065" s="9" t="s">
        <v>8315</v>
      </c>
      <c r="R5065" t="s">
        <v>8317</v>
      </c>
      <c r="S5065" s="13">
        <f t="shared" si="367"/>
        <v>25569</v>
      </c>
      <c r="T5065" s="13">
        <f t="shared" si="368"/>
        <v>25569</v>
      </c>
      <c r="U5065">
        <f t="shared" si="369"/>
        <v>1970</v>
      </c>
    </row>
    <row r="5066" spans="14:21" x14ac:dyDescent="0.3">
      <c r="N5066" t="s">
        <v>8270</v>
      </c>
      <c r="Q5066" s="9" t="s">
        <v>8315</v>
      </c>
      <c r="R5066" t="s">
        <v>8317</v>
      </c>
      <c r="S5066" s="13">
        <f t="shared" si="367"/>
        <v>25569</v>
      </c>
      <c r="T5066" s="13">
        <f t="shared" si="368"/>
        <v>25569</v>
      </c>
      <c r="U5066">
        <f t="shared" si="369"/>
        <v>1970</v>
      </c>
    </row>
    <row r="5067" spans="14:21" x14ac:dyDescent="0.3">
      <c r="N5067" t="s">
        <v>8270</v>
      </c>
      <c r="Q5067" s="9" t="s">
        <v>8315</v>
      </c>
      <c r="R5067" t="s">
        <v>8317</v>
      </c>
      <c r="S5067" s="13">
        <f t="shared" si="367"/>
        <v>25569</v>
      </c>
      <c r="T5067" s="13">
        <f t="shared" si="368"/>
        <v>25569</v>
      </c>
      <c r="U5067">
        <f t="shared" si="369"/>
        <v>1970</v>
      </c>
    </row>
    <row r="5068" spans="14:21" x14ac:dyDescent="0.3">
      <c r="N5068" t="s">
        <v>8270</v>
      </c>
      <c r="Q5068" s="9" t="s">
        <v>8315</v>
      </c>
      <c r="R5068" t="s">
        <v>8317</v>
      </c>
      <c r="S5068" s="13">
        <f t="shared" si="367"/>
        <v>25569</v>
      </c>
      <c r="T5068" s="13">
        <f t="shared" si="368"/>
        <v>25569</v>
      </c>
      <c r="U5068">
        <f t="shared" si="369"/>
        <v>1970</v>
      </c>
    </row>
    <row r="5069" spans="14:21" x14ac:dyDescent="0.3">
      <c r="N5069" t="s">
        <v>8270</v>
      </c>
      <c r="Q5069" s="9" t="s">
        <v>8315</v>
      </c>
      <c r="R5069" t="s">
        <v>8317</v>
      </c>
      <c r="S5069" s="13">
        <f t="shared" si="367"/>
        <v>25569</v>
      </c>
      <c r="T5069" s="13">
        <f t="shared" si="368"/>
        <v>25569</v>
      </c>
      <c r="U5069">
        <f t="shared" si="369"/>
        <v>1970</v>
      </c>
    </row>
    <row r="5070" spans="14:21" x14ac:dyDescent="0.3">
      <c r="N5070" t="s">
        <v>8270</v>
      </c>
      <c r="Q5070" s="9" t="s">
        <v>8315</v>
      </c>
      <c r="R5070" t="s">
        <v>8317</v>
      </c>
      <c r="S5070" s="13">
        <f t="shared" si="367"/>
        <v>25569</v>
      </c>
      <c r="T5070" s="13">
        <f t="shared" si="368"/>
        <v>25569</v>
      </c>
      <c r="U5070">
        <f t="shared" si="369"/>
        <v>1970</v>
      </c>
    </row>
    <row r="5071" spans="14:21" x14ac:dyDescent="0.3">
      <c r="N5071" t="s">
        <v>8270</v>
      </c>
      <c r="Q5071" s="9" t="s">
        <v>8315</v>
      </c>
      <c r="R5071" t="s">
        <v>8317</v>
      </c>
      <c r="S5071" s="13">
        <f t="shared" si="367"/>
        <v>25569</v>
      </c>
      <c r="T5071" s="13">
        <f t="shared" si="368"/>
        <v>25569</v>
      </c>
      <c r="U5071">
        <f t="shared" si="369"/>
        <v>1970</v>
      </c>
    </row>
    <row r="5072" spans="14:21" x14ac:dyDescent="0.3">
      <c r="N5072" t="s">
        <v>8270</v>
      </c>
      <c r="Q5072" s="9" t="s">
        <v>8315</v>
      </c>
      <c r="R5072" t="s">
        <v>8317</v>
      </c>
      <c r="S5072" s="13">
        <f t="shared" si="367"/>
        <v>25569</v>
      </c>
      <c r="T5072" s="13">
        <f t="shared" si="368"/>
        <v>25569</v>
      </c>
      <c r="U5072">
        <f t="shared" si="369"/>
        <v>1970</v>
      </c>
    </row>
    <row r="5073" spans="14:21" x14ac:dyDescent="0.3">
      <c r="N5073" t="s">
        <v>8270</v>
      </c>
      <c r="Q5073" s="9" t="s">
        <v>8315</v>
      </c>
      <c r="R5073" t="s">
        <v>8317</v>
      </c>
      <c r="S5073" s="13">
        <f t="shared" si="367"/>
        <v>25569</v>
      </c>
      <c r="T5073" s="13">
        <f t="shared" si="368"/>
        <v>25569</v>
      </c>
      <c r="U5073">
        <f t="shared" si="369"/>
        <v>1970</v>
      </c>
    </row>
    <row r="5074" spans="14:21" x14ac:dyDescent="0.3">
      <c r="N5074" t="s">
        <v>8270</v>
      </c>
      <c r="Q5074" s="9" t="s">
        <v>8315</v>
      </c>
      <c r="R5074" t="s">
        <v>8317</v>
      </c>
      <c r="S5074" s="13">
        <f t="shared" si="367"/>
        <v>25569</v>
      </c>
      <c r="T5074" s="13">
        <f t="shared" si="368"/>
        <v>25569</v>
      </c>
      <c r="U5074">
        <f t="shared" si="369"/>
        <v>1970</v>
      </c>
    </row>
    <row r="5075" spans="14:21" x14ac:dyDescent="0.3">
      <c r="N5075" t="s">
        <v>8270</v>
      </c>
      <c r="Q5075" s="9" t="s">
        <v>8315</v>
      </c>
      <c r="R5075" t="s">
        <v>8317</v>
      </c>
      <c r="S5075" s="13">
        <f t="shared" si="367"/>
        <v>25569</v>
      </c>
      <c r="T5075" s="13">
        <f t="shared" si="368"/>
        <v>25569</v>
      </c>
      <c r="U5075">
        <f t="shared" si="369"/>
        <v>1970</v>
      </c>
    </row>
    <row r="5076" spans="14:21" x14ac:dyDescent="0.3">
      <c r="N5076" t="s">
        <v>8270</v>
      </c>
      <c r="Q5076" s="9" t="s">
        <v>8315</v>
      </c>
      <c r="R5076" t="s">
        <v>8317</v>
      </c>
      <c r="S5076" s="13">
        <f t="shared" si="367"/>
        <v>25569</v>
      </c>
      <c r="T5076" s="13">
        <f t="shared" si="368"/>
        <v>25569</v>
      </c>
      <c r="U5076">
        <f t="shared" si="369"/>
        <v>1970</v>
      </c>
    </row>
    <row r="5077" spans="14:21" x14ac:dyDescent="0.3">
      <c r="N5077" t="s">
        <v>8270</v>
      </c>
      <c r="Q5077" s="9" t="s">
        <v>8315</v>
      </c>
      <c r="R5077" t="s">
        <v>8317</v>
      </c>
      <c r="S5077" s="13">
        <f t="shared" si="367"/>
        <v>25569</v>
      </c>
      <c r="T5077" s="13">
        <f t="shared" si="368"/>
        <v>25569</v>
      </c>
      <c r="U5077">
        <f t="shared" si="369"/>
        <v>1970</v>
      </c>
    </row>
    <row r="5078" spans="14:21" x14ac:dyDescent="0.3">
      <c r="N5078" t="s">
        <v>8270</v>
      </c>
      <c r="Q5078" s="9" t="s">
        <v>8315</v>
      </c>
      <c r="R5078" t="s">
        <v>8317</v>
      </c>
      <c r="S5078" s="13">
        <f t="shared" si="367"/>
        <v>25569</v>
      </c>
      <c r="T5078" s="13">
        <f t="shared" si="368"/>
        <v>25569</v>
      </c>
      <c r="U5078">
        <f t="shared" si="369"/>
        <v>1970</v>
      </c>
    </row>
    <row r="5079" spans="14:21" x14ac:dyDescent="0.3">
      <c r="N5079" t="s">
        <v>8270</v>
      </c>
      <c r="Q5079" s="9" t="s">
        <v>8315</v>
      </c>
      <c r="R5079" t="s">
        <v>8317</v>
      </c>
      <c r="S5079" s="13">
        <f t="shared" si="367"/>
        <v>25569</v>
      </c>
      <c r="T5079" s="13">
        <f t="shared" si="368"/>
        <v>25569</v>
      </c>
      <c r="U5079">
        <f t="shared" si="369"/>
        <v>1970</v>
      </c>
    </row>
    <row r="5080" spans="14:21" x14ac:dyDescent="0.3">
      <c r="N5080" t="s">
        <v>8270</v>
      </c>
      <c r="Q5080" s="9" t="s">
        <v>8315</v>
      </c>
      <c r="R5080" t="s">
        <v>8317</v>
      </c>
      <c r="S5080" s="13">
        <f t="shared" si="367"/>
        <v>25569</v>
      </c>
      <c r="T5080" s="13">
        <f t="shared" si="368"/>
        <v>25569</v>
      </c>
      <c r="U5080">
        <f t="shared" si="369"/>
        <v>1970</v>
      </c>
    </row>
    <row r="5081" spans="14:21" x14ac:dyDescent="0.3">
      <c r="N5081" t="s">
        <v>8270</v>
      </c>
      <c r="Q5081" s="9" t="s">
        <v>8315</v>
      </c>
      <c r="R5081" t="s">
        <v>8317</v>
      </c>
      <c r="S5081" s="13">
        <f t="shared" si="367"/>
        <v>25569</v>
      </c>
      <c r="T5081" s="13">
        <f t="shared" si="368"/>
        <v>25569</v>
      </c>
      <c r="U5081">
        <f t="shared" si="369"/>
        <v>1970</v>
      </c>
    </row>
    <row r="5082" spans="14:21" x14ac:dyDescent="0.3">
      <c r="N5082" t="s">
        <v>8270</v>
      </c>
      <c r="Q5082" s="9" t="s">
        <v>8315</v>
      </c>
      <c r="R5082" t="s">
        <v>8317</v>
      </c>
      <c r="S5082" s="13">
        <f t="shared" si="367"/>
        <v>25569</v>
      </c>
      <c r="T5082" s="13">
        <f t="shared" si="368"/>
        <v>25569</v>
      </c>
      <c r="U5082">
        <f t="shared" si="369"/>
        <v>1970</v>
      </c>
    </row>
    <row r="5083" spans="14:21" x14ac:dyDescent="0.3">
      <c r="N5083" t="s">
        <v>8270</v>
      </c>
      <c r="Q5083" s="9" t="s">
        <v>8315</v>
      </c>
      <c r="R5083" t="s">
        <v>8317</v>
      </c>
      <c r="S5083" s="13">
        <f t="shared" si="367"/>
        <v>25569</v>
      </c>
      <c r="T5083" s="13">
        <f t="shared" si="368"/>
        <v>25569</v>
      </c>
      <c r="U5083">
        <f t="shared" si="369"/>
        <v>1970</v>
      </c>
    </row>
    <row r="5084" spans="14:21" x14ac:dyDescent="0.3">
      <c r="N5084" t="s">
        <v>8270</v>
      </c>
      <c r="Q5084" s="9" t="s">
        <v>8315</v>
      </c>
      <c r="R5084" t="s">
        <v>8317</v>
      </c>
      <c r="S5084" s="13">
        <f t="shared" si="367"/>
        <v>25569</v>
      </c>
      <c r="T5084" s="13">
        <f t="shared" si="368"/>
        <v>25569</v>
      </c>
      <c r="U5084">
        <f t="shared" si="369"/>
        <v>1970</v>
      </c>
    </row>
    <row r="5085" spans="14:21" x14ac:dyDescent="0.3">
      <c r="N5085" t="s">
        <v>8270</v>
      </c>
      <c r="Q5085" s="9" t="s">
        <v>8315</v>
      </c>
      <c r="R5085" t="s">
        <v>8317</v>
      </c>
      <c r="S5085" s="13">
        <f t="shared" si="367"/>
        <v>25569</v>
      </c>
      <c r="T5085" s="13">
        <f t="shared" si="368"/>
        <v>25569</v>
      </c>
      <c r="U5085">
        <f t="shared" si="369"/>
        <v>1970</v>
      </c>
    </row>
    <row r="5086" spans="14:21" x14ac:dyDescent="0.3">
      <c r="N5086" t="s">
        <v>8270</v>
      </c>
      <c r="Q5086" s="9" t="s">
        <v>8315</v>
      </c>
      <c r="R5086" t="s">
        <v>8317</v>
      </c>
      <c r="S5086" s="13">
        <f t="shared" si="367"/>
        <v>25569</v>
      </c>
      <c r="T5086" s="13">
        <f t="shared" si="368"/>
        <v>25569</v>
      </c>
      <c r="U5086">
        <f t="shared" si="369"/>
        <v>1970</v>
      </c>
    </row>
    <row r="5087" spans="14:21" x14ac:dyDescent="0.3">
      <c r="N5087" t="s">
        <v>8270</v>
      </c>
      <c r="Q5087" s="9" t="s">
        <v>8315</v>
      </c>
      <c r="R5087" t="s">
        <v>8317</v>
      </c>
      <c r="S5087" s="13">
        <f t="shared" si="367"/>
        <v>25569</v>
      </c>
      <c r="T5087" s="13">
        <f t="shared" si="368"/>
        <v>25569</v>
      </c>
      <c r="U5087">
        <f t="shared" si="369"/>
        <v>1970</v>
      </c>
    </row>
    <row r="5088" spans="14:21" x14ac:dyDescent="0.3">
      <c r="N5088" t="s">
        <v>8270</v>
      </c>
      <c r="Q5088" s="9" t="s">
        <v>8315</v>
      </c>
      <c r="R5088" t="s">
        <v>8317</v>
      </c>
      <c r="S5088" s="13">
        <f t="shared" si="367"/>
        <v>25569</v>
      </c>
      <c r="T5088" s="13">
        <f t="shared" si="368"/>
        <v>25569</v>
      </c>
      <c r="U5088">
        <f t="shared" si="369"/>
        <v>1970</v>
      </c>
    </row>
    <row r="5089" spans="14:21" x14ac:dyDescent="0.3">
      <c r="N5089" t="s">
        <v>8270</v>
      </c>
      <c r="Q5089" s="9" t="s">
        <v>8315</v>
      </c>
      <c r="R5089" t="s">
        <v>8317</v>
      </c>
      <c r="S5089" s="13">
        <f t="shared" si="367"/>
        <v>25569</v>
      </c>
      <c r="T5089" s="13">
        <f t="shared" si="368"/>
        <v>25569</v>
      </c>
      <c r="U5089">
        <f t="shared" si="369"/>
        <v>1970</v>
      </c>
    </row>
    <row r="5090" spans="14:21" x14ac:dyDescent="0.3">
      <c r="N5090" t="s">
        <v>8270</v>
      </c>
      <c r="Q5090" s="9" t="s">
        <v>8315</v>
      </c>
      <c r="R5090" t="s">
        <v>8317</v>
      </c>
      <c r="S5090" s="13">
        <f t="shared" si="367"/>
        <v>25569</v>
      </c>
      <c r="T5090" s="13">
        <f t="shared" si="368"/>
        <v>25569</v>
      </c>
      <c r="U5090">
        <f t="shared" si="369"/>
        <v>1970</v>
      </c>
    </row>
    <row r="5091" spans="14:21" x14ac:dyDescent="0.3">
      <c r="N5091" t="s">
        <v>8270</v>
      </c>
      <c r="Q5091" s="9" t="s">
        <v>8315</v>
      </c>
      <c r="R5091" t="s">
        <v>8317</v>
      </c>
      <c r="S5091" s="13">
        <f t="shared" si="367"/>
        <v>25569</v>
      </c>
      <c r="T5091" s="13">
        <f t="shared" si="368"/>
        <v>25569</v>
      </c>
      <c r="U5091">
        <f t="shared" si="369"/>
        <v>1970</v>
      </c>
    </row>
    <row r="5092" spans="14:21" x14ac:dyDescent="0.3">
      <c r="N5092" t="s">
        <v>8270</v>
      </c>
      <c r="Q5092" s="9" t="s">
        <v>8315</v>
      </c>
      <c r="R5092" t="s">
        <v>8317</v>
      </c>
      <c r="S5092" s="13">
        <f t="shared" si="367"/>
        <v>25569</v>
      </c>
      <c r="T5092" s="13">
        <f t="shared" si="368"/>
        <v>25569</v>
      </c>
      <c r="U5092">
        <f t="shared" si="369"/>
        <v>1970</v>
      </c>
    </row>
    <row r="5093" spans="14:21" x14ac:dyDescent="0.3">
      <c r="N5093" t="s">
        <v>8270</v>
      </c>
      <c r="Q5093" s="9" t="s">
        <v>8315</v>
      </c>
      <c r="R5093" t="s">
        <v>8317</v>
      </c>
      <c r="S5093" s="13">
        <f t="shared" si="367"/>
        <v>25569</v>
      </c>
      <c r="T5093" s="13">
        <f t="shared" si="368"/>
        <v>25569</v>
      </c>
      <c r="U5093">
        <f t="shared" si="369"/>
        <v>1970</v>
      </c>
    </row>
    <row r="5094" spans="14:21" x14ac:dyDescent="0.3">
      <c r="N5094" t="s">
        <v>8270</v>
      </c>
      <c r="Q5094" s="9" t="s">
        <v>8315</v>
      </c>
      <c r="R5094" t="s">
        <v>8317</v>
      </c>
      <c r="S5094" s="13">
        <f t="shared" si="367"/>
        <v>25569</v>
      </c>
      <c r="T5094" s="13">
        <f t="shared" si="368"/>
        <v>25569</v>
      </c>
      <c r="U5094">
        <f t="shared" si="369"/>
        <v>1970</v>
      </c>
    </row>
    <row r="5095" spans="14:21" x14ac:dyDescent="0.3">
      <c r="N5095" t="s">
        <v>8270</v>
      </c>
      <c r="Q5095" s="9" t="s">
        <v>8315</v>
      </c>
      <c r="R5095" t="s">
        <v>8317</v>
      </c>
      <c r="S5095" s="13">
        <f t="shared" si="367"/>
        <v>25569</v>
      </c>
      <c r="T5095" s="13">
        <f t="shared" si="368"/>
        <v>25569</v>
      </c>
      <c r="U5095">
        <f t="shared" si="369"/>
        <v>1970</v>
      </c>
    </row>
    <row r="5096" spans="14:21" x14ac:dyDescent="0.3">
      <c r="N5096" t="s">
        <v>8270</v>
      </c>
      <c r="Q5096" s="9" t="s">
        <v>8315</v>
      </c>
      <c r="R5096" t="s">
        <v>8317</v>
      </c>
      <c r="S5096" s="13">
        <f t="shared" si="367"/>
        <v>25569</v>
      </c>
      <c r="T5096" s="13">
        <f t="shared" si="368"/>
        <v>25569</v>
      </c>
      <c r="U5096">
        <f t="shared" si="369"/>
        <v>1970</v>
      </c>
    </row>
    <row r="5097" spans="14:21" x14ac:dyDescent="0.3">
      <c r="N5097" t="s">
        <v>8270</v>
      </c>
      <c r="Q5097" s="9" t="s">
        <v>8315</v>
      </c>
      <c r="R5097" t="s">
        <v>8317</v>
      </c>
      <c r="S5097" s="13">
        <f t="shared" si="367"/>
        <v>25569</v>
      </c>
      <c r="T5097" s="13">
        <f t="shared" si="368"/>
        <v>25569</v>
      </c>
      <c r="U5097">
        <f t="shared" si="369"/>
        <v>1970</v>
      </c>
    </row>
    <row r="5098" spans="14:21" x14ac:dyDescent="0.3">
      <c r="N5098" t="s">
        <v>8270</v>
      </c>
      <c r="Q5098" s="9" t="s">
        <v>8315</v>
      </c>
      <c r="R5098" t="s">
        <v>8317</v>
      </c>
      <c r="S5098" s="13">
        <f t="shared" si="367"/>
        <v>25569</v>
      </c>
      <c r="T5098" s="13">
        <f t="shared" si="368"/>
        <v>25569</v>
      </c>
      <c r="U5098">
        <f t="shared" si="369"/>
        <v>1970</v>
      </c>
    </row>
    <row r="5099" spans="14:21" x14ac:dyDescent="0.3">
      <c r="N5099" t="s">
        <v>8270</v>
      </c>
      <c r="Q5099" s="9" t="s">
        <v>8315</v>
      </c>
      <c r="R5099" t="s">
        <v>8317</v>
      </c>
      <c r="S5099" s="13">
        <f t="shared" si="367"/>
        <v>25569</v>
      </c>
      <c r="T5099" s="13">
        <f t="shared" si="368"/>
        <v>25569</v>
      </c>
      <c r="U5099">
        <f t="shared" si="369"/>
        <v>1970</v>
      </c>
    </row>
    <row r="5100" spans="14:21" x14ac:dyDescent="0.3">
      <c r="N5100" t="s">
        <v>8270</v>
      </c>
      <c r="Q5100" s="9" t="s">
        <v>8315</v>
      </c>
      <c r="R5100" t="s">
        <v>8317</v>
      </c>
      <c r="S5100" s="13">
        <f t="shared" si="367"/>
        <v>25569</v>
      </c>
      <c r="T5100" s="13">
        <f t="shared" si="368"/>
        <v>25569</v>
      </c>
      <c r="U5100">
        <f t="shared" si="369"/>
        <v>1970</v>
      </c>
    </row>
    <row r="5101" spans="14:21" x14ac:dyDescent="0.3">
      <c r="N5101" t="s">
        <v>8270</v>
      </c>
      <c r="Q5101" s="9" t="s">
        <v>8315</v>
      </c>
      <c r="R5101" t="s">
        <v>8317</v>
      </c>
      <c r="S5101" s="13">
        <f t="shared" si="367"/>
        <v>25569</v>
      </c>
      <c r="T5101" s="13">
        <f t="shared" si="368"/>
        <v>25569</v>
      </c>
      <c r="U5101">
        <f t="shared" si="369"/>
        <v>1970</v>
      </c>
    </row>
    <row r="5102" spans="14:21" x14ac:dyDescent="0.3">
      <c r="N5102" t="s">
        <v>8270</v>
      </c>
      <c r="Q5102" s="9" t="s">
        <v>8315</v>
      </c>
      <c r="R5102" t="s">
        <v>8317</v>
      </c>
      <c r="S5102" s="13">
        <f t="shared" si="367"/>
        <v>25569</v>
      </c>
      <c r="T5102" s="13">
        <f t="shared" si="368"/>
        <v>25569</v>
      </c>
      <c r="U5102">
        <f t="shared" si="369"/>
        <v>1970</v>
      </c>
    </row>
    <row r="5103" spans="14:21" x14ac:dyDescent="0.3">
      <c r="N5103" t="s">
        <v>8270</v>
      </c>
      <c r="Q5103" s="9" t="s">
        <v>8315</v>
      </c>
      <c r="R5103" t="s">
        <v>8317</v>
      </c>
      <c r="S5103" s="13">
        <f t="shared" si="367"/>
        <v>25569</v>
      </c>
      <c r="T5103" s="13">
        <f t="shared" si="368"/>
        <v>25569</v>
      </c>
      <c r="U5103">
        <f t="shared" si="369"/>
        <v>1970</v>
      </c>
    </row>
    <row r="5104" spans="14:21" x14ac:dyDescent="0.3">
      <c r="N5104" t="s">
        <v>8270</v>
      </c>
      <c r="Q5104" s="9" t="s">
        <v>8315</v>
      </c>
      <c r="R5104" t="s">
        <v>8317</v>
      </c>
      <c r="S5104" s="13">
        <f t="shared" si="367"/>
        <v>25569</v>
      </c>
      <c r="T5104" s="13">
        <f t="shared" si="368"/>
        <v>25569</v>
      </c>
      <c r="U5104">
        <f t="shared" si="369"/>
        <v>1970</v>
      </c>
    </row>
    <row r="5105" spans="14:21" x14ac:dyDescent="0.3">
      <c r="N5105" t="s">
        <v>8270</v>
      </c>
      <c r="Q5105" s="9" t="s">
        <v>8315</v>
      </c>
      <c r="R5105" t="s">
        <v>8317</v>
      </c>
      <c r="S5105" s="13">
        <f t="shared" si="367"/>
        <v>25569</v>
      </c>
      <c r="T5105" s="13">
        <f t="shared" si="368"/>
        <v>25569</v>
      </c>
      <c r="U5105">
        <f t="shared" si="369"/>
        <v>1970</v>
      </c>
    </row>
    <row r="5106" spans="14:21" x14ac:dyDescent="0.3">
      <c r="N5106" t="s">
        <v>8270</v>
      </c>
      <c r="Q5106" s="9" t="s">
        <v>8315</v>
      </c>
      <c r="R5106" t="s">
        <v>8317</v>
      </c>
      <c r="S5106" s="13">
        <f t="shared" si="367"/>
        <v>25569</v>
      </c>
      <c r="T5106" s="13">
        <f t="shared" si="368"/>
        <v>25569</v>
      </c>
      <c r="U5106">
        <f t="shared" si="369"/>
        <v>1970</v>
      </c>
    </row>
    <row r="5107" spans="14:21" x14ac:dyDescent="0.3">
      <c r="N5107" t="s">
        <v>8270</v>
      </c>
      <c r="Q5107" s="9" t="s">
        <v>8315</v>
      </c>
      <c r="R5107" t="s">
        <v>8317</v>
      </c>
      <c r="S5107" s="13">
        <f t="shared" si="367"/>
        <v>25569</v>
      </c>
      <c r="T5107" s="13">
        <f t="shared" si="368"/>
        <v>25569</v>
      </c>
      <c r="U5107">
        <f t="shared" si="369"/>
        <v>1970</v>
      </c>
    </row>
    <row r="5108" spans="14:21" x14ac:dyDescent="0.3">
      <c r="N5108" t="s">
        <v>8270</v>
      </c>
      <c r="Q5108" s="9" t="s">
        <v>8315</v>
      </c>
      <c r="R5108" t="s">
        <v>8317</v>
      </c>
      <c r="S5108" s="13">
        <f t="shared" si="367"/>
        <v>25569</v>
      </c>
      <c r="T5108" s="13">
        <f t="shared" si="368"/>
        <v>25569</v>
      </c>
      <c r="U5108">
        <f t="shared" si="369"/>
        <v>1970</v>
      </c>
    </row>
    <row r="5109" spans="14:21" x14ac:dyDescent="0.3">
      <c r="N5109" t="s">
        <v>8270</v>
      </c>
      <c r="Q5109" s="9" t="s">
        <v>8315</v>
      </c>
      <c r="R5109" t="s">
        <v>8317</v>
      </c>
      <c r="S5109" s="13">
        <f t="shared" si="367"/>
        <v>25569</v>
      </c>
      <c r="T5109" s="13">
        <f t="shared" si="368"/>
        <v>25569</v>
      </c>
      <c r="U5109">
        <f t="shared" si="369"/>
        <v>1970</v>
      </c>
    </row>
    <row r="5110" spans="14:21" x14ac:dyDescent="0.3">
      <c r="N5110" t="s">
        <v>8270</v>
      </c>
      <c r="Q5110" s="9" t="s">
        <v>8315</v>
      </c>
      <c r="R5110" t="s">
        <v>8317</v>
      </c>
      <c r="S5110" s="13">
        <f t="shared" si="367"/>
        <v>25569</v>
      </c>
      <c r="T5110" s="13">
        <f t="shared" si="368"/>
        <v>25569</v>
      </c>
      <c r="U5110">
        <f t="shared" si="369"/>
        <v>1970</v>
      </c>
    </row>
    <row r="5111" spans="14:21" x14ac:dyDescent="0.3">
      <c r="N5111" t="s">
        <v>8270</v>
      </c>
      <c r="Q5111" s="9" t="s">
        <v>8315</v>
      </c>
      <c r="R5111" t="s">
        <v>8317</v>
      </c>
      <c r="S5111" s="13">
        <f t="shared" si="367"/>
        <v>25569</v>
      </c>
      <c r="T5111" s="13">
        <f t="shared" si="368"/>
        <v>25569</v>
      </c>
      <c r="U5111">
        <f t="shared" si="369"/>
        <v>1970</v>
      </c>
    </row>
    <row r="5112" spans="14:21" x14ac:dyDescent="0.3">
      <c r="N5112" t="s">
        <v>8270</v>
      </c>
      <c r="Q5112" s="9" t="s">
        <v>8315</v>
      </c>
      <c r="R5112" t="s">
        <v>8317</v>
      </c>
      <c r="S5112" s="13">
        <f t="shared" si="367"/>
        <v>25569</v>
      </c>
      <c r="T5112" s="13">
        <f t="shared" si="368"/>
        <v>25569</v>
      </c>
      <c r="U5112">
        <f t="shared" si="369"/>
        <v>1970</v>
      </c>
    </row>
    <row r="5113" spans="14:21" x14ac:dyDescent="0.3">
      <c r="N5113" t="s">
        <v>8270</v>
      </c>
      <c r="Q5113" s="9" t="s">
        <v>8315</v>
      </c>
      <c r="R5113" t="s">
        <v>8317</v>
      </c>
      <c r="S5113" s="13">
        <f t="shared" si="367"/>
        <v>25569</v>
      </c>
      <c r="T5113" s="13">
        <f t="shared" si="368"/>
        <v>25569</v>
      </c>
      <c r="U5113">
        <f t="shared" si="369"/>
        <v>1970</v>
      </c>
    </row>
    <row r="5114" spans="14:21" x14ac:dyDescent="0.3">
      <c r="N5114" t="s">
        <v>8270</v>
      </c>
      <c r="Q5114" s="9" t="s">
        <v>8315</v>
      </c>
      <c r="R5114" t="s">
        <v>8317</v>
      </c>
      <c r="S5114" s="13">
        <f t="shared" si="367"/>
        <v>25569</v>
      </c>
      <c r="T5114" s="13">
        <f t="shared" si="368"/>
        <v>25569</v>
      </c>
      <c r="U5114">
        <f t="shared" si="369"/>
        <v>1970</v>
      </c>
    </row>
    <row r="5115" spans="14:21" x14ac:dyDescent="0.3">
      <c r="N5115" t="s">
        <v>8270</v>
      </c>
      <c r="Q5115" s="9" t="s">
        <v>8315</v>
      </c>
      <c r="R5115" t="s">
        <v>8317</v>
      </c>
      <c r="S5115" s="13">
        <f t="shared" si="367"/>
        <v>25569</v>
      </c>
      <c r="T5115" s="13">
        <f t="shared" si="368"/>
        <v>25569</v>
      </c>
      <c r="U5115">
        <f t="shared" si="369"/>
        <v>1970</v>
      </c>
    </row>
    <row r="5116" spans="14:21" x14ac:dyDescent="0.3">
      <c r="N5116" t="s">
        <v>8270</v>
      </c>
      <c r="Q5116" s="9" t="s">
        <v>8315</v>
      </c>
      <c r="R5116" t="s">
        <v>8317</v>
      </c>
      <c r="S5116" s="13">
        <f t="shared" si="367"/>
        <v>25569</v>
      </c>
      <c r="T5116" s="13">
        <f t="shared" si="368"/>
        <v>25569</v>
      </c>
      <c r="U5116">
        <f t="shared" si="369"/>
        <v>1970</v>
      </c>
    </row>
    <row r="5117" spans="14:21" x14ac:dyDescent="0.3">
      <c r="N5117" t="s">
        <v>8270</v>
      </c>
      <c r="Q5117" s="9" t="s">
        <v>8315</v>
      </c>
      <c r="R5117" t="s">
        <v>8317</v>
      </c>
      <c r="S5117" s="13">
        <f t="shared" si="367"/>
        <v>25569</v>
      </c>
      <c r="T5117" s="13">
        <f t="shared" si="368"/>
        <v>25569</v>
      </c>
      <c r="U5117">
        <f t="shared" si="369"/>
        <v>1970</v>
      </c>
    </row>
    <row r="5118" spans="14:21" x14ac:dyDescent="0.3">
      <c r="N5118" t="s">
        <v>8270</v>
      </c>
      <c r="Q5118" s="9" t="s">
        <v>8315</v>
      </c>
      <c r="R5118" t="s">
        <v>8317</v>
      </c>
      <c r="S5118" s="13">
        <f t="shared" si="367"/>
        <v>25569</v>
      </c>
      <c r="T5118" s="13">
        <f t="shared" si="368"/>
        <v>25569</v>
      </c>
      <c r="U5118">
        <f t="shared" si="369"/>
        <v>1970</v>
      </c>
    </row>
    <row r="5119" spans="14:21" x14ac:dyDescent="0.3">
      <c r="N5119" t="s">
        <v>8270</v>
      </c>
      <c r="Q5119" s="9" t="s">
        <v>8315</v>
      </c>
      <c r="R5119" t="s">
        <v>8317</v>
      </c>
      <c r="S5119" s="13">
        <f t="shared" si="367"/>
        <v>25569</v>
      </c>
      <c r="T5119" s="13">
        <f t="shared" si="368"/>
        <v>25569</v>
      </c>
      <c r="U5119">
        <f t="shared" si="369"/>
        <v>1970</v>
      </c>
    </row>
    <row r="5120" spans="14:21" x14ac:dyDescent="0.3">
      <c r="N5120" t="s">
        <v>8270</v>
      </c>
      <c r="Q5120" s="9" t="s">
        <v>8315</v>
      </c>
      <c r="R5120" t="s">
        <v>8317</v>
      </c>
      <c r="S5120" s="13">
        <f t="shared" si="367"/>
        <v>25569</v>
      </c>
      <c r="T5120" s="13">
        <f t="shared" si="368"/>
        <v>25569</v>
      </c>
      <c r="U5120">
        <f t="shared" si="369"/>
        <v>1970</v>
      </c>
    </row>
    <row r="5121" spans="14:21" x14ac:dyDescent="0.3">
      <c r="N5121" t="s">
        <v>8270</v>
      </c>
      <c r="Q5121" s="9" t="s">
        <v>8315</v>
      </c>
      <c r="R5121" t="s">
        <v>8317</v>
      </c>
      <c r="S5121" s="13">
        <f t="shared" si="367"/>
        <v>25569</v>
      </c>
      <c r="T5121" s="13">
        <f t="shared" si="368"/>
        <v>25569</v>
      </c>
      <c r="U5121">
        <f t="shared" si="369"/>
        <v>1970</v>
      </c>
    </row>
    <row r="5122" spans="14:21" x14ac:dyDescent="0.3">
      <c r="N5122" t="s">
        <v>8270</v>
      </c>
      <c r="Q5122" s="9" t="s">
        <v>8315</v>
      </c>
      <c r="R5122" t="s">
        <v>8317</v>
      </c>
      <c r="S5122" s="13">
        <f t="shared" si="367"/>
        <v>25569</v>
      </c>
      <c r="T5122" s="13">
        <f t="shared" si="368"/>
        <v>25569</v>
      </c>
      <c r="U5122">
        <f t="shared" si="369"/>
        <v>1970</v>
      </c>
    </row>
    <row r="5123" spans="14:21" x14ac:dyDescent="0.3">
      <c r="N5123" t="s">
        <v>8270</v>
      </c>
      <c r="Q5123" s="9" t="s">
        <v>8315</v>
      </c>
      <c r="R5123" t="s">
        <v>8317</v>
      </c>
      <c r="S5123" s="13">
        <f t="shared" ref="S5123:S5186" si="370">(((J5123/60)/60)/24)+DATE(1970,1,1)</f>
        <v>25569</v>
      </c>
      <c r="T5123" s="13">
        <f t="shared" ref="T5123:T5186" si="371">(((I5123/60)/60)/24)+DATE(1970,1,1)</f>
        <v>25569</v>
      </c>
      <c r="U5123">
        <f t="shared" ref="U5123:U5186" si="372">YEAR(S5123)</f>
        <v>1970</v>
      </c>
    </row>
    <row r="5124" spans="14:21" x14ac:dyDescent="0.3">
      <c r="N5124" t="s">
        <v>8270</v>
      </c>
      <c r="Q5124" s="9" t="s">
        <v>8315</v>
      </c>
      <c r="R5124" t="s">
        <v>8317</v>
      </c>
      <c r="S5124" s="13">
        <f t="shared" si="370"/>
        <v>25569</v>
      </c>
      <c r="T5124" s="13">
        <f t="shared" si="371"/>
        <v>25569</v>
      </c>
      <c r="U5124">
        <f t="shared" si="372"/>
        <v>1970</v>
      </c>
    </row>
    <row r="5125" spans="14:21" x14ac:dyDescent="0.3">
      <c r="N5125" t="s">
        <v>8270</v>
      </c>
      <c r="Q5125" s="9" t="s">
        <v>8315</v>
      </c>
      <c r="R5125" t="s">
        <v>8317</v>
      </c>
      <c r="S5125" s="13">
        <f t="shared" si="370"/>
        <v>25569</v>
      </c>
      <c r="T5125" s="13">
        <f t="shared" si="371"/>
        <v>25569</v>
      </c>
      <c r="U5125">
        <f t="shared" si="372"/>
        <v>1970</v>
      </c>
    </row>
    <row r="5126" spans="14:21" x14ac:dyDescent="0.3">
      <c r="N5126" t="s">
        <v>8270</v>
      </c>
      <c r="Q5126" s="9" t="s">
        <v>8315</v>
      </c>
      <c r="R5126" t="s">
        <v>8317</v>
      </c>
      <c r="S5126" s="13">
        <f t="shared" si="370"/>
        <v>25569</v>
      </c>
      <c r="T5126" s="13">
        <f t="shared" si="371"/>
        <v>25569</v>
      </c>
      <c r="U5126">
        <f t="shared" si="372"/>
        <v>1970</v>
      </c>
    </row>
    <row r="5127" spans="14:21" x14ac:dyDescent="0.3">
      <c r="N5127" t="s">
        <v>8270</v>
      </c>
      <c r="Q5127" s="9" t="s">
        <v>8315</v>
      </c>
      <c r="R5127" t="s">
        <v>8317</v>
      </c>
      <c r="S5127" s="13">
        <f t="shared" si="370"/>
        <v>25569</v>
      </c>
      <c r="T5127" s="13">
        <f t="shared" si="371"/>
        <v>25569</v>
      </c>
      <c r="U5127">
        <f t="shared" si="372"/>
        <v>1970</v>
      </c>
    </row>
    <row r="5128" spans="14:21" x14ac:dyDescent="0.3">
      <c r="N5128" t="s">
        <v>8270</v>
      </c>
      <c r="Q5128" s="9" t="s">
        <v>8315</v>
      </c>
      <c r="R5128" t="s">
        <v>8317</v>
      </c>
      <c r="S5128" s="13">
        <f t="shared" si="370"/>
        <v>25569</v>
      </c>
      <c r="T5128" s="13">
        <f t="shared" si="371"/>
        <v>25569</v>
      </c>
      <c r="U5128">
        <f t="shared" si="372"/>
        <v>1970</v>
      </c>
    </row>
    <row r="5129" spans="14:21" x14ac:dyDescent="0.3">
      <c r="N5129" t="s">
        <v>8270</v>
      </c>
      <c r="Q5129" s="9" t="s">
        <v>8315</v>
      </c>
      <c r="R5129" t="s">
        <v>8317</v>
      </c>
      <c r="S5129" s="13">
        <f t="shared" si="370"/>
        <v>25569</v>
      </c>
      <c r="T5129" s="13">
        <f t="shared" si="371"/>
        <v>25569</v>
      </c>
      <c r="U5129">
        <f t="shared" si="372"/>
        <v>1970</v>
      </c>
    </row>
    <row r="5130" spans="14:21" x14ac:dyDescent="0.3">
      <c r="N5130" t="s">
        <v>8270</v>
      </c>
      <c r="Q5130" s="9" t="s">
        <v>8315</v>
      </c>
      <c r="R5130" t="s">
        <v>8317</v>
      </c>
      <c r="S5130" s="13">
        <f t="shared" si="370"/>
        <v>25569</v>
      </c>
      <c r="T5130" s="13">
        <f t="shared" si="371"/>
        <v>25569</v>
      </c>
      <c r="U5130">
        <f t="shared" si="372"/>
        <v>1970</v>
      </c>
    </row>
    <row r="5131" spans="14:21" x14ac:dyDescent="0.3">
      <c r="N5131" t="s">
        <v>8270</v>
      </c>
      <c r="Q5131" s="9" t="s">
        <v>8315</v>
      </c>
      <c r="R5131" t="s">
        <v>8317</v>
      </c>
      <c r="S5131" s="13">
        <f t="shared" si="370"/>
        <v>25569</v>
      </c>
      <c r="T5131" s="13">
        <f t="shared" si="371"/>
        <v>25569</v>
      </c>
      <c r="U5131">
        <f t="shared" si="372"/>
        <v>1970</v>
      </c>
    </row>
    <row r="5132" spans="14:21" x14ac:dyDescent="0.3">
      <c r="N5132" t="s">
        <v>8270</v>
      </c>
      <c r="Q5132" s="9" t="s">
        <v>8315</v>
      </c>
      <c r="R5132" t="s">
        <v>8317</v>
      </c>
      <c r="S5132" s="13">
        <f t="shared" si="370"/>
        <v>25569</v>
      </c>
      <c r="T5132" s="13">
        <f t="shared" si="371"/>
        <v>25569</v>
      </c>
      <c r="U5132">
        <f t="shared" si="372"/>
        <v>1970</v>
      </c>
    </row>
    <row r="5133" spans="14:21" x14ac:dyDescent="0.3">
      <c r="N5133" t="s">
        <v>8270</v>
      </c>
      <c r="Q5133" s="9" t="s">
        <v>8315</v>
      </c>
      <c r="R5133" t="s">
        <v>8317</v>
      </c>
      <c r="S5133" s="13">
        <f t="shared" si="370"/>
        <v>25569</v>
      </c>
      <c r="T5133" s="13">
        <f t="shared" si="371"/>
        <v>25569</v>
      </c>
      <c r="U5133">
        <f t="shared" si="372"/>
        <v>1970</v>
      </c>
    </row>
    <row r="5134" spans="14:21" x14ac:dyDescent="0.3">
      <c r="N5134" t="s">
        <v>8270</v>
      </c>
      <c r="Q5134" s="9" t="s">
        <v>8315</v>
      </c>
      <c r="R5134" t="s">
        <v>8317</v>
      </c>
      <c r="S5134" s="13">
        <f t="shared" si="370"/>
        <v>25569</v>
      </c>
      <c r="T5134" s="13">
        <f t="shared" si="371"/>
        <v>25569</v>
      </c>
      <c r="U5134">
        <f t="shared" si="372"/>
        <v>1970</v>
      </c>
    </row>
    <row r="5135" spans="14:21" x14ac:dyDescent="0.3">
      <c r="N5135" t="s">
        <v>8277</v>
      </c>
      <c r="Q5135" s="9" t="s">
        <v>8321</v>
      </c>
      <c r="R5135" t="s">
        <v>8326</v>
      </c>
      <c r="S5135" s="13">
        <f t="shared" si="370"/>
        <v>25569</v>
      </c>
      <c r="T5135" s="13">
        <f t="shared" si="371"/>
        <v>25569</v>
      </c>
      <c r="U5135">
        <f t="shared" si="372"/>
        <v>1970</v>
      </c>
    </row>
    <row r="5136" spans="14:21" x14ac:dyDescent="0.3">
      <c r="N5136" t="s">
        <v>8277</v>
      </c>
      <c r="Q5136" s="9" t="s">
        <v>8321</v>
      </c>
      <c r="R5136" t="s">
        <v>8326</v>
      </c>
      <c r="S5136" s="13">
        <f t="shared" si="370"/>
        <v>25569</v>
      </c>
      <c r="T5136" s="13">
        <f t="shared" si="371"/>
        <v>25569</v>
      </c>
      <c r="U5136">
        <f t="shared" si="372"/>
        <v>1970</v>
      </c>
    </row>
    <row r="5137" spans="14:21" x14ac:dyDescent="0.3">
      <c r="N5137" t="s">
        <v>8277</v>
      </c>
      <c r="Q5137" s="9" t="s">
        <v>8321</v>
      </c>
      <c r="R5137" t="s">
        <v>8326</v>
      </c>
      <c r="S5137" s="13">
        <f t="shared" si="370"/>
        <v>25569</v>
      </c>
      <c r="T5137" s="13">
        <f t="shared" si="371"/>
        <v>25569</v>
      </c>
      <c r="U5137">
        <f t="shared" si="372"/>
        <v>1970</v>
      </c>
    </row>
    <row r="5138" spans="14:21" x14ac:dyDescent="0.3">
      <c r="N5138" t="s">
        <v>8277</v>
      </c>
      <c r="Q5138" s="9" t="s">
        <v>8321</v>
      </c>
      <c r="R5138" t="s">
        <v>8326</v>
      </c>
      <c r="S5138" s="13">
        <f t="shared" si="370"/>
        <v>25569</v>
      </c>
      <c r="T5138" s="13">
        <f t="shared" si="371"/>
        <v>25569</v>
      </c>
      <c r="U5138">
        <f t="shared" si="372"/>
        <v>1970</v>
      </c>
    </row>
    <row r="5139" spans="14:21" x14ac:dyDescent="0.3">
      <c r="N5139" t="s">
        <v>8277</v>
      </c>
      <c r="Q5139" s="9" t="s">
        <v>8321</v>
      </c>
      <c r="R5139" t="s">
        <v>8326</v>
      </c>
      <c r="S5139" s="13">
        <f t="shared" si="370"/>
        <v>25569</v>
      </c>
      <c r="T5139" s="13">
        <f t="shared" si="371"/>
        <v>25569</v>
      </c>
      <c r="U5139">
        <f t="shared" si="372"/>
        <v>1970</v>
      </c>
    </row>
    <row r="5140" spans="14:21" x14ac:dyDescent="0.3">
      <c r="N5140" t="s">
        <v>8277</v>
      </c>
      <c r="Q5140" s="9" t="s">
        <v>8321</v>
      </c>
      <c r="R5140" t="s">
        <v>8326</v>
      </c>
      <c r="S5140" s="13">
        <f t="shared" si="370"/>
        <v>25569</v>
      </c>
      <c r="T5140" s="13">
        <f t="shared" si="371"/>
        <v>25569</v>
      </c>
      <c r="U5140">
        <f t="shared" si="372"/>
        <v>1970</v>
      </c>
    </row>
    <row r="5141" spans="14:21" x14ac:dyDescent="0.3">
      <c r="N5141" t="s">
        <v>8277</v>
      </c>
      <c r="Q5141" s="9" t="s">
        <v>8321</v>
      </c>
      <c r="R5141" t="s">
        <v>8326</v>
      </c>
      <c r="S5141" s="13">
        <f t="shared" si="370"/>
        <v>25569</v>
      </c>
      <c r="T5141" s="13">
        <f t="shared" si="371"/>
        <v>25569</v>
      </c>
      <c r="U5141">
        <f t="shared" si="372"/>
        <v>1970</v>
      </c>
    </row>
    <row r="5142" spans="14:21" x14ac:dyDescent="0.3">
      <c r="N5142" t="s">
        <v>8277</v>
      </c>
      <c r="Q5142" s="9" t="s">
        <v>8321</v>
      </c>
      <c r="R5142" t="s">
        <v>8326</v>
      </c>
      <c r="S5142" s="13">
        <f t="shared" si="370"/>
        <v>25569</v>
      </c>
      <c r="T5142" s="13">
        <f t="shared" si="371"/>
        <v>25569</v>
      </c>
      <c r="U5142">
        <f t="shared" si="372"/>
        <v>1970</v>
      </c>
    </row>
    <row r="5143" spans="14:21" x14ac:dyDescent="0.3">
      <c r="N5143" t="s">
        <v>8277</v>
      </c>
      <c r="Q5143" s="9" t="s">
        <v>8321</v>
      </c>
      <c r="R5143" t="s">
        <v>8326</v>
      </c>
      <c r="S5143" s="13">
        <f t="shared" si="370"/>
        <v>25569</v>
      </c>
      <c r="T5143" s="13">
        <f t="shared" si="371"/>
        <v>25569</v>
      </c>
      <c r="U5143">
        <f t="shared" si="372"/>
        <v>1970</v>
      </c>
    </row>
    <row r="5144" spans="14:21" x14ac:dyDescent="0.3">
      <c r="N5144" t="s">
        <v>8277</v>
      </c>
      <c r="Q5144" s="9" t="s">
        <v>8321</v>
      </c>
      <c r="R5144" t="s">
        <v>8326</v>
      </c>
      <c r="S5144" s="13">
        <f t="shared" si="370"/>
        <v>25569</v>
      </c>
      <c r="T5144" s="13">
        <f t="shared" si="371"/>
        <v>25569</v>
      </c>
      <c r="U5144">
        <f t="shared" si="372"/>
        <v>1970</v>
      </c>
    </row>
    <row r="5145" spans="14:21" x14ac:dyDescent="0.3">
      <c r="N5145" t="s">
        <v>8277</v>
      </c>
      <c r="Q5145" s="9" t="s">
        <v>8321</v>
      </c>
      <c r="R5145" t="s">
        <v>8326</v>
      </c>
      <c r="S5145" s="13">
        <f t="shared" si="370"/>
        <v>25569</v>
      </c>
      <c r="T5145" s="13">
        <f t="shared" si="371"/>
        <v>25569</v>
      </c>
      <c r="U5145">
        <f t="shared" si="372"/>
        <v>1970</v>
      </c>
    </row>
    <row r="5146" spans="14:21" x14ac:dyDescent="0.3">
      <c r="N5146" t="s">
        <v>8277</v>
      </c>
      <c r="Q5146" s="9" t="s">
        <v>8321</v>
      </c>
      <c r="R5146" t="s">
        <v>8326</v>
      </c>
      <c r="S5146" s="13">
        <f t="shared" si="370"/>
        <v>25569</v>
      </c>
      <c r="T5146" s="13">
        <f t="shared" si="371"/>
        <v>25569</v>
      </c>
      <c r="U5146">
        <f t="shared" si="372"/>
        <v>1970</v>
      </c>
    </row>
    <row r="5147" spans="14:21" x14ac:dyDescent="0.3">
      <c r="N5147" t="s">
        <v>8277</v>
      </c>
      <c r="Q5147" s="9" t="s">
        <v>8321</v>
      </c>
      <c r="R5147" t="s">
        <v>8326</v>
      </c>
      <c r="S5147" s="13">
        <f t="shared" si="370"/>
        <v>25569</v>
      </c>
      <c r="T5147" s="13">
        <f t="shared" si="371"/>
        <v>25569</v>
      </c>
      <c r="U5147">
        <f t="shared" si="372"/>
        <v>1970</v>
      </c>
    </row>
    <row r="5148" spans="14:21" x14ac:dyDescent="0.3">
      <c r="N5148" t="s">
        <v>8277</v>
      </c>
      <c r="Q5148" s="9" t="s">
        <v>8321</v>
      </c>
      <c r="R5148" t="s">
        <v>8326</v>
      </c>
      <c r="S5148" s="13">
        <f t="shared" si="370"/>
        <v>25569</v>
      </c>
      <c r="T5148" s="13">
        <f t="shared" si="371"/>
        <v>25569</v>
      </c>
      <c r="U5148">
        <f t="shared" si="372"/>
        <v>1970</v>
      </c>
    </row>
    <row r="5149" spans="14:21" x14ac:dyDescent="0.3">
      <c r="N5149" t="s">
        <v>8277</v>
      </c>
      <c r="Q5149" s="9" t="s">
        <v>8321</v>
      </c>
      <c r="R5149" t="s">
        <v>8326</v>
      </c>
      <c r="S5149" s="13">
        <f t="shared" si="370"/>
        <v>25569</v>
      </c>
      <c r="T5149" s="13">
        <f t="shared" si="371"/>
        <v>25569</v>
      </c>
      <c r="U5149">
        <f t="shared" si="372"/>
        <v>1970</v>
      </c>
    </row>
    <row r="5150" spans="14:21" x14ac:dyDescent="0.3">
      <c r="N5150" t="s">
        <v>8277</v>
      </c>
      <c r="Q5150" s="9" t="s">
        <v>8321</v>
      </c>
      <c r="R5150" t="s">
        <v>8326</v>
      </c>
      <c r="S5150" s="13">
        <f t="shared" si="370"/>
        <v>25569</v>
      </c>
      <c r="T5150" s="13">
        <f t="shared" si="371"/>
        <v>25569</v>
      </c>
      <c r="U5150">
        <f t="shared" si="372"/>
        <v>1970</v>
      </c>
    </row>
    <row r="5151" spans="14:21" x14ac:dyDescent="0.3">
      <c r="N5151" t="s">
        <v>8277</v>
      </c>
      <c r="Q5151" s="9" t="s">
        <v>8321</v>
      </c>
      <c r="R5151" t="s">
        <v>8326</v>
      </c>
      <c r="S5151" s="13">
        <f t="shared" si="370"/>
        <v>25569</v>
      </c>
      <c r="T5151" s="13">
        <f t="shared" si="371"/>
        <v>25569</v>
      </c>
      <c r="U5151">
        <f t="shared" si="372"/>
        <v>1970</v>
      </c>
    </row>
    <row r="5152" spans="14:21" x14ac:dyDescent="0.3">
      <c r="N5152" t="s">
        <v>8277</v>
      </c>
      <c r="Q5152" s="9" t="s">
        <v>8321</v>
      </c>
      <c r="R5152" t="s">
        <v>8326</v>
      </c>
      <c r="S5152" s="13">
        <f t="shared" si="370"/>
        <v>25569</v>
      </c>
      <c r="T5152" s="13">
        <f t="shared" si="371"/>
        <v>25569</v>
      </c>
      <c r="U5152">
        <f t="shared" si="372"/>
        <v>1970</v>
      </c>
    </row>
    <row r="5153" spans="14:21" x14ac:dyDescent="0.3">
      <c r="N5153" t="s">
        <v>8277</v>
      </c>
      <c r="Q5153" s="9" t="s">
        <v>8321</v>
      </c>
      <c r="R5153" t="s">
        <v>8326</v>
      </c>
      <c r="S5153" s="13">
        <f t="shared" si="370"/>
        <v>25569</v>
      </c>
      <c r="T5153" s="13">
        <f t="shared" si="371"/>
        <v>25569</v>
      </c>
      <c r="U5153">
        <f t="shared" si="372"/>
        <v>1970</v>
      </c>
    </row>
    <row r="5154" spans="14:21" x14ac:dyDescent="0.3">
      <c r="N5154" t="s">
        <v>8277</v>
      </c>
      <c r="Q5154" s="9" t="s">
        <v>8321</v>
      </c>
      <c r="R5154" t="s">
        <v>8326</v>
      </c>
      <c r="S5154" s="13">
        <f t="shared" si="370"/>
        <v>25569</v>
      </c>
      <c r="T5154" s="13">
        <f t="shared" si="371"/>
        <v>25569</v>
      </c>
      <c r="U5154">
        <f t="shared" si="372"/>
        <v>1970</v>
      </c>
    </row>
    <row r="5155" spans="14:21" x14ac:dyDescent="0.3">
      <c r="N5155" t="s">
        <v>8278</v>
      </c>
      <c r="Q5155" s="9" t="s">
        <v>8327</v>
      </c>
      <c r="R5155" t="s">
        <v>8328</v>
      </c>
      <c r="S5155" s="13">
        <f t="shared" si="370"/>
        <v>25569</v>
      </c>
      <c r="T5155" s="13">
        <f t="shared" si="371"/>
        <v>25569</v>
      </c>
      <c r="U5155">
        <f t="shared" si="372"/>
        <v>1970</v>
      </c>
    </row>
    <row r="5156" spans="14:21" x14ac:dyDescent="0.3">
      <c r="N5156" t="s">
        <v>8278</v>
      </c>
      <c r="Q5156" s="9" t="s">
        <v>8327</v>
      </c>
      <c r="R5156" t="s">
        <v>8328</v>
      </c>
      <c r="S5156" s="13">
        <f t="shared" si="370"/>
        <v>25569</v>
      </c>
      <c r="T5156" s="13">
        <f t="shared" si="371"/>
        <v>25569</v>
      </c>
      <c r="U5156">
        <f t="shared" si="372"/>
        <v>1970</v>
      </c>
    </row>
    <row r="5157" spans="14:21" x14ac:dyDescent="0.3">
      <c r="N5157" t="s">
        <v>8278</v>
      </c>
      <c r="Q5157" s="9" t="s">
        <v>8327</v>
      </c>
      <c r="R5157" t="s">
        <v>8328</v>
      </c>
      <c r="S5157" s="13">
        <f t="shared" si="370"/>
        <v>25569</v>
      </c>
      <c r="T5157" s="13">
        <f t="shared" si="371"/>
        <v>25569</v>
      </c>
      <c r="U5157">
        <f t="shared" si="372"/>
        <v>1970</v>
      </c>
    </row>
    <row r="5158" spans="14:21" x14ac:dyDescent="0.3">
      <c r="N5158" t="s">
        <v>8278</v>
      </c>
      <c r="Q5158" s="9" t="s">
        <v>8327</v>
      </c>
      <c r="R5158" t="s">
        <v>8328</v>
      </c>
      <c r="S5158" s="13">
        <f t="shared" si="370"/>
        <v>25569</v>
      </c>
      <c r="T5158" s="13">
        <f t="shared" si="371"/>
        <v>25569</v>
      </c>
      <c r="U5158">
        <f t="shared" si="372"/>
        <v>1970</v>
      </c>
    </row>
    <row r="5159" spans="14:21" x14ac:dyDescent="0.3">
      <c r="N5159" t="s">
        <v>8278</v>
      </c>
      <c r="Q5159" s="9" t="s">
        <v>8327</v>
      </c>
      <c r="R5159" t="s">
        <v>8328</v>
      </c>
      <c r="S5159" s="13">
        <f t="shared" si="370"/>
        <v>25569</v>
      </c>
      <c r="T5159" s="13">
        <f t="shared" si="371"/>
        <v>25569</v>
      </c>
      <c r="U5159">
        <f t="shared" si="372"/>
        <v>1970</v>
      </c>
    </row>
    <row r="5160" spans="14:21" x14ac:dyDescent="0.3">
      <c r="N5160" t="s">
        <v>8278</v>
      </c>
      <c r="Q5160" s="9" t="s">
        <v>8327</v>
      </c>
      <c r="R5160" t="s">
        <v>8328</v>
      </c>
      <c r="S5160" s="13">
        <f t="shared" si="370"/>
        <v>25569</v>
      </c>
      <c r="T5160" s="13">
        <f t="shared" si="371"/>
        <v>25569</v>
      </c>
      <c r="U5160">
        <f t="shared" si="372"/>
        <v>1970</v>
      </c>
    </row>
    <row r="5161" spans="14:21" x14ac:dyDescent="0.3">
      <c r="N5161" t="s">
        <v>8278</v>
      </c>
      <c r="Q5161" s="9" t="s">
        <v>8327</v>
      </c>
      <c r="R5161" t="s">
        <v>8328</v>
      </c>
      <c r="S5161" s="13">
        <f t="shared" si="370"/>
        <v>25569</v>
      </c>
      <c r="T5161" s="13">
        <f t="shared" si="371"/>
        <v>25569</v>
      </c>
      <c r="U5161">
        <f t="shared" si="372"/>
        <v>1970</v>
      </c>
    </row>
    <row r="5162" spans="14:21" x14ac:dyDescent="0.3">
      <c r="N5162" t="s">
        <v>8278</v>
      </c>
      <c r="Q5162" s="9" t="s">
        <v>8327</v>
      </c>
      <c r="R5162" t="s">
        <v>8328</v>
      </c>
      <c r="S5162" s="13">
        <f t="shared" si="370"/>
        <v>25569</v>
      </c>
      <c r="T5162" s="13">
        <f t="shared" si="371"/>
        <v>25569</v>
      </c>
      <c r="U5162">
        <f t="shared" si="372"/>
        <v>1970</v>
      </c>
    </row>
    <row r="5163" spans="14:21" x14ac:dyDescent="0.3">
      <c r="N5163" t="s">
        <v>8278</v>
      </c>
      <c r="Q5163" s="9" t="s">
        <v>8327</v>
      </c>
      <c r="R5163" t="s">
        <v>8328</v>
      </c>
      <c r="S5163" s="13">
        <f t="shared" si="370"/>
        <v>25569</v>
      </c>
      <c r="T5163" s="13">
        <f t="shared" si="371"/>
        <v>25569</v>
      </c>
      <c r="U5163">
        <f t="shared" si="372"/>
        <v>1970</v>
      </c>
    </row>
    <row r="5164" spans="14:21" x14ac:dyDescent="0.3">
      <c r="N5164" t="s">
        <v>8278</v>
      </c>
      <c r="Q5164" s="9" t="s">
        <v>8327</v>
      </c>
      <c r="R5164" t="s">
        <v>8328</v>
      </c>
      <c r="S5164" s="13">
        <f t="shared" si="370"/>
        <v>25569</v>
      </c>
      <c r="T5164" s="13">
        <f t="shared" si="371"/>
        <v>25569</v>
      </c>
      <c r="U5164">
        <f t="shared" si="372"/>
        <v>1970</v>
      </c>
    </row>
    <row r="5165" spans="14:21" x14ac:dyDescent="0.3">
      <c r="N5165" t="s">
        <v>8278</v>
      </c>
      <c r="Q5165" s="9" t="s">
        <v>8327</v>
      </c>
      <c r="R5165" t="s">
        <v>8328</v>
      </c>
      <c r="S5165" s="13">
        <f t="shared" si="370"/>
        <v>25569</v>
      </c>
      <c r="T5165" s="13">
        <f t="shared" si="371"/>
        <v>25569</v>
      </c>
      <c r="U5165">
        <f t="shared" si="372"/>
        <v>1970</v>
      </c>
    </row>
    <row r="5166" spans="14:21" x14ac:dyDescent="0.3">
      <c r="N5166" t="s">
        <v>8278</v>
      </c>
      <c r="Q5166" s="9" t="s">
        <v>8327</v>
      </c>
      <c r="R5166" t="s">
        <v>8328</v>
      </c>
      <c r="S5166" s="13">
        <f t="shared" si="370"/>
        <v>25569</v>
      </c>
      <c r="T5166" s="13">
        <f t="shared" si="371"/>
        <v>25569</v>
      </c>
      <c r="U5166">
        <f t="shared" si="372"/>
        <v>1970</v>
      </c>
    </row>
    <row r="5167" spans="14:21" x14ac:dyDescent="0.3">
      <c r="N5167" t="s">
        <v>8278</v>
      </c>
      <c r="Q5167" s="9" t="s">
        <v>8327</v>
      </c>
      <c r="R5167" t="s">
        <v>8328</v>
      </c>
      <c r="S5167" s="13">
        <f t="shared" si="370"/>
        <v>25569</v>
      </c>
      <c r="T5167" s="13">
        <f t="shared" si="371"/>
        <v>25569</v>
      </c>
      <c r="U5167">
        <f t="shared" si="372"/>
        <v>1970</v>
      </c>
    </row>
    <row r="5168" spans="14:21" x14ac:dyDescent="0.3">
      <c r="N5168" t="s">
        <v>8278</v>
      </c>
      <c r="Q5168" s="9" t="s">
        <v>8327</v>
      </c>
      <c r="R5168" t="s">
        <v>8328</v>
      </c>
      <c r="S5168" s="13">
        <f t="shared" si="370"/>
        <v>25569</v>
      </c>
      <c r="T5168" s="13">
        <f t="shared" si="371"/>
        <v>25569</v>
      </c>
      <c r="U5168">
        <f t="shared" si="372"/>
        <v>1970</v>
      </c>
    </row>
    <row r="5169" spans="14:21" x14ac:dyDescent="0.3">
      <c r="N5169" t="s">
        <v>8278</v>
      </c>
      <c r="Q5169" s="9" t="s">
        <v>8327</v>
      </c>
      <c r="R5169" t="s">
        <v>8328</v>
      </c>
      <c r="S5169" s="13">
        <f t="shared" si="370"/>
        <v>25569</v>
      </c>
      <c r="T5169" s="13">
        <f t="shared" si="371"/>
        <v>25569</v>
      </c>
      <c r="U5169">
        <f t="shared" si="372"/>
        <v>1970</v>
      </c>
    </row>
    <row r="5170" spans="14:21" x14ac:dyDescent="0.3">
      <c r="N5170" t="s">
        <v>8278</v>
      </c>
      <c r="Q5170" s="9" t="s">
        <v>8327</v>
      </c>
      <c r="R5170" t="s">
        <v>8328</v>
      </c>
      <c r="S5170" s="13">
        <f t="shared" si="370"/>
        <v>25569</v>
      </c>
      <c r="T5170" s="13">
        <f t="shared" si="371"/>
        <v>25569</v>
      </c>
      <c r="U5170">
        <f t="shared" si="372"/>
        <v>1970</v>
      </c>
    </row>
    <row r="5171" spans="14:21" x14ac:dyDescent="0.3">
      <c r="N5171" t="s">
        <v>8278</v>
      </c>
      <c r="Q5171" s="9" t="s">
        <v>8327</v>
      </c>
      <c r="R5171" t="s">
        <v>8328</v>
      </c>
      <c r="S5171" s="13">
        <f t="shared" si="370"/>
        <v>25569</v>
      </c>
      <c r="T5171" s="13">
        <f t="shared" si="371"/>
        <v>25569</v>
      </c>
      <c r="U5171">
        <f t="shared" si="372"/>
        <v>1970</v>
      </c>
    </row>
    <row r="5172" spans="14:21" x14ac:dyDescent="0.3">
      <c r="N5172" t="s">
        <v>8278</v>
      </c>
      <c r="Q5172" s="9" t="s">
        <v>8327</v>
      </c>
      <c r="R5172" t="s">
        <v>8328</v>
      </c>
      <c r="S5172" s="13">
        <f t="shared" si="370"/>
        <v>25569</v>
      </c>
      <c r="T5172" s="13">
        <f t="shared" si="371"/>
        <v>25569</v>
      </c>
      <c r="U5172">
        <f t="shared" si="372"/>
        <v>1970</v>
      </c>
    </row>
    <row r="5173" spans="14:21" x14ac:dyDescent="0.3">
      <c r="N5173" t="s">
        <v>8278</v>
      </c>
      <c r="Q5173" s="9" t="s">
        <v>8327</v>
      </c>
      <c r="R5173" t="s">
        <v>8328</v>
      </c>
      <c r="S5173" s="13">
        <f t="shared" si="370"/>
        <v>25569</v>
      </c>
      <c r="T5173" s="13">
        <f t="shared" si="371"/>
        <v>25569</v>
      </c>
      <c r="U5173">
        <f t="shared" si="372"/>
        <v>1970</v>
      </c>
    </row>
    <row r="5174" spans="14:21" x14ac:dyDescent="0.3">
      <c r="N5174" t="s">
        <v>8278</v>
      </c>
      <c r="Q5174" s="9" t="s">
        <v>8327</v>
      </c>
      <c r="R5174" t="s">
        <v>8328</v>
      </c>
      <c r="S5174" s="13">
        <f t="shared" si="370"/>
        <v>25569</v>
      </c>
      <c r="T5174" s="13">
        <f t="shared" si="371"/>
        <v>25569</v>
      </c>
      <c r="U5174">
        <f t="shared" si="372"/>
        <v>1970</v>
      </c>
    </row>
    <row r="5175" spans="14:21" x14ac:dyDescent="0.3">
      <c r="N5175" t="s">
        <v>8278</v>
      </c>
      <c r="Q5175" s="9" t="s">
        <v>8327</v>
      </c>
      <c r="R5175" t="s">
        <v>8328</v>
      </c>
      <c r="S5175" s="13">
        <f t="shared" si="370"/>
        <v>25569</v>
      </c>
      <c r="T5175" s="13">
        <f t="shared" si="371"/>
        <v>25569</v>
      </c>
      <c r="U5175">
        <f t="shared" si="372"/>
        <v>1970</v>
      </c>
    </row>
    <row r="5176" spans="14:21" x14ac:dyDescent="0.3">
      <c r="N5176" t="s">
        <v>8278</v>
      </c>
      <c r="Q5176" s="9" t="s">
        <v>8327</v>
      </c>
      <c r="R5176" t="s">
        <v>8328</v>
      </c>
      <c r="S5176" s="13">
        <f t="shared" si="370"/>
        <v>25569</v>
      </c>
      <c r="T5176" s="13">
        <f t="shared" si="371"/>
        <v>25569</v>
      </c>
      <c r="U5176">
        <f t="shared" si="372"/>
        <v>1970</v>
      </c>
    </row>
    <row r="5177" spans="14:21" x14ac:dyDescent="0.3">
      <c r="N5177" t="s">
        <v>8278</v>
      </c>
      <c r="Q5177" s="9" t="s">
        <v>8327</v>
      </c>
      <c r="R5177" t="s">
        <v>8328</v>
      </c>
      <c r="S5177" s="13">
        <f t="shared" si="370"/>
        <v>25569</v>
      </c>
      <c r="T5177" s="13">
        <f t="shared" si="371"/>
        <v>25569</v>
      </c>
      <c r="U5177">
        <f t="shared" si="372"/>
        <v>1970</v>
      </c>
    </row>
    <row r="5178" spans="14:21" x14ac:dyDescent="0.3">
      <c r="N5178" t="s">
        <v>8278</v>
      </c>
      <c r="Q5178" s="9" t="s">
        <v>8327</v>
      </c>
      <c r="R5178" t="s">
        <v>8328</v>
      </c>
      <c r="S5178" s="13">
        <f t="shared" si="370"/>
        <v>25569</v>
      </c>
      <c r="T5178" s="13">
        <f t="shared" si="371"/>
        <v>25569</v>
      </c>
      <c r="U5178">
        <f t="shared" si="372"/>
        <v>1970</v>
      </c>
    </row>
    <row r="5179" spans="14:21" x14ac:dyDescent="0.3">
      <c r="N5179" t="s">
        <v>8279</v>
      </c>
      <c r="Q5179" s="9" t="s">
        <v>8329</v>
      </c>
      <c r="R5179" t="s">
        <v>8330</v>
      </c>
      <c r="S5179" s="13">
        <f t="shared" si="370"/>
        <v>25569</v>
      </c>
      <c r="T5179" s="13">
        <f t="shared" si="371"/>
        <v>25569</v>
      </c>
      <c r="U5179">
        <f t="shared" si="372"/>
        <v>1970</v>
      </c>
    </row>
    <row r="5180" spans="14:21" x14ac:dyDescent="0.3">
      <c r="N5180" t="s">
        <v>8279</v>
      </c>
      <c r="Q5180" s="9" t="s">
        <v>8329</v>
      </c>
      <c r="R5180" t="s">
        <v>8330</v>
      </c>
      <c r="S5180" s="13">
        <f t="shared" si="370"/>
        <v>25569</v>
      </c>
      <c r="T5180" s="13">
        <f t="shared" si="371"/>
        <v>25569</v>
      </c>
      <c r="U5180">
        <f t="shared" si="372"/>
        <v>1970</v>
      </c>
    </row>
    <row r="5181" spans="14:21" x14ac:dyDescent="0.3">
      <c r="N5181" t="s">
        <v>8279</v>
      </c>
      <c r="Q5181" s="9" t="s">
        <v>8329</v>
      </c>
      <c r="R5181" t="s">
        <v>8330</v>
      </c>
      <c r="S5181" s="13">
        <f t="shared" si="370"/>
        <v>25569</v>
      </c>
      <c r="T5181" s="13">
        <f t="shared" si="371"/>
        <v>25569</v>
      </c>
      <c r="U5181">
        <f t="shared" si="372"/>
        <v>1970</v>
      </c>
    </row>
    <row r="5182" spans="14:21" x14ac:dyDescent="0.3">
      <c r="N5182" t="s">
        <v>8279</v>
      </c>
      <c r="Q5182" s="9" t="s">
        <v>8329</v>
      </c>
      <c r="R5182" t="s">
        <v>8330</v>
      </c>
      <c r="S5182" s="13">
        <f t="shared" si="370"/>
        <v>25569</v>
      </c>
      <c r="T5182" s="13">
        <f t="shared" si="371"/>
        <v>25569</v>
      </c>
      <c r="U5182">
        <f t="shared" si="372"/>
        <v>1970</v>
      </c>
    </row>
    <row r="5183" spans="14:21" x14ac:dyDescent="0.3">
      <c r="N5183" t="s">
        <v>8279</v>
      </c>
      <c r="Q5183" s="9" t="s">
        <v>8329</v>
      </c>
      <c r="R5183" t="s">
        <v>8330</v>
      </c>
      <c r="S5183" s="13">
        <f t="shared" si="370"/>
        <v>25569</v>
      </c>
      <c r="T5183" s="13">
        <f t="shared" si="371"/>
        <v>25569</v>
      </c>
      <c r="U5183">
        <f t="shared" si="372"/>
        <v>1970</v>
      </c>
    </row>
    <row r="5184" spans="14:21" x14ac:dyDescent="0.3">
      <c r="N5184" t="s">
        <v>8279</v>
      </c>
      <c r="Q5184" s="9" t="s">
        <v>8329</v>
      </c>
      <c r="R5184" t="s">
        <v>8330</v>
      </c>
      <c r="S5184" s="13">
        <f t="shared" si="370"/>
        <v>25569</v>
      </c>
      <c r="T5184" s="13">
        <f t="shared" si="371"/>
        <v>25569</v>
      </c>
      <c r="U5184">
        <f t="shared" si="372"/>
        <v>1970</v>
      </c>
    </row>
    <row r="5185" spans="14:21" x14ac:dyDescent="0.3">
      <c r="N5185" t="s">
        <v>8279</v>
      </c>
      <c r="Q5185" s="9" t="s">
        <v>8329</v>
      </c>
      <c r="R5185" t="s">
        <v>8330</v>
      </c>
      <c r="S5185" s="13">
        <f t="shared" si="370"/>
        <v>25569</v>
      </c>
      <c r="T5185" s="13">
        <f t="shared" si="371"/>
        <v>25569</v>
      </c>
      <c r="U5185">
        <f t="shared" si="372"/>
        <v>1970</v>
      </c>
    </row>
    <row r="5186" spans="14:21" x14ac:dyDescent="0.3">
      <c r="N5186" t="s">
        <v>8279</v>
      </c>
      <c r="Q5186" s="9" t="s">
        <v>8329</v>
      </c>
      <c r="R5186" t="s">
        <v>8330</v>
      </c>
      <c r="S5186" s="13">
        <f t="shared" si="370"/>
        <v>25569</v>
      </c>
      <c r="T5186" s="13">
        <f t="shared" si="371"/>
        <v>25569</v>
      </c>
      <c r="U5186">
        <f t="shared" si="372"/>
        <v>1970</v>
      </c>
    </row>
    <row r="5187" spans="14:21" x14ac:dyDescent="0.3">
      <c r="N5187" t="s">
        <v>8279</v>
      </c>
      <c r="Q5187" s="9" t="s">
        <v>8329</v>
      </c>
      <c r="R5187" t="s">
        <v>8330</v>
      </c>
      <c r="S5187" s="13">
        <f t="shared" ref="S5187:S5250" si="373">(((J5187/60)/60)/24)+DATE(1970,1,1)</f>
        <v>25569</v>
      </c>
      <c r="T5187" s="13">
        <f t="shared" ref="T5187:T5250" si="374">(((I5187/60)/60)/24)+DATE(1970,1,1)</f>
        <v>25569</v>
      </c>
      <c r="U5187">
        <f t="shared" ref="U5187:U5250" si="375">YEAR(S5187)</f>
        <v>1970</v>
      </c>
    </row>
    <row r="5188" spans="14:21" x14ac:dyDescent="0.3">
      <c r="N5188" t="s">
        <v>8279</v>
      </c>
      <c r="Q5188" s="9" t="s">
        <v>8329</v>
      </c>
      <c r="R5188" t="s">
        <v>8330</v>
      </c>
      <c r="S5188" s="13">
        <f t="shared" si="373"/>
        <v>25569</v>
      </c>
      <c r="T5188" s="13">
        <f t="shared" si="374"/>
        <v>25569</v>
      </c>
      <c r="U5188">
        <f t="shared" si="375"/>
        <v>1970</v>
      </c>
    </row>
    <row r="5189" spans="14:21" x14ac:dyDescent="0.3">
      <c r="N5189" t="s">
        <v>8279</v>
      </c>
      <c r="Q5189" s="9" t="s">
        <v>8329</v>
      </c>
      <c r="R5189" t="s">
        <v>8330</v>
      </c>
      <c r="S5189" s="13">
        <f t="shared" si="373"/>
        <v>25569</v>
      </c>
      <c r="T5189" s="13">
        <f t="shared" si="374"/>
        <v>25569</v>
      </c>
      <c r="U5189">
        <f t="shared" si="375"/>
        <v>1970</v>
      </c>
    </row>
    <row r="5190" spans="14:21" x14ac:dyDescent="0.3">
      <c r="N5190" t="s">
        <v>8279</v>
      </c>
      <c r="Q5190" s="9" t="s">
        <v>8329</v>
      </c>
      <c r="R5190" t="s">
        <v>8330</v>
      </c>
      <c r="S5190" s="13">
        <f t="shared" si="373"/>
        <v>25569</v>
      </c>
      <c r="T5190" s="13">
        <f t="shared" si="374"/>
        <v>25569</v>
      </c>
      <c r="U5190">
        <f t="shared" si="375"/>
        <v>1970</v>
      </c>
    </row>
    <row r="5191" spans="14:21" x14ac:dyDescent="0.3">
      <c r="N5191" t="s">
        <v>8279</v>
      </c>
      <c r="Q5191" s="9" t="s">
        <v>8329</v>
      </c>
      <c r="R5191" t="s">
        <v>8330</v>
      </c>
      <c r="S5191" s="13">
        <f t="shared" si="373"/>
        <v>25569</v>
      </c>
      <c r="T5191" s="13">
        <f t="shared" si="374"/>
        <v>25569</v>
      </c>
      <c r="U5191">
        <f t="shared" si="375"/>
        <v>1970</v>
      </c>
    </row>
    <row r="5192" spans="14:21" x14ac:dyDescent="0.3">
      <c r="N5192" t="s">
        <v>8279</v>
      </c>
      <c r="Q5192" s="9" t="s">
        <v>8329</v>
      </c>
      <c r="R5192" t="s">
        <v>8330</v>
      </c>
      <c r="S5192" s="13">
        <f t="shared" si="373"/>
        <v>25569</v>
      </c>
      <c r="T5192" s="13">
        <f t="shared" si="374"/>
        <v>25569</v>
      </c>
      <c r="U5192">
        <f t="shared" si="375"/>
        <v>1970</v>
      </c>
    </row>
    <row r="5193" spans="14:21" x14ac:dyDescent="0.3">
      <c r="N5193" t="s">
        <v>8279</v>
      </c>
      <c r="Q5193" s="9" t="s">
        <v>8329</v>
      </c>
      <c r="R5193" t="s">
        <v>8330</v>
      </c>
      <c r="S5193" s="13">
        <f t="shared" si="373"/>
        <v>25569</v>
      </c>
      <c r="T5193" s="13">
        <f t="shared" si="374"/>
        <v>25569</v>
      </c>
      <c r="U5193">
        <f t="shared" si="375"/>
        <v>1970</v>
      </c>
    </row>
    <row r="5194" spans="14:21" x14ac:dyDescent="0.3">
      <c r="N5194" t="s">
        <v>8279</v>
      </c>
      <c r="Q5194" s="9" t="s">
        <v>8329</v>
      </c>
      <c r="R5194" t="s">
        <v>8330</v>
      </c>
      <c r="S5194" s="13">
        <f t="shared" si="373"/>
        <v>25569</v>
      </c>
      <c r="T5194" s="13">
        <f t="shared" si="374"/>
        <v>25569</v>
      </c>
      <c r="U5194">
        <f t="shared" si="375"/>
        <v>1970</v>
      </c>
    </row>
    <row r="5195" spans="14:21" x14ac:dyDescent="0.3">
      <c r="N5195" t="s">
        <v>8279</v>
      </c>
      <c r="Q5195" s="9" t="s">
        <v>8329</v>
      </c>
      <c r="R5195" t="s">
        <v>8330</v>
      </c>
      <c r="S5195" s="13">
        <f t="shared" si="373"/>
        <v>25569</v>
      </c>
      <c r="T5195" s="13">
        <f t="shared" si="374"/>
        <v>25569</v>
      </c>
      <c r="U5195">
        <f t="shared" si="375"/>
        <v>1970</v>
      </c>
    </row>
    <row r="5196" spans="14:21" x14ac:dyDescent="0.3">
      <c r="N5196" t="s">
        <v>8279</v>
      </c>
      <c r="Q5196" s="9" t="s">
        <v>8329</v>
      </c>
      <c r="R5196" t="s">
        <v>8330</v>
      </c>
      <c r="S5196" s="13">
        <f t="shared" si="373"/>
        <v>25569</v>
      </c>
      <c r="T5196" s="13">
        <f t="shared" si="374"/>
        <v>25569</v>
      </c>
      <c r="U5196">
        <f t="shared" si="375"/>
        <v>1970</v>
      </c>
    </row>
    <row r="5197" spans="14:21" x14ac:dyDescent="0.3">
      <c r="N5197" t="s">
        <v>8279</v>
      </c>
      <c r="Q5197" s="9" t="s">
        <v>8329</v>
      </c>
      <c r="R5197" t="s">
        <v>8330</v>
      </c>
      <c r="S5197" s="13">
        <f t="shared" si="373"/>
        <v>25569</v>
      </c>
      <c r="T5197" s="13">
        <f t="shared" si="374"/>
        <v>25569</v>
      </c>
      <c r="U5197">
        <f t="shared" si="375"/>
        <v>1970</v>
      </c>
    </row>
    <row r="5198" spans="14:21" x14ac:dyDescent="0.3">
      <c r="N5198" t="s">
        <v>8279</v>
      </c>
      <c r="Q5198" s="9" t="s">
        <v>8329</v>
      </c>
      <c r="R5198" t="s">
        <v>8330</v>
      </c>
      <c r="S5198" s="13">
        <f t="shared" si="373"/>
        <v>25569</v>
      </c>
      <c r="T5198" s="13">
        <f t="shared" si="374"/>
        <v>25569</v>
      </c>
      <c r="U5198">
        <f t="shared" si="375"/>
        <v>1970</v>
      </c>
    </row>
    <row r="5199" spans="14:21" x14ac:dyDescent="0.3">
      <c r="N5199" t="s">
        <v>8279</v>
      </c>
      <c r="Q5199" s="9" t="s">
        <v>8329</v>
      </c>
      <c r="R5199" t="s">
        <v>8330</v>
      </c>
      <c r="S5199" s="13">
        <f t="shared" si="373"/>
        <v>25569</v>
      </c>
      <c r="T5199" s="13">
        <f t="shared" si="374"/>
        <v>25569</v>
      </c>
      <c r="U5199">
        <f t="shared" si="375"/>
        <v>1970</v>
      </c>
    </row>
    <row r="5200" spans="14:21" x14ac:dyDescent="0.3">
      <c r="N5200" t="s">
        <v>8279</v>
      </c>
      <c r="Q5200" s="9" t="s">
        <v>8329</v>
      </c>
      <c r="R5200" t="s">
        <v>8330</v>
      </c>
      <c r="S5200" s="13">
        <f t="shared" si="373"/>
        <v>25569</v>
      </c>
      <c r="T5200" s="13">
        <f t="shared" si="374"/>
        <v>25569</v>
      </c>
      <c r="U5200">
        <f t="shared" si="375"/>
        <v>1970</v>
      </c>
    </row>
    <row r="5201" spans="14:21" x14ac:dyDescent="0.3">
      <c r="N5201" t="s">
        <v>8279</v>
      </c>
      <c r="Q5201" s="9" t="s">
        <v>8329</v>
      </c>
      <c r="R5201" t="s">
        <v>8330</v>
      </c>
      <c r="S5201" s="13">
        <f t="shared" si="373"/>
        <v>25569</v>
      </c>
      <c r="T5201" s="13">
        <f t="shared" si="374"/>
        <v>25569</v>
      </c>
      <c r="U5201">
        <f t="shared" si="375"/>
        <v>1970</v>
      </c>
    </row>
    <row r="5202" spans="14:21" x14ac:dyDescent="0.3">
      <c r="N5202" t="s">
        <v>8279</v>
      </c>
      <c r="Q5202" s="9" t="s">
        <v>8329</v>
      </c>
      <c r="R5202" t="s">
        <v>8330</v>
      </c>
      <c r="S5202" s="13">
        <f t="shared" si="373"/>
        <v>25569</v>
      </c>
      <c r="T5202" s="13">
        <f t="shared" si="374"/>
        <v>25569</v>
      </c>
      <c r="U5202">
        <f t="shared" si="375"/>
        <v>1970</v>
      </c>
    </row>
    <row r="5203" spans="14:21" x14ac:dyDescent="0.3">
      <c r="N5203" t="s">
        <v>8279</v>
      </c>
      <c r="Q5203" s="9" t="s">
        <v>8329</v>
      </c>
      <c r="R5203" t="s">
        <v>8330</v>
      </c>
      <c r="S5203" s="13">
        <f t="shared" si="373"/>
        <v>25569</v>
      </c>
      <c r="T5203" s="13">
        <f t="shared" si="374"/>
        <v>25569</v>
      </c>
      <c r="U5203">
        <f t="shared" si="375"/>
        <v>1970</v>
      </c>
    </row>
    <row r="5204" spans="14:21" x14ac:dyDescent="0.3">
      <c r="N5204" t="s">
        <v>8279</v>
      </c>
      <c r="Q5204" s="9" t="s">
        <v>8329</v>
      </c>
      <c r="R5204" t="s">
        <v>8330</v>
      </c>
      <c r="S5204" s="13">
        <f t="shared" si="373"/>
        <v>25569</v>
      </c>
      <c r="T5204" s="13">
        <f t="shared" si="374"/>
        <v>25569</v>
      </c>
      <c r="U5204">
        <f t="shared" si="375"/>
        <v>1970</v>
      </c>
    </row>
    <row r="5205" spans="14:21" x14ac:dyDescent="0.3">
      <c r="N5205" t="s">
        <v>8279</v>
      </c>
      <c r="Q5205" s="9" t="s">
        <v>8329</v>
      </c>
      <c r="R5205" t="s">
        <v>8330</v>
      </c>
      <c r="S5205" s="13">
        <f t="shared" si="373"/>
        <v>25569</v>
      </c>
      <c r="T5205" s="13">
        <f t="shared" si="374"/>
        <v>25569</v>
      </c>
      <c r="U5205">
        <f t="shared" si="375"/>
        <v>1970</v>
      </c>
    </row>
    <row r="5206" spans="14:21" x14ac:dyDescent="0.3">
      <c r="N5206" t="s">
        <v>8279</v>
      </c>
      <c r="Q5206" s="9" t="s">
        <v>8329</v>
      </c>
      <c r="R5206" t="s">
        <v>8330</v>
      </c>
      <c r="S5206" s="13">
        <f t="shared" si="373"/>
        <v>25569</v>
      </c>
      <c r="T5206" s="13">
        <f t="shared" si="374"/>
        <v>25569</v>
      </c>
      <c r="U5206">
        <f t="shared" si="375"/>
        <v>1970</v>
      </c>
    </row>
    <row r="5207" spans="14:21" x14ac:dyDescent="0.3">
      <c r="N5207" t="s">
        <v>8279</v>
      </c>
      <c r="Q5207" s="9" t="s">
        <v>8329</v>
      </c>
      <c r="R5207" t="s">
        <v>8330</v>
      </c>
      <c r="S5207" s="13">
        <f t="shared" si="373"/>
        <v>25569</v>
      </c>
      <c r="T5207" s="13">
        <f t="shared" si="374"/>
        <v>25569</v>
      </c>
      <c r="U5207">
        <f t="shared" si="375"/>
        <v>1970</v>
      </c>
    </row>
    <row r="5208" spans="14:21" x14ac:dyDescent="0.3">
      <c r="N5208" t="s">
        <v>8279</v>
      </c>
      <c r="Q5208" s="9" t="s">
        <v>8329</v>
      </c>
      <c r="R5208" t="s">
        <v>8330</v>
      </c>
      <c r="S5208" s="13">
        <f t="shared" si="373"/>
        <v>25569</v>
      </c>
      <c r="T5208" s="13">
        <f t="shared" si="374"/>
        <v>25569</v>
      </c>
      <c r="U5208">
        <f t="shared" si="375"/>
        <v>1970</v>
      </c>
    </row>
    <row r="5209" spans="14:21" x14ac:dyDescent="0.3">
      <c r="N5209" t="s">
        <v>8279</v>
      </c>
      <c r="Q5209" s="9" t="s">
        <v>8329</v>
      </c>
      <c r="R5209" t="s">
        <v>8330</v>
      </c>
      <c r="S5209" s="13">
        <f t="shared" si="373"/>
        <v>25569</v>
      </c>
      <c r="T5209" s="13">
        <f t="shared" si="374"/>
        <v>25569</v>
      </c>
      <c r="U5209">
        <f t="shared" si="375"/>
        <v>1970</v>
      </c>
    </row>
    <row r="5210" spans="14:21" x14ac:dyDescent="0.3">
      <c r="N5210" t="s">
        <v>8279</v>
      </c>
      <c r="Q5210" s="9" t="s">
        <v>8329</v>
      </c>
      <c r="R5210" t="s">
        <v>8330</v>
      </c>
      <c r="S5210" s="13">
        <f t="shared" si="373"/>
        <v>25569</v>
      </c>
      <c r="T5210" s="13">
        <f t="shared" si="374"/>
        <v>25569</v>
      </c>
      <c r="U5210">
        <f t="shared" si="375"/>
        <v>1970</v>
      </c>
    </row>
    <row r="5211" spans="14:21" x14ac:dyDescent="0.3">
      <c r="N5211" t="s">
        <v>8279</v>
      </c>
      <c r="Q5211" s="9" t="s">
        <v>8329</v>
      </c>
      <c r="R5211" t="s">
        <v>8330</v>
      </c>
      <c r="S5211" s="13">
        <f t="shared" si="373"/>
        <v>25569</v>
      </c>
      <c r="T5211" s="13">
        <f t="shared" si="374"/>
        <v>25569</v>
      </c>
      <c r="U5211">
        <f t="shared" si="375"/>
        <v>1970</v>
      </c>
    </row>
    <row r="5212" spans="14:21" x14ac:dyDescent="0.3">
      <c r="N5212" t="s">
        <v>8279</v>
      </c>
      <c r="Q5212" s="9" t="s">
        <v>8329</v>
      </c>
      <c r="R5212" t="s">
        <v>8330</v>
      </c>
      <c r="S5212" s="13">
        <f t="shared" si="373"/>
        <v>25569</v>
      </c>
      <c r="T5212" s="13">
        <f t="shared" si="374"/>
        <v>25569</v>
      </c>
      <c r="U5212">
        <f t="shared" si="375"/>
        <v>1970</v>
      </c>
    </row>
    <row r="5213" spans="14:21" x14ac:dyDescent="0.3">
      <c r="N5213" t="s">
        <v>8279</v>
      </c>
      <c r="Q5213" s="9" t="s">
        <v>8329</v>
      </c>
      <c r="R5213" t="s">
        <v>8330</v>
      </c>
      <c r="S5213" s="13">
        <f t="shared" si="373"/>
        <v>25569</v>
      </c>
      <c r="T5213" s="13">
        <f t="shared" si="374"/>
        <v>25569</v>
      </c>
      <c r="U5213">
        <f t="shared" si="375"/>
        <v>1970</v>
      </c>
    </row>
    <row r="5214" spans="14:21" x14ac:dyDescent="0.3">
      <c r="N5214" t="s">
        <v>8279</v>
      </c>
      <c r="Q5214" s="9" t="s">
        <v>8329</v>
      </c>
      <c r="R5214" t="s">
        <v>8330</v>
      </c>
      <c r="S5214" s="13">
        <f t="shared" si="373"/>
        <v>25569</v>
      </c>
      <c r="T5214" s="13">
        <f t="shared" si="374"/>
        <v>25569</v>
      </c>
      <c r="U5214">
        <f t="shared" si="375"/>
        <v>1970</v>
      </c>
    </row>
    <row r="5215" spans="14:21" x14ac:dyDescent="0.3">
      <c r="N5215" t="s">
        <v>8279</v>
      </c>
      <c r="Q5215" s="9" t="s">
        <v>8329</v>
      </c>
      <c r="R5215" t="s">
        <v>8330</v>
      </c>
      <c r="S5215" s="13">
        <f t="shared" si="373"/>
        <v>25569</v>
      </c>
      <c r="T5215" s="13">
        <f t="shared" si="374"/>
        <v>25569</v>
      </c>
      <c r="U5215">
        <f t="shared" si="375"/>
        <v>1970</v>
      </c>
    </row>
    <row r="5216" spans="14:21" x14ac:dyDescent="0.3">
      <c r="N5216" t="s">
        <v>8279</v>
      </c>
      <c r="Q5216" s="9" t="s">
        <v>8329</v>
      </c>
      <c r="R5216" t="s">
        <v>8330</v>
      </c>
      <c r="S5216" s="13">
        <f t="shared" si="373"/>
        <v>25569</v>
      </c>
      <c r="T5216" s="13">
        <f t="shared" si="374"/>
        <v>25569</v>
      </c>
      <c r="U5216">
        <f t="shared" si="375"/>
        <v>1970</v>
      </c>
    </row>
    <row r="5217" spans="14:21" x14ac:dyDescent="0.3">
      <c r="N5217" t="s">
        <v>8279</v>
      </c>
      <c r="Q5217" s="9" t="s">
        <v>8329</v>
      </c>
      <c r="R5217" t="s">
        <v>8330</v>
      </c>
      <c r="S5217" s="13">
        <f t="shared" si="373"/>
        <v>25569</v>
      </c>
      <c r="T5217" s="13">
        <f t="shared" si="374"/>
        <v>25569</v>
      </c>
      <c r="U5217">
        <f t="shared" si="375"/>
        <v>1970</v>
      </c>
    </row>
    <row r="5218" spans="14:21" x14ac:dyDescent="0.3">
      <c r="N5218" t="s">
        <v>8279</v>
      </c>
      <c r="Q5218" s="9" t="s">
        <v>8329</v>
      </c>
      <c r="R5218" t="s">
        <v>8330</v>
      </c>
      <c r="S5218" s="13">
        <f t="shared" si="373"/>
        <v>25569</v>
      </c>
      <c r="T5218" s="13">
        <f t="shared" si="374"/>
        <v>25569</v>
      </c>
      <c r="U5218">
        <f t="shared" si="375"/>
        <v>1970</v>
      </c>
    </row>
    <row r="5219" spans="14:21" x14ac:dyDescent="0.3">
      <c r="N5219" t="s">
        <v>8279</v>
      </c>
      <c r="Q5219" s="9" t="s">
        <v>8329</v>
      </c>
      <c r="R5219" t="s">
        <v>8330</v>
      </c>
      <c r="S5219" s="13">
        <f t="shared" si="373"/>
        <v>25569</v>
      </c>
      <c r="T5219" s="13">
        <f t="shared" si="374"/>
        <v>25569</v>
      </c>
      <c r="U5219">
        <f t="shared" si="375"/>
        <v>1970</v>
      </c>
    </row>
    <row r="5220" spans="14:21" x14ac:dyDescent="0.3">
      <c r="N5220" t="s">
        <v>8279</v>
      </c>
      <c r="Q5220" s="9" t="s">
        <v>8329</v>
      </c>
      <c r="R5220" t="s">
        <v>8330</v>
      </c>
      <c r="S5220" s="13">
        <f t="shared" si="373"/>
        <v>25569</v>
      </c>
      <c r="T5220" s="13">
        <f t="shared" si="374"/>
        <v>25569</v>
      </c>
      <c r="U5220">
        <f t="shared" si="375"/>
        <v>1970</v>
      </c>
    </row>
    <row r="5221" spans="14:21" x14ac:dyDescent="0.3">
      <c r="N5221" t="s">
        <v>8279</v>
      </c>
      <c r="Q5221" s="9" t="s">
        <v>8329</v>
      </c>
      <c r="R5221" t="s">
        <v>8330</v>
      </c>
      <c r="S5221" s="13">
        <f t="shared" si="373"/>
        <v>25569</v>
      </c>
      <c r="T5221" s="13">
        <f t="shared" si="374"/>
        <v>25569</v>
      </c>
      <c r="U5221">
        <f t="shared" si="375"/>
        <v>1970</v>
      </c>
    </row>
    <row r="5222" spans="14:21" x14ac:dyDescent="0.3">
      <c r="N5222" t="s">
        <v>8279</v>
      </c>
      <c r="Q5222" s="9" t="s">
        <v>8329</v>
      </c>
      <c r="R5222" t="s">
        <v>8330</v>
      </c>
      <c r="S5222" s="13">
        <f t="shared" si="373"/>
        <v>25569</v>
      </c>
      <c r="T5222" s="13">
        <f t="shared" si="374"/>
        <v>25569</v>
      </c>
      <c r="U5222">
        <f t="shared" si="375"/>
        <v>1970</v>
      </c>
    </row>
    <row r="5223" spans="14:21" x14ac:dyDescent="0.3">
      <c r="N5223" t="s">
        <v>8279</v>
      </c>
      <c r="Q5223" s="9" t="s">
        <v>8329</v>
      </c>
      <c r="R5223" t="s">
        <v>8330</v>
      </c>
      <c r="S5223" s="13">
        <f t="shared" si="373"/>
        <v>25569</v>
      </c>
      <c r="T5223" s="13">
        <f t="shared" si="374"/>
        <v>25569</v>
      </c>
      <c r="U5223">
        <f t="shared" si="375"/>
        <v>1970</v>
      </c>
    </row>
    <row r="5224" spans="14:21" x14ac:dyDescent="0.3">
      <c r="N5224" t="s">
        <v>8279</v>
      </c>
      <c r="Q5224" s="9" t="s">
        <v>8329</v>
      </c>
      <c r="R5224" t="s">
        <v>8330</v>
      </c>
      <c r="S5224" s="13">
        <f t="shared" si="373"/>
        <v>25569</v>
      </c>
      <c r="T5224" s="13">
        <f t="shared" si="374"/>
        <v>25569</v>
      </c>
      <c r="U5224">
        <f t="shared" si="375"/>
        <v>1970</v>
      </c>
    </row>
    <row r="5225" spans="14:21" x14ac:dyDescent="0.3">
      <c r="N5225" t="s">
        <v>8279</v>
      </c>
      <c r="Q5225" s="9" t="s">
        <v>8329</v>
      </c>
      <c r="R5225" t="s">
        <v>8330</v>
      </c>
      <c r="S5225" s="13">
        <f t="shared" si="373"/>
        <v>25569</v>
      </c>
      <c r="T5225" s="13">
        <f t="shared" si="374"/>
        <v>25569</v>
      </c>
      <c r="U5225">
        <f t="shared" si="375"/>
        <v>1970</v>
      </c>
    </row>
    <row r="5226" spans="14:21" x14ac:dyDescent="0.3">
      <c r="N5226" t="s">
        <v>8279</v>
      </c>
      <c r="Q5226" s="9" t="s">
        <v>8329</v>
      </c>
      <c r="R5226" t="s">
        <v>8330</v>
      </c>
      <c r="S5226" s="13">
        <f t="shared" si="373"/>
        <v>25569</v>
      </c>
      <c r="T5226" s="13">
        <f t="shared" si="374"/>
        <v>25569</v>
      </c>
      <c r="U5226">
        <f t="shared" si="375"/>
        <v>1970</v>
      </c>
    </row>
    <row r="5227" spans="14:21" x14ac:dyDescent="0.3">
      <c r="N5227" t="s">
        <v>8279</v>
      </c>
      <c r="Q5227" s="9" t="s">
        <v>8329</v>
      </c>
      <c r="R5227" t="s">
        <v>8330</v>
      </c>
      <c r="S5227" s="13">
        <f t="shared" si="373"/>
        <v>25569</v>
      </c>
      <c r="T5227" s="13">
        <f t="shared" si="374"/>
        <v>25569</v>
      </c>
      <c r="U5227">
        <f t="shared" si="375"/>
        <v>1970</v>
      </c>
    </row>
    <row r="5228" spans="14:21" x14ac:dyDescent="0.3">
      <c r="N5228" t="s">
        <v>8279</v>
      </c>
      <c r="Q5228" s="9" t="s">
        <v>8329</v>
      </c>
      <c r="R5228" t="s">
        <v>8330</v>
      </c>
      <c r="S5228" s="13">
        <f t="shared" si="373"/>
        <v>25569</v>
      </c>
      <c r="T5228" s="13">
        <f t="shared" si="374"/>
        <v>25569</v>
      </c>
      <c r="U5228">
        <f t="shared" si="375"/>
        <v>1970</v>
      </c>
    </row>
    <row r="5229" spans="14:21" x14ac:dyDescent="0.3">
      <c r="N5229" t="s">
        <v>8279</v>
      </c>
      <c r="Q5229" s="9" t="s">
        <v>8329</v>
      </c>
      <c r="R5229" t="s">
        <v>8330</v>
      </c>
      <c r="S5229" s="13">
        <f t="shared" si="373"/>
        <v>25569</v>
      </c>
      <c r="T5229" s="13">
        <f t="shared" si="374"/>
        <v>25569</v>
      </c>
      <c r="U5229">
        <f t="shared" si="375"/>
        <v>1970</v>
      </c>
    </row>
    <row r="5230" spans="14:21" x14ac:dyDescent="0.3">
      <c r="N5230" t="s">
        <v>8279</v>
      </c>
      <c r="Q5230" s="9" t="s">
        <v>8329</v>
      </c>
      <c r="R5230" t="s">
        <v>8330</v>
      </c>
      <c r="S5230" s="13">
        <f t="shared" si="373"/>
        <v>25569</v>
      </c>
      <c r="T5230" s="13">
        <f t="shared" si="374"/>
        <v>25569</v>
      </c>
      <c r="U5230">
        <f t="shared" si="375"/>
        <v>1970</v>
      </c>
    </row>
    <row r="5231" spans="14:21" x14ac:dyDescent="0.3">
      <c r="N5231" t="s">
        <v>8279</v>
      </c>
      <c r="Q5231" s="9" t="s">
        <v>8329</v>
      </c>
      <c r="R5231" t="s">
        <v>8330</v>
      </c>
      <c r="S5231" s="13">
        <f t="shared" si="373"/>
        <v>25569</v>
      </c>
      <c r="T5231" s="13">
        <f t="shared" si="374"/>
        <v>25569</v>
      </c>
      <c r="U5231">
        <f t="shared" si="375"/>
        <v>1970</v>
      </c>
    </row>
    <row r="5232" spans="14:21" x14ac:dyDescent="0.3">
      <c r="N5232" t="s">
        <v>8279</v>
      </c>
      <c r="Q5232" s="9" t="s">
        <v>8329</v>
      </c>
      <c r="R5232" t="s">
        <v>8330</v>
      </c>
      <c r="S5232" s="13">
        <f t="shared" si="373"/>
        <v>25569</v>
      </c>
      <c r="T5232" s="13">
        <f t="shared" si="374"/>
        <v>25569</v>
      </c>
      <c r="U5232">
        <f t="shared" si="375"/>
        <v>1970</v>
      </c>
    </row>
    <row r="5233" spans="14:21" x14ac:dyDescent="0.3">
      <c r="N5233" t="s">
        <v>8279</v>
      </c>
      <c r="Q5233" s="9" t="s">
        <v>8329</v>
      </c>
      <c r="R5233" t="s">
        <v>8330</v>
      </c>
      <c r="S5233" s="13">
        <f t="shared" si="373"/>
        <v>25569</v>
      </c>
      <c r="T5233" s="13">
        <f t="shared" si="374"/>
        <v>25569</v>
      </c>
      <c r="U5233">
        <f t="shared" si="375"/>
        <v>1970</v>
      </c>
    </row>
    <row r="5234" spans="14:21" x14ac:dyDescent="0.3">
      <c r="N5234" t="s">
        <v>8279</v>
      </c>
      <c r="Q5234" s="9" t="s">
        <v>8329</v>
      </c>
      <c r="R5234" t="s">
        <v>8330</v>
      </c>
      <c r="S5234" s="13">
        <f t="shared" si="373"/>
        <v>25569</v>
      </c>
      <c r="T5234" s="13">
        <f t="shared" si="374"/>
        <v>25569</v>
      </c>
      <c r="U5234">
        <f t="shared" si="375"/>
        <v>1970</v>
      </c>
    </row>
    <row r="5235" spans="14:21" x14ac:dyDescent="0.3">
      <c r="N5235" t="s">
        <v>8279</v>
      </c>
      <c r="Q5235" s="9" t="s">
        <v>8329</v>
      </c>
      <c r="R5235" t="s">
        <v>8330</v>
      </c>
      <c r="S5235" s="13">
        <f t="shared" si="373"/>
        <v>25569</v>
      </c>
      <c r="T5235" s="13">
        <f t="shared" si="374"/>
        <v>25569</v>
      </c>
      <c r="U5235">
        <f t="shared" si="375"/>
        <v>1970</v>
      </c>
    </row>
    <row r="5236" spans="14:21" x14ac:dyDescent="0.3">
      <c r="N5236" t="s">
        <v>8279</v>
      </c>
      <c r="Q5236" s="9" t="s">
        <v>8329</v>
      </c>
      <c r="R5236" t="s">
        <v>8330</v>
      </c>
      <c r="S5236" s="13">
        <f t="shared" si="373"/>
        <v>25569</v>
      </c>
      <c r="T5236" s="13">
        <f t="shared" si="374"/>
        <v>25569</v>
      </c>
      <c r="U5236">
        <f t="shared" si="375"/>
        <v>1970</v>
      </c>
    </row>
    <row r="5237" spans="14:21" x14ac:dyDescent="0.3">
      <c r="N5237" t="s">
        <v>8279</v>
      </c>
      <c r="Q5237" s="9" t="s">
        <v>8329</v>
      </c>
      <c r="R5237" t="s">
        <v>8330</v>
      </c>
      <c r="S5237" s="13">
        <f t="shared" si="373"/>
        <v>25569</v>
      </c>
      <c r="T5237" s="13">
        <f t="shared" si="374"/>
        <v>25569</v>
      </c>
      <c r="U5237">
        <f t="shared" si="375"/>
        <v>1970</v>
      </c>
    </row>
    <row r="5238" spans="14:21" x14ac:dyDescent="0.3">
      <c r="N5238" t="s">
        <v>8279</v>
      </c>
      <c r="Q5238" s="9" t="s">
        <v>8329</v>
      </c>
      <c r="R5238" t="s">
        <v>8330</v>
      </c>
      <c r="S5238" s="13">
        <f t="shared" si="373"/>
        <v>25569</v>
      </c>
      <c r="T5238" s="13">
        <f t="shared" si="374"/>
        <v>25569</v>
      </c>
      <c r="U5238">
        <f t="shared" si="375"/>
        <v>1970</v>
      </c>
    </row>
    <row r="5239" spans="14:21" x14ac:dyDescent="0.3">
      <c r="N5239" t="s">
        <v>8280</v>
      </c>
      <c r="Q5239" s="9" t="s">
        <v>8329</v>
      </c>
      <c r="R5239" t="s">
        <v>8331</v>
      </c>
      <c r="S5239" s="13">
        <f t="shared" si="373"/>
        <v>25569</v>
      </c>
      <c r="T5239" s="13">
        <f t="shared" si="374"/>
        <v>25569</v>
      </c>
      <c r="U5239">
        <f t="shared" si="375"/>
        <v>1970</v>
      </c>
    </row>
    <row r="5240" spans="14:21" x14ac:dyDescent="0.3">
      <c r="N5240" t="s">
        <v>8280</v>
      </c>
      <c r="Q5240" s="9" t="s">
        <v>8329</v>
      </c>
      <c r="R5240" t="s">
        <v>8331</v>
      </c>
      <c r="S5240" s="13">
        <f t="shared" si="373"/>
        <v>25569</v>
      </c>
      <c r="T5240" s="13">
        <f t="shared" si="374"/>
        <v>25569</v>
      </c>
      <c r="U5240">
        <f t="shared" si="375"/>
        <v>1970</v>
      </c>
    </row>
    <row r="5241" spans="14:21" x14ac:dyDescent="0.3">
      <c r="N5241" t="s">
        <v>8280</v>
      </c>
      <c r="Q5241" s="9" t="s">
        <v>8329</v>
      </c>
      <c r="R5241" t="s">
        <v>8331</v>
      </c>
      <c r="S5241" s="13">
        <f t="shared" si="373"/>
        <v>25569</v>
      </c>
      <c r="T5241" s="13">
        <f t="shared" si="374"/>
        <v>25569</v>
      </c>
      <c r="U5241">
        <f t="shared" si="375"/>
        <v>1970</v>
      </c>
    </row>
    <row r="5242" spans="14:21" x14ac:dyDescent="0.3">
      <c r="N5242" t="s">
        <v>8280</v>
      </c>
      <c r="Q5242" s="9" t="s">
        <v>8329</v>
      </c>
      <c r="R5242" t="s">
        <v>8331</v>
      </c>
      <c r="S5242" s="13">
        <f t="shared" si="373"/>
        <v>25569</v>
      </c>
      <c r="T5242" s="13">
        <f t="shared" si="374"/>
        <v>25569</v>
      </c>
      <c r="U5242">
        <f t="shared" si="375"/>
        <v>1970</v>
      </c>
    </row>
    <row r="5243" spans="14:21" x14ac:dyDescent="0.3">
      <c r="N5243" t="s">
        <v>8280</v>
      </c>
      <c r="Q5243" s="9" t="s">
        <v>8329</v>
      </c>
      <c r="R5243" t="s">
        <v>8331</v>
      </c>
      <c r="S5243" s="13">
        <f t="shared" si="373"/>
        <v>25569</v>
      </c>
      <c r="T5243" s="13">
        <f t="shared" si="374"/>
        <v>25569</v>
      </c>
      <c r="U5243">
        <f t="shared" si="375"/>
        <v>1970</v>
      </c>
    </row>
    <row r="5244" spans="14:21" x14ac:dyDescent="0.3">
      <c r="N5244" t="s">
        <v>8280</v>
      </c>
      <c r="Q5244" s="9" t="s">
        <v>8329</v>
      </c>
      <c r="R5244" t="s">
        <v>8331</v>
      </c>
      <c r="S5244" s="13">
        <f t="shared" si="373"/>
        <v>25569</v>
      </c>
      <c r="T5244" s="13">
        <f t="shared" si="374"/>
        <v>25569</v>
      </c>
      <c r="U5244">
        <f t="shared" si="375"/>
        <v>1970</v>
      </c>
    </row>
    <row r="5245" spans="14:21" x14ac:dyDescent="0.3">
      <c r="N5245" t="s">
        <v>8280</v>
      </c>
      <c r="Q5245" s="9" t="s">
        <v>8329</v>
      </c>
      <c r="R5245" t="s">
        <v>8331</v>
      </c>
      <c r="S5245" s="13">
        <f t="shared" si="373"/>
        <v>25569</v>
      </c>
      <c r="T5245" s="13">
        <f t="shared" si="374"/>
        <v>25569</v>
      </c>
      <c r="U5245">
        <f t="shared" si="375"/>
        <v>1970</v>
      </c>
    </row>
    <row r="5246" spans="14:21" x14ac:dyDescent="0.3">
      <c r="N5246" t="s">
        <v>8280</v>
      </c>
      <c r="Q5246" s="9" t="s">
        <v>8329</v>
      </c>
      <c r="R5246" t="s">
        <v>8331</v>
      </c>
      <c r="S5246" s="13">
        <f t="shared" si="373"/>
        <v>25569</v>
      </c>
      <c r="T5246" s="13">
        <f t="shared" si="374"/>
        <v>25569</v>
      </c>
      <c r="U5246">
        <f t="shared" si="375"/>
        <v>1970</v>
      </c>
    </row>
    <row r="5247" spans="14:21" x14ac:dyDescent="0.3">
      <c r="N5247" t="s">
        <v>8280</v>
      </c>
      <c r="Q5247" s="9" t="s">
        <v>8329</v>
      </c>
      <c r="R5247" t="s">
        <v>8331</v>
      </c>
      <c r="S5247" s="13">
        <f t="shared" si="373"/>
        <v>25569</v>
      </c>
      <c r="T5247" s="13">
        <f t="shared" si="374"/>
        <v>25569</v>
      </c>
      <c r="U5247">
        <f t="shared" si="375"/>
        <v>1970</v>
      </c>
    </row>
    <row r="5248" spans="14:21" x14ac:dyDescent="0.3">
      <c r="N5248" t="s">
        <v>8280</v>
      </c>
      <c r="Q5248" s="9" t="s">
        <v>8329</v>
      </c>
      <c r="R5248" t="s">
        <v>8331</v>
      </c>
      <c r="S5248" s="13">
        <f t="shared" si="373"/>
        <v>25569</v>
      </c>
      <c r="T5248" s="13">
        <f t="shared" si="374"/>
        <v>25569</v>
      </c>
      <c r="U5248">
        <f t="shared" si="375"/>
        <v>1970</v>
      </c>
    </row>
    <row r="5249" spans="14:21" x14ac:dyDescent="0.3">
      <c r="N5249" t="s">
        <v>8280</v>
      </c>
      <c r="Q5249" s="9" t="s">
        <v>8329</v>
      </c>
      <c r="R5249" t="s">
        <v>8331</v>
      </c>
      <c r="S5249" s="13">
        <f t="shared" si="373"/>
        <v>25569</v>
      </c>
      <c r="T5249" s="13">
        <f t="shared" si="374"/>
        <v>25569</v>
      </c>
      <c r="U5249">
        <f t="shared" si="375"/>
        <v>1970</v>
      </c>
    </row>
    <row r="5250" spans="14:21" x14ac:dyDescent="0.3">
      <c r="N5250" t="s">
        <v>8280</v>
      </c>
      <c r="Q5250" s="9" t="s">
        <v>8329</v>
      </c>
      <c r="R5250" t="s">
        <v>8331</v>
      </c>
      <c r="S5250" s="13">
        <f t="shared" si="373"/>
        <v>25569</v>
      </c>
      <c r="T5250" s="13">
        <f t="shared" si="374"/>
        <v>25569</v>
      </c>
      <c r="U5250">
        <f t="shared" si="375"/>
        <v>1970</v>
      </c>
    </row>
    <row r="5251" spans="14:21" x14ac:dyDescent="0.3">
      <c r="N5251" t="s">
        <v>8280</v>
      </c>
      <c r="Q5251" s="9" t="s">
        <v>8329</v>
      </c>
      <c r="R5251" t="s">
        <v>8331</v>
      </c>
      <c r="S5251" s="13">
        <f t="shared" ref="S5251:S5314" si="376">(((J5251/60)/60)/24)+DATE(1970,1,1)</f>
        <v>25569</v>
      </c>
      <c r="T5251" s="13">
        <f t="shared" ref="T5251:T5314" si="377">(((I5251/60)/60)/24)+DATE(1970,1,1)</f>
        <v>25569</v>
      </c>
      <c r="U5251">
        <f t="shared" ref="U5251:U5314" si="378">YEAR(S5251)</f>
        <v>1970</v>
      </c>
    </row>
    <row r="5252" spans="14:21" x14ac:dyDescent="0.3">
      <c r="N5252" t="s">
        <v>8280</v>
      </c>
      <c r="Q5252" s="9" t="s">
        <v>8329</v>
      </c>
      <c r="R5252" t="s">
        <v>8331</v>
      </c>
      <c r="S5252" s="13">
        <f t="shared" si="376"/>
        <v>25569</v>
      </c>
      <c r="T5252" s="13">
        <f t="shared" si="377"/>
        <v>25569</v>
      </c>
      <c r="U5252">
        <f t="shared" si="378"/>
        <v>1970</v>
      </c>
    </row>
    <row r="5253" spans="14:21" x14ac:dyDescent="0.3">
      <c r="N5253" t="s">
        <v>8280</v>
      </c>
      <c r="Q5253" s="9" t="s">
        <v>8329</v>
      </c>
      <c r="R5253" t="s">
        <v>8331</v>
      </c>
      <c r="S5253" s="13">
        <f t="shared" si="376"/>
        <v>25569</v>
      </c>
      <c r="T5253" s="13">
        <f t="shared" si="377"/>
        <v>25569</v>
      </c>
      <c r="U5253">
        <f t="shared" si="378"/>
        <v>1970</v>
      </c>
    </row>
    <row r="5254" spans="14:21" x14ac:dyDescent="0.3">
      <c r="N5254" t="s">
        <v>8280</v>
      </c>
      <c r="Q5254" s="9" t="s">
        <v>8329</v>
      </c>
      <c r="R5254" t="s">
        <v>8331</v>
      </c>
      <c r="S5254" s="13">
        <f t="shared" si="376"/>
        <v>25569</v>
      </c>
      <c r="T5254" s="13">
        <f t="shared" si="377"/>
        <v>25569</v>
      </c>
      <c r="U5254">
        <f t="shared" si="378"/>
        <v>1970</v>
      </c>
    </row>
    <row r="5255" spans="14:21" x14ac:dyDescent="0.3">
      <c r="N5255" t="s">
        <v>8280</v>
      </c>
      <c r="Q5255" s="9" t="s">
        <v>8329</v>
      </c>
      <c r="R5255" t="s">
        <v>8331</v>
      </c>
      <c r="S5255" s="13">
        <f t="shared" si="376"/>
        <v>25569</v>
      </c>
      <c r="T5255" s="13">
        <f t="shared" si="377"/>
        <v>25569</v>
      </c>
      <c r="U5255">
        <f t="shared" si="378"/>
        <v>1970</v>
      </c>
    </row>
    <row r="5256" spans="14:21" x14ac:dyDescent="0.3">
      <c r="N5256" t="s">
        <v>8280</v>
      </c>
      <c r="Q5256" s="9" t="s">
        <v>8329</v>
      </c>
      <c r="R5256" t="s">
        <v>8331</v>
      </c>
      <c r="S5256" s="13">
        <f t="shared" si="376"/>
        <v>25569</v>
      </c>
      <c r="T5256" s="13">
        <f t="shared" si="377"/>
        <v>25569</v>
      </c>
      <c r="U5256">
        <f t="shared" si="378"/>
        <v>1970</v>
      </c>
    </row>
    <row r="5257" spans="14:21" x14ac:dyDescent="0.3">
      <c r="N5257" t="s">
        <v>8280</v>
      </c>
      <c r="Q5257" s="9" t="s">
        <v>8329</v>
      </c>
      <c r="R5257" t="s">
        <v>8331</v>
      </c>
      <c r="S5257" s="13">
        <f t="shared" si="376"/>
        <v>25569</v>
      </c>
      <c r="T5257" s="13">
        <f t="shared" si="377"/>
        <v>25569</v>
      </c>
      <c r="U5257">
        <f t="shared" si="378"/>
        <v>1970</v>
      </c>
    </row>
    <row r="5258" spans="14:21" x14ac:dyDescent="0.3">
      <c r="N5258" t="s">
        <v>8280</v>
      </c>
      <c r="Q5258" s="9" t="s">
        <v>8329</v>
      </c>
      <c r="R5258" t="s">
        <v>8331</v>
      </c>
      <c r="S5258" s="13">
        <f t="shared" si="376"/>
        <v>25569</v>
      </c>
      <c r="T5258" s="13">
        <f t="shared" si="377"/>
        <v>25569</v>
      </c>
      <c r="U5258">
        <f t="shared" si="378"/>
        <v>1970</v>
      </c>
    </row>
    <row r="5259" spans="14:21" x14ac:dyDescent="0.3">
      <c r="N5259" t="s">
        <v>8281</v>
      </c>
      <c r="Q5259" s="9" t="s">
        <v>8332</v>
      </c>
      <c r="R5259" t="s">
        <v>8333</v>
      </c>
      <c r="S5259" s="13">
        <f t="shared" si="376"/>
        <v>25569</v>
      </c>
      <c r="T5259" s="13">
        <f t="shared" si="377"/>
        <v>25569</v>
      </c>
      <c r="U5259">
        <f t="shared" si="378"/>
        <v>1970</v>
      </c>
    </row>
    <row r="5260" spans="14:21" x14ac:dyDescent="0.3">
      <c r="N5260" t="s">
        <v>8281</v>
      </c>
      <c r="Q5260" s="9" t="s">
        <v>8332</v>
      </c>
      <c r="R5260" t="s">
        <v>8333</v>
      </c>
      <c r="S5260" s="13">
        <f t="shared" si="376"/>
        <v>25569</v>
      </c>
      <c r="T5260" s="13">
        <f t="shared" si="377"/>
        <v>25569</v>
      </c>
      <c r="U5260">
        <f t="shared" si="378"/>
        <v>1970</v>
      </c>
    </row>
    <row r="5261" spans="14:21" x14ac:dyDescent="0.3">
      <c r="N5261" t="s">
        <v>8281</v>
      </c>
      <c r="Q5261" s="9" t="s">
        <v>8332</v>
      </c>
      <c r="R5261" t="s">
        <v>8333</v>
      </c>
      <c r="S5261" s="13">
        <f t="shared" si="376"/>
        <v>25569</v>
      </c>
      <c r="T5261" s="13">
        <f t="shared" si="377"/>
        <v>25569</v>
      </c>
      <c r="U5261">
        <f t="shared" si="378"/>
        <v>1970</v>
      </c>
    </row>
    <row r="5262" spans="14:21" x14ac:dyDescent="0.3">
      <c r="N5262" t="s">
        <v>8281</v>
      </c>
      <c r="Q5262" s="9" t="s">
        <v>8332</v>
      </c>
      <c r="R5262" t="s">
        <v>8333</v>
      </c>
      <c r="S5262" s="13">
        <f t="shared" si="376"/>
        <v>25569</v>
      </c>
      <c r="T5262" s="13">
        <f t="shared" si="377"/>
        <v>25569</v>
      </c>
      <c r="U5262">
        <f t="shared" si="378"/>
        <v>1970</v>
      </c>
    </row>
    <row r="5263" spans="14:21" x14ac:dyDescent="0.3">
      <c r="N5263" t="s">
        <v>8281</v>
      </c>
      <c r="Q5263" s="9" t="s">
        <v>8332</v>
      </c>
      <c r="R5263" t="s">
        <v>8333</v>
      </c>
      <c r="S5263" s="13">
        <f t="shared" si="376"/>
        <v>25569</v>
      </c>
      <c r="T5263" s="13">
        <f t="shared" si="377"/>
        <v>25569</v>
      </c>
      <c r="U5263">
        <f t="shared" si="378"/>
        <v>1970</v>
      </c>
    </row>
    <row r="5264" spans="14:21" x14ac:dyDescent="0.3">
      <c r="N5264" t="s">
        <v>8281</v>
      </c>
      <c r="Q5264" s="9" t="s">
        <v>8332</v>
      </c>
      <c r="R5264" t="s">
        <v>8333</v>
      </c>
      <c r="S5264" s="13">
        <f t="shared" si="376"/>
        <v>25569</v>
      </c>
      <c r="T5264" s="13">
        <f t="shared" si="377"/>
        <v>25569</v>
      </c>
      <c r="U5264">
        <f t="shared" si="378"/>
        <v>1970</v>
      </c>
    </row>
    <row r="5265" spans="14:21" x14ac:dyDescent="0.3">
      <c r="N5265" t="s">
        <v>8281</v>
      </c>
      <c r="Q5265" s="9" t="s">
        <v>8332</v>
      </c>
      <c r="R5265" t="s">
        <v>8333</v>
      </c>
      <c r="S5265" s="13">
        <f t="shared" si="376"/>
        <v>25569</v>
      </c>
      <c r="T5265" s="13">
        <f t="shared" si="377"/>
        <v>25569</v>
      </c>
      <c r="U5265">
        <f t="shared" si="378"/>
        <v>1970</v>
      </c>
    </row>
    <row r="5266" spans="14:21" x14ac:dyDescent="0.3">
      <c r="N5266" t="s">
        <v>8281</v>
      </c>
      <c r="Q5266" s="9" t="s">
        <v>8332</v>
      </c>
      <c r="R5266" t="s">
        <v>8333</v>
      </c>
      <c r="S5266" s="13">
        <f t="shared" si="376"/>
        <v>25569</v>
      </c>
      <c r="T5266" s="13">
        <f t="shared" si="377"/>
        <v>25569</v>
      </c>
      <c r="U5266">
        <f t="shared" si="378"/>
        <v>1970</v>
      </c>
    </row>
    <row r="5267" spans="14:21" x14ac:dyDescent="0.3">
      <c r="N5267" t="s">
        <v>8281</v>
      </c>
      <c r="Q5267" s="9" t="s">
        <v>8332</v>
      </c>
      <c r="R5267" t="s">
        <v>8333</v>
      </c>
      <c r="S5267" s="13">
        <f t="shared" si="376"/>
        <v>25569</v>
      </c>
      <c r="T5267" s="13">
        <f t="shared" si="377"/>
        <v>25569</v>
      </c>
      <c r="U5267">
        <f t="shared" si="378"/>
        <v>1970</v>
      </c>
    </row>
    <row r="5268" spans="14:21" x14ac:dyDescent="0.3">
      <c r="N5268" t="s">
        <v>8281</v>
      </c>
      <c r="Q5268" s="9" t="s">
        <v>8332</v>
      </c>
      <c r="R5268" t="s">
        <v>8333</v>
      </c>
      <c r="S5268" s="13">
        <f t="shared" si="376"/>
        <v>25569</v>
      </c>
      <c r="T5268" s="13">
        <f t="shared" si="377"/>
        <v>25569</v>
      </c>
      <c r="U5268">
        <f t="shared" si="378"/>
        <v>1970</v>
      </c>
    </row>
    <row r="5269" spans="14:21" x14ac:dyDescent="0.3">
      <c r="N5269" t="s">
        <v>8281</v>
      </c>
      <c r="Q5269" s="9" t="s">
        <v>8332</v>
      </c>
      <c r="R5269" t="s">
        <v>8333</v>
      </c>
      <c r="S5269" s="13">
        <f t="shared" si="376"/>
        <v>25569</v>
      </c>
      <c r="T5269" s="13">
        <f t="shared" si="377"/>
        <v>25569</v>
      </c>
      <c r="U5269">
        <f t="shared" si="378"/>
        <v>1970</v>
      </c>
    </row>
    <row r="5270" spans="14:21" x14ac:dyDescent="0.3">
      <c r="N5270" t="s">
        <v>8281</v>
      </c>
      <c r="Q5270" s="9" t="s">
        <v>8332</v>
      </c>
      <c r="R5270" t="s">
        <v>8333</v>
      </c>
      <c r="S5270" s="13">
        <f t="shared" si="376"/>
        <v>25569</v>
      </c>
      <c r="T5270" s="13">
        <f t="shared" si="377"/>
        <v>25569</v>
      </c>
      <c r="U5270">
        <f t="shared" si="378"/>
        <v>1970</v>
      </c>
    </row>
    <row r="5271" spans="14:21" x14ac:dyDescent="0.3">
      <c r="N5271" t="s">
        <v>8281</v>
      </c>
      <c r="Q5271" s="9" t="s">
        <v>8332</v>
      </c>
      <c r="R5271" t="s">
        <v>8333</v>
      </c>
      <c r="S5271" s="13">
        <f t="shared" si="376"/>
        <v>25569</v>
      </c>
      <c r="T5271" s="13">
        <f t="shared" si="377"/>
        <v>25569</v>
      </c>
      <c r="U5271">
        <f t="shared" si="378"/>
        <v>1970</v>
      </c>
    </row>
    <row r="5272" spans="14:21" x14ac:dyDescent="0.3">
      <c r="N5272" t="s">
        <v>8281</v>
      </c>
      <c r="Q5272" s="9" t="s">
        <v>8332</v>
      </c>
      <c r="R5272" t="s">
        <v>8333</v>
      </c>
      <c r="S5272" s="13">
        <f t="shared" si="376"/>
        <v>25569</v>
      </c>
      <c r="T5272" s="13">
        <f t="shared" si="377"/>
        <v>25569</v>
      </c>
      <c r="U5272">
        <f t="shared" si="378"/>
        <v>1970</v>
      </c>
    </row>
    <row r="5273" spans="14:21" x14ac:dyDescent="0.3">
      <c r="N5273" t="s">
        <v>8281</v>
      </c>
      <c r="Q5273" s="9" t="s">
        <v>8332</v>
      </c>
      <c r="R5273" t="s">
        <v>8333</v>
      </c>
      <c r="S5273" s="13">
        <f t="shared" si="376"/>
        <v>25569</v>
      </c>
      <c r="T5273" s="13">
        <f t="shared" si="377"/>
        <v>25569</v>
      </c>
      <c r="U5273">
        <f t="shared" si="378"/>
        <v>1970</v>
      </c>
    </row>
    <row r="5274" spans="14:21" x14ac:dyDescent="0.3">
      <c r="N5274" t="s">
        <v>8281</v>
      </c>
      <c r="Q5274" s="9" t="s">
        <v>8332</v>
      </c>
      <c r="R5274" t="s">
        <v>8333</v>
      </c>
      <c r="S5274" s="13">
        <f t="shared" si="376"/>
        <v>25569</v>
      </c>
      <c r="T5274" s="13">
        <f t="shared" si="377"/>
        <v>25569</v>
      </c>
      <c r="U5274">
        <f t="shared" si="378"/>
        <v>1970</v>
      </c>
    </row>
    <row r="5275" spans="14:21" x14ac:dyDescent="0.3">
      <c r="N5275" t="s">
        <v>8281</v>
      </c>
      <c r="Q5275" s="9" t="s">
        <v>8332</v>
      </c>
      <c r="R5275" t="s">
        <v>8333</v>
      </c>
      <c r="S5275" s="13">
        <f t="shared" si="376"/>
        <v>25569</v>
      </c>
      <c r="T5275" s="13">
        <f t="shared" si="377"/>
        <v>25569</v>
      </c>
      <c r="U5275">
        <f t="shared" si="378"/>
        <v>1970</v>
      </c>
    </row>
    <row r="5276" spans="14:21" x14ac:dyDescent="0.3">
      <c r="N5276" t="s">
        <v>8281</v>
      </c>
      <c r="Q5276" s="9" t="s">
        <v>8332</v>
      </c>
      <c r="R5276" t="s">
        <v>8333</v>
      </c>
      <c r="S5276" s="13">
        <f t="shared" si="376"/>
        <v>25569</v>
      </c>
      <c r="T5276" s="13">
        <f t="shared" si="377"/>
        <v>25569</v>
      </c>
      <c r="U5276">
        <f t="shared" si="378"/>
        <v>1970</v>
      </c>
    </row>
    <row r="5277" spans="14:21" x14ac:dyDescent="0.3">
      <c r="N5277" t="s">
        <v>8281</v>
      </c>
      <c r="Q5277" s="9" t="s">
        <v>8332</v>
      </c>
      <c r="R5277" t="s">
        <v>8333</v>
      </c>
      <c r="S5277" s="13">
        <f t="shared" si="376"/>
        <v>25569</v>
      </c>
      <c r="T5277" s="13">
        <f t="shared" si="377"/>
        <v>25569</v>
      </c>
      <c r="U5277">
        <f t="shared" si="378"/>
        <v>1970</v>
      </c>
    </row>
    <row r="5278" spans="14:21" x14ac:dyDescent="0.3">
      <c r="N5278" t="s">
        <v>8281</v>
      </c>
      <c r="Q5278" s="9" t="s">
        <v>8332</v>
      </c>
      <c r="R5278" t="s">
        <v>8333</v>
      </c>
      <c r="S5278" s="13">
        <f t="shared" si="376"/>
        <v>25569</v>
      </c>
      <c r="T5278" s="13">
        <f t="shared" si="377"/>
        <v>25569</v>
      </c>
      <c r="U5278">
        <f t="shared" si="378"/>
        <v>1970</v>
      </c>
    </row>
    <row r="5279" spans="14:21" x14ac:dyDescent="0.3">
      <c r="N5279" t="s">
        <v>8281</v>
      </c>
      <c r="Q5279" s="9" t="s">
        <v>8332</v>
      </c>
      <c r="R5279" t="s">
        <v>8333</v>
      </c>
      <c r="S5279" s="13">
        <f t="shared" si="376"/>
        <v>25569</v>
      </c>
      <c r="T5279" s="13">
        <f t="shared" si="377"/>
        <v>25569</v>
      </c>
      <c r="U5279">
        <f t="shared" si="378"/>
        <v>1970</v>
      </c>
    </row>
    <row r="5280" spans="14:21" x14ac:dyDescent="0.3">
      <c r="N5280" t="s">
        <v>8281</v>
      </c>
      <c r="Q5280" s="9" t="s">
        <v>8332</v>
      </c>
      <c r="R5280" t="s">
        <v>8333</v>
      </c>
      <c r="S5280" s="13">
        <f t="shared" si="376"/>
        <v>25569</v>
      </c>
      <c r="T5280" s="13">
        <f t="shared" si="377"/>
        <v>25569</v>
      </c>
      <c r="U5280">
        <f t="shared" si="378"/>
        <v>1970</v>
      </c>
    </row>
    <row r="5281" spans="14:21" x14ac:dyDescent="0.3">
      <c r="N5281" t="s">
        <v>8281</v>
      </c>
      <c r="Q5281" s="9" t="s">
        <v>8332</v>
      </c>
      <c r="R5281" t="s">
        <v>8333</v>
      </c>
      <c r="S5281" s="13">
        <f t="shared" si="376"/>
        <v>25569</v>
      </c>
      <c r="T5281" s="13">
        <f t="shared" si="377"/>
        <v>25569</v>
      </c>
      <c r="U5281">
        <f t="shared" si="378"/>
        <v>1970</v>
      </c>
    </row>
    <row r="5282" spans="14:21" x14ac:dyDescent="0.3">
      <c r="N5282" t="s">
        <v>8281</v>
      </c>
      <c r="Q5282" s="9" t="s">
        <v>8332</v>
      </c>
      <c r="R5282" t="s">
        <v>8333</v>
      </c>
      <c r="S5282" s="13">
        <f t="shared" si="376"/>
        <v>25569</v>
      </c>
      <c r="T5282" s="13">
        <f t="shared" si="377"/>
        <v>25569</v>
      </c>
      <c r="U5282">
        <f t="shared" si="378"/>
        <v>1970</v>
      </c>
    </row>
    <row r="5283" spans="14:21" x14ac:dyDescent="0.3">
      <c r="N5283" t="s">
        <v>8281</v>
      </c>
      <c r="Q5283" s="9" t="s">
        <v>8332</v>
      </c>
      <c r="R5283" t="s">
        <v>8333</v>
      </c>
      <c r="S5283" s="13">
        <f t="shared" si="376"/>
        <v>25569</v>
      </c>
      <c r="T5283" s="13">
        <f t="shared" si="377"/>
        <v>25569</v>
      </c>
      <c r="U5283">
        <f t="shared" si="378"/>
        <v>1970</v>
      </c>
    </row>
    <row r="5284" spans="14:21" x14ac:dyDescent="0.3">
      <c r="N5284" t="s">
        <v>8281</v>
      </c>
      <c r="Q5284" s="9" t="s">
        <v>8332</v>
      </c>
      <c r="R5284" t="s">
        <v>8333</v>
      </c>
      <c r="S5284" s="13">
        <f t="shared" si="376"/>
        <v>25569</v>
      </c>
      <c r="T5284" s="13">
        <f t="shared" si="377"/>
        <v>25569</v>
      </c>
      <c r="U5284">
        <f t="shared" si="378"/>
        <v>1970</v>
      </c>
    </row>
    <row r="5285" spans="14:21" x14ac:dyDescent="0.3">
      <c r="N5285" t="s">
        <v>8281</v>
      </c>
      <c r="Q5285" s="9" t="s">
        <v>8332</v>
      </c>
      <c r="R5285" t="s">
        <v>8333</v>
      </c>
      <c r="S5285" s="13">
        <f t="shared" si="376"/>
        <v>25569</v>
      </c>
      <c r="T5285" s="13">
        <f t="shared" si="377"/>
        <v>25569</v>
      </c>
      <c r="U5285">
        <f t="shared" si="378"/>
        <v>1970</v>
      </c>
    </row>
    <row r="5286" spans="14:21" x14ac:dyDescent="0.3">
      <c r="N5286" t="s">
        <v>8281</v>
      </c>
      <c r="Q5286" s="9" t="s">
        <v>8332</v>
      </c>
      <c r="R5286" t="s">
        <v>8333</v>
      </c>
      <c r="S5286" s="13">
        <f t="shared" si="376"/>
        <v>25569</v>
      </c>
      <c r="T5286" s="13">
        <f t="shared" si="377"/>
        <v>25569</v>
      </c>
      <c r="U5286">
        <f t="shared" si="378"/>
        <v>1970</v>
      </c>
    </row>
    <row r="5287" spans="14:21" x14ac:dyDescent="0.3">
      <c r="N5287" t="s">
        <v>8281</v>
      </c>
      <c r="Q5287" s="9" t="s">
        <v>8332</v>
      </c>
      <c r="R5287" t="s">
        <v>8333</v>
      </c>
      <c r="S5287" s="13">
        <f t="shared" si="376"/>
        <v>25569</v>
      </c>
      <c r="T5287" s="13">
        <f t="shared" si="377"/>
        <v>25569</v>
      </c>
      <c r="U5287">
        <f t="shared" si="378"/>
        <v>1970</v>
      </c>
    </row>
    <row r="5288" spans="14:21" x14ac:dyDescent="0.3">
      <c r="N5288" t="s">
        <v>8281</v>
      </c>
      <c r="Q5288" s="9" t="s">
        <v>8332</v>
      </c>
      <c r="R5288" t="s">
        <v>8333</v>
      </c>
      <c r="S5288" s="13">
        <f t="shared" si="376"/>
        <v>25569</v>
      </c>
      <c r="T5288" s="13">
        <f t="shared" si="377"/>
        <v>25569</v>
      </c>
      <c r="U5288">
        <f t="shared" si="378"/>
        <v>1970</v>
      </c>
    </row>
    <row r="5289" spans="14:21" x14ac:dyDescent="0.3">
      <c r="N5289" t="s">
        <v>8281</v>
      </c>
      <c r="Q5289" s="9" t="s">
        <v>8332</v>
      </c>
      <c r="R5289" t="s">
        <v>8333</v>
      </c>
      <c r="S5289" s="13">
        <f t="shared" si="376"/>
        <v>25569</v>
      </c>
      <c r="T5289" s="13">
        <f t="shared" si="377"/>
        <v>25569</v>
      </c>
      <c r="U5289">
        <f t="shared" si="378"/>
        <v>1970</v>
      </c>
    </row>
    <row r="5290" spans="14:21" x14ac:dyDescent="0.3">
      <c r="N5290" t="s">
        <v>8281</v>
      </c>
      <c r="Q5290" s="9" t="s">
        <v>8332</v>
      </c>
      <c r="R5290" t="s">
        <v>8333</v>
      </c>
      <c r="S5290" s="13">
        <f t="shared" si="376"/>
        <v>25569</v>
      </c>
      <c r="T5290" s="13">
        <f t="shared" si="377"/>
        <v>25569</v>
      </c>
      <c r="U5290">
        <f t="shared" si="378"/>
        <v>1970</v>
      </c>
    </row>
    <row r="5291" spans="14:21" x14ac:dyDescent="0.3">
      <c r="N5291" t="s">
        <v>8281</v>
      </c>
      <c r="Q5291" s="9" t="s">
        <v>8332</v>
      </c>
      <c r="R5291" t="s">
        <v>8333</v>
      </c>
      <c r="S5291" s="13">
        <f t="shared" si="376"/>
        <v>25569</v>
      </c>
      <c r="T5291" s="13">
        <f t="shared" si="377"/>
        <v>25569</v>
      </c>
      <c r="U5291">
        <f t="shared" si="378"/>
        <v>1970</v>
      </c>
    </row>
    <row r="5292" spans="14:21" x14ac:dyDescent="0.3">
      <c r="N5292" t="s">
        <v>8281</v>
      </c>
      <c r="Q5292" s="9" t="s">
        <v>8332</v>
      </c>
      <c r="R5292" t="s">
        <v>8333</v>
      </c>
      <c r="S5292" s="13">
        <f t="shared" si="376"/>
        <v>25569</v>
      </c>
      <c r="T5292" s="13">
        <f t="shared" si="377"/>
        <v>25569</v>
      </c>
      <c r="U5292">
        <f t="shared" si="378"/>
        <v>1970</v>
      </c>
    </row>
    <row r="5293" spans="14:21" x14ac:dyDescent="0.3">
      <c r="N5293" t="s">
        <v>8281</v>
      </c>
      <c r="Q5293" s="9" t="s">
        <v>8332</v>
      </c>
      <c r="R5293" t="s">
        <v>8333</v>
      </c>
      <c r="S5293" s="13">
        <f t="shared" si="376"/>
        <v>25569</v>
      </c>
      <c r="T5293" s="13">
        <f t="shared" si="377"/>
        <v>25569</v>
      </c>
      <c r="U5293">
        <f t="shared" si="378"/>
        <v>1970</v>
      </c>
    </row>
    <row r="5294" spans="14:21" x14ac:dyDescent="0.3">
      <c r="N5294" t="s">
        <v>8281</v>
      </c>
      <c r="Q5294" s="9" t="s">
        <v>8332</v>
      </c>
      <c r="R5294" t="s">
        <v>8333</v>
      </c>
      <c r="S5294" s="13">
        <f t="shared" si="376"/>
        <v>25569</v>
      </c>
      <c r="T5294" s="13">
        <f t="shared" si="377"/>
        <v>25569</v>
      </c>
      <c r="U5294">
        <f t="shared" si="378"/>
        <v>1970</v>
      </c>
    </row>
    <row r="5295" spans="14:21" x14ac:dyDescent="0.3">
      <c r="N5295" t="s">
        <v>8281</v>
      </c>
      <c r="Q5295" s="9" t="s">
        <v>8332</v>
      </c>
      <c r="R5295" t="s">
        <v>8333</v>
      </c>
      <c r="S5295" s="13">
        <f t="shared" si="376"/>
        <v>25569</v>
      </c>
      <c r="T5295" s="13">
        <f t="shared" si="377"/>
        <v>25569</v>
      </c>
      <c r="U5295">
        <f t="shared" si="378"/>
        <v>1970</v>
      </c>
    </row>
    <row r="5296" spans="14:21" x14ac:dyDescent="0.3">
      <c r="N5296" t="s">
        <v>8281</v>
      </c>
      <c r="Q5296" s="9" t="s">
        <v>8332</v>
      </c>
      <c r="R5296" t="s">
        <v>8333</v>
      </c>
      <c r="S5296" s="13">
        <f t="shared" si="376"/>
        <v>25569</v>
      </c>
      <c r="T5296" s="13">
        <f t="shared" si="377"/>
        <v>25569</v>
      </c>
      <c r="U5296">
        <f t="shared" si="378"/>
        <v>1970</v>
      </c>
    </row>
    <row r="5297" spans="14:21" x14ac:dyDescent="0.3">
      <c r="N5297" t="s">
        <v>8281</v>
      </c>
      <c r="Q5297" s="9" t="s">
        <v>8332</v>
      </c>
      <c r="R5297" t="s">
        <v>8333</v>
      </c>
      <c r="S5297" s="13">
        <f t="shared" si="376"/>
        <v>25569</v>
      </c>
      <c r="T5297" s="13">
        <f t="shared" si="377"/>
        <v>25569</v>
      </c>
      <c r="U5297">
        <f t="shared" si="378"/>
        <v>1970</v>
      </c>
    </row>
    <row r="5298" spans="14:21" x14ac:dyDescent="0.3">
      <c r="N5298" t="s">
        <v>8281</v>
      </c>
      <c r="Q5298" s="9" t="s">
        <v>8332</v>
      </c>
      <c r="R5298" t="s">
        <v>8333</v>
      </c>
      <c r="S5298" s="13">
        <f t="shared" si="376"/>
        <v>25569</v>
      </c>
      <c r="T5298" s="13">
        <f t="shared" si="377"/>
        <v>25569</v>
      </c>
      <c r="U5298">
        <f t="shared" si="378"/>
        <v>1970</v>
      </c>
    </row>
    <row r="5299" spans="14:21" x14ac:dyDescent="0.3">
      <c r="N5299" t="s">
        <v>8282</v>
      </c>
      <c r="Q5299" s="9" t="s">
        <v>8334</v>
      </c>
      <c r="R5299" t="s">
        <v>8335</v>
      </c>
      <c r="S5299" s="13">
        <f t="shared" si="376"/>
        <v>25569</v>
      </c>
      <c r="T5299" s="13">
        <f t="shared" si="377"/>
        <v>25569</v>
      </c>
      <c r="U5299">
        <f t="shared" si="378"/>
        <v>1970</v>
      </c>
    </row>
    <row r="5300" spans="14:21" x14ac:dyDescent="0.3">
      <c r="N5300" t="s">
        <v>8282</v>
      </c>
      <c r="Q5300" s="9" t="s">
        <v>8334</v>
      </c>
      <c r="R5300" t="s">
        <v>8335</v>
      </c>
      <c r="S5300" s="13">
        <f t="shared" si="376"/>
        <v>25569</v>
      </c>
      <c r="T5300" s="13">
        <f t="shared" si="377"/>
        <v>25569</v>
      </c>
      <c r="U5300">
        <f t="shared" si="378"/>
        <v>1970</v>
      </c>
    </row>
    <row r="5301" spans="14:21" x14ac:dyDescent="0.3">
      <c r="N5301" t="s">
        <v>8282</v>
      </c>
      <c r="Q5301" s="9" t="s">
        <v>8334</v>
      </c>
      <c r="R5301" t="s">
        <v>8335</v>
      </c>
      <c r="S5301" s="13">
        <f t="shared" si="376"/>
        <v>25569</v>
      </c>
      <c r="T5301" s="13">
        <f t="shared" si="377"/>
        <v>25569</v>
      </c>
      <c r="U5301">
        <f t="shared" si="378"/>
        <v>1970</v>
      </c>
    </row>
    <row r="5302" spans="14:21" x14ac:dyDescent="0.3">
      <c r="N5302" t="s">
        <v>8282</v>
      </c>
      <c r="Q5302" s="9" t="s">
        <v>8334</v>
      </c>
      <c r="R5302" t="s">
        <v>8335</v>
      </c>
      <c r="S5302" s="13">
        <f t="shared" si="376"/>
        <v>25569</v>
      </c>
      <c r="T5302" s="13">
        <f t="shared" si="377"/>
        <v>25569</v>
      </c>
      <c r="U5302">
        <f t="shared" si="378"/>
        <v>1970</v>
      </c>
    </row>
    <row r="5303" spans="14:21" x14ac:dyDescent="0.3">
      <c r="N5303" t="s">
        <v>8282</v>
      </c>
      <c r="Q5303" s="9" t="s">
        <v>8334</v>
      </c>
      <c r="R5303" t="s">
        <v>8335</v>
      </c>
      <c r="S5303" s="13">
        <f t="shared" si="376"/>
        <v>25569</v>
      </c>
      <c r="T5303" s="13">
        <f t="shared" si="377"/>
        <v>25569</v>
      </c>
      <c r="U5303">
        <f t="shared" si="378"/>
        <v>1970</v>
      </c>
    </row>
    <row r="5304" spans="14:21" x14ac:dyDescent="0.3">
      <c r="N5304" t="s">
        <v>8282</v>
      </c>
      <c r="Q5304" s="9" t="s">
        <v>8334</v>
      </c>
      <c r="R5304" t="s">
        <v>8335</v>
      </c>
      <c r="S5304" s="13">
        <f t="shared" si="376"/>
        <v>25569</v>
      </c>
      <c r="T5304" s="13">
        <f t="shared" si="377"/>
        <v>25569</v>
      </c>
      <c r="U5304">
        <f t="shared" si="378"/>
        <v>1970</v>
      </c>
    </row>
    <row r="5305" spans="14:21" x14ac:dyDescent="0.3">
      <c r="N5305" t="s">
        <v>8282</v>
      </c>
      <c r="Q5305" s="9" t="s">
        <v>8334</v>
      </c>
      <c r="R5305" t="s">
        <v>8335</v>
      </c>
      <c r="S5305" s="13">
        <f t="shared" si="376"/>
        <v>25569</v>
      </c>
      <c r="T5305" s="13">
        <f t="shared" si="377"/>
        <v>25569</v>
      </c>
      <c r="U5305">
        <f t="shared" si="378"/>
        <v>1970</v>
      </c>
    </row>
    <row r="5306" spans="14:21" x14ac:dyDescent="0.3">
      <c r="N5306" t="s">
        <v>8282</v>
      </c>
      <c r="Q5306" s="9" t="s">
        <v>8334</v>
      </c>
      <c r="R5306" t="s">
        <v>8335</v>
      </c>
      <c r="S5306" s="13">
        <f t="shared" si="376"/>
        <v>25569</v>
      </c>
      <c r="T5306" s="13">
        <f t="shared" si="377"/>
        <v>25569</v>
      </c>
      <c r="U5306">
        <f t="shared" si="378"/>
        <v>1970</v>
      </c>
    </row>
    <row r="5307" spans="14:21" x14ac:dyDescent="0.3">
      <c r="N5307" t="s">
        <v>8282</v>
      </c>
      <c r="Q5307" s="9" t="s">
        <v>8334</v>
      </c>
      <c r="R5307" t="s">
        <v>8335</v>
      </c>
      <c r="S5307" s="13">
        <f t="shared" si="376"/>
        <v>25569</v>
      </c>
      <c r="T5307" s="13">
        <f t="shared" si="377"/>
        <v>25569</v>
      </c>
      <c r="U5307">
        <f t="shared" si="378"/>
        <v>1970</v>
      </c>
    </row>
    <row r="5308" spans="14:21" x14ac:dyDescent="0.3">
      <c r="N5308" t="s">
        <v>8282</v>
      </c>
      <c r="Q5308" s="9" t="s">
        <v>8334</v>
      </c>
      <c r="R5308" t="s">
        <v>8335</v>
      </c>
      <c r="S5308" s="13">
        <f t="shared" si="376"/>
        <v>25569</v>
      </c>
      <c r="T5308" s="13">
        <f t="shared" si="377"/>
        <v>25569</v>
      </c>
      <c r="U5308">
        <f t="shared" si="378"/>
        <v>1970</v>
      </c>
    </row>
    <row r="5309" spans="14:21" x14ac:dyDescent="0.3">
      <c r="N5309" t="s">
        <v>8282</v>
      </c>
      <c r="Q5309" s="9" t="s">
        <v>8334</v>
      </c>
      <c r="R5309" t="s">
        <v>8335</v>
      </c>
      <c r="S5309" s="13">
        <f t="shared" si="376"/>
        <v>25569</v>
      </c>
      <c r="T5309" s="13">
        <f t="shared" si="377"/>
        <v>25569</v>
      </c>
      <c r="U5309">
        <f t="shared" si="378"/>
        <v>1970</v>
      </c>
    </row>
    <row r="5310" spans="14:21" x14ac:dyDescent="0.3">
      <c r="N5310" t="s">
        <v>8282</v>
      </c>
      <c r="Q5310" s="9" t="s">
        <v>8334</v>
      </c>
      <c r="R5310" t="s">
        <v>8335</v>
      </c>
      <c r="S5310" s="13">
        <f t="shared" si="376"/>
        <v>25569</v>
      </c>
      <c r="T5310" s="13">
        <f t="shared" si="377"/>
        <v>25569</v>
      </c>
      <c r="U5310">
        <f t="shared" si="378"/>
        <v>1970</v>
      </c>
    </row>
    <row r="5311" spans="14:21" x14ac:dyDescent="0.3">
      <c r="N5311" t="s">
        <v>8282</v>
      </c>
      <c r="Q5311" s="9" t="s">
        <v>8334</v>
      </c>
      <c r="R5311" t="s">
        <v>8335</v>
      </c>
      <c r="S5311" s="13">
        <f t="shared" si="376"/>
        <v>25569</v>
      </c>
      <c r="T5311" s="13">
        <f t="shared" si="377"/>
        <v>25569</v>
      </c>
      <c r="U5311">
        <f t="shared" si="378"/>
        <v>1970</v>
      </c>
    </row>
    <row r="5312" spans="14:21" x14ac:dyDescent="0.3">
      <c r="N5312" t="s">
        <v>8282</v>
      </c>
      <c r="Q5312" s="9" t="s">
        <v>8334</v>
      </c>
      <c r="R5312" t="s">
        <v>8335</v>
      </c>
      <c r="S5312" s="13">
        <f t="shared" si="376"/>
        <v>25569</v>
      </c>
      <c r="T5312" s="13">
        <f t="shared" si="377"/>
        <v>25569</v>
      </c>
      <c r="U5312">
        <f t="shared" si="378"/>
        <v>1970</v>
      </c>
    </row>
    <row r="5313" spans="14:21" x14ac:dyDescent="0.3">
      <c r="N5313" t="s">
        <v>8282</v>
      </c>
      <c r="Q5313" s="9" t="s">
        <v>8334</v>
      </c>
      <c r="R5313" t="s">
        <v>8335</v>
      </c>
      <c r="S5313" s="13">
        <f t="shared" si="376"/>
        <v>25569</v>
      </c>
      <c r="T5313" s="13">
        <f t="shared" si="377"/>
        <v>25569</v>
      </c>
      <c r="U5313">
        <f t="shared" si="378"/>
        <v>1970</v>
      </c>
    </row>
    <row r="5314" spans="14:21" x14ac:dyDescent="0.3">
      <c r="N5314" t="s">
        <v>8282</v>
      </c>
      <c r="Q5314" s="9" t="s">
        <v>8334</v>
      </c>
      <c r="R5314" t="s">
        <v>8335</v>
      </c>
      <c r="S5314" s="13">
        <f t="shared" si="376"/>
        <v>25569</v>
      </c>
      <c r="T5314" s="13">
        <f t="shared" si="377"/>
        <v>25569</v>
      </c>
      <c r="U5314">
        <f t="shared" si="378"/>
        <v>1970</v>
      </c>
    </row>
    <row r="5315" spans="14:21" x14ac:dyDescent="0.3">
      <c r="N5315" t="s">
        <v>8282</v>
      </c>
      <c r="Q5315" s="9" t="s">
        <v>8334</v>
      </c>
      <c r="R5315" t="s">
        <v>8335</v>
      </c>
      <c r="S5315" s="13">
        <f t="shared" ref="S5315:S5378" si="379">(((J5315/60)/60)/24)+DATE(1970,1,1)</f>
        <v>25569</v>
      </c>
      <c r="T5315" s="13">
        <f t="shared" ref="T5315:T5378" si="380">(((I5315/60)/60)/24)+DATE(1970,1,1)</f>
        <v>25569</v>
      </c>
      <c r="U5315">
        <f t="shared" ref="U5315:U5378" si="381">YEAR(S5315)</f>
        <v>1970</v>
      </c>
    </row>
    <row r="5316" spans="14:21" x14ac:dyDescent="0.3">
      <c r="N5316" t="s">
        <v>8282</v>
      </c>
      <c r="Q5316" s="9" t="s">
        <v>8334</v>
      </c>
      <c r="R5316" t="s">
        <v>8335</v>
      </c>
      <c r="S5316" s="13">
        <f t="shared" si="379"/>
        <v>25569</v>
      </c>
      <c r="T5316" s="13">
        <f t="shared" si="380"/>
        <v>25569</v>
      </c>
      <c r="U5316">
        <f t="shared" si="381"/>
        <v>1970</v>
      </c>
    </row>
    <row r="5317" spans="14:21" x14ac:dyDescent="0.3">
      <c r="N5317" t="s">
        <v>8282</v>
      </c>
      <c r="Q5317" s="9" t="s">
        <v>8334</v>
      </c>
      <c r="R5317" t="s">
        <v>8335</v>
      </c>
      <c r="S5317" s="13">
        <f t="shared" si="379"/>
        <v>25569</v>
      </c>
      <c r="T5317" s="13">
        <f t="shared" si="380"/>
        <v>25569</v>
      </c>
      <c r="U5317">
        <f t="shared" si="381"/>
        <v>1970</v>
      </c>
    </row>
    <row r="5318" spans="14:21" x14ac:dyDescent="0.3">
      <c r="N5318" t="s">
        <v>8282</v>
      </c>
      <c r="Q5318" s="9" t="s">
        <v>8334</v>
      </c>
      <c r="R5318" t="s">
        <v>8335</v>
      </c>
      <c r="S5318" s="13">
        <f t="shared" si="379"/>
        <v>25569</v>
      </c>
      <c r="T5318" s="13">
        <f t="shared" si="380"/>
        <v>25569</v>
      </c>
      <c r="U5318">
        <f t="shared" si="381"/>
        <v>1970</v>
      </c>
    </row>
    <row r="5319" spans="14:21" x14ac:dyDescent="0.3">
      <c r="N5319" t="s">
        <v>8282</v>
      </c>
      <c r="Q5319" s="9" t="s">
        <v>8334</v>
      </c>
      <c r="R5319" t="s">
        <v>8335</v>
      </c>
      <c r="S5319" s="13">
        <f t="shared" si="379"/>
        <v>25569</v>
      </c>
      <c r="T5319" s="13">
        <f t="shared" si="380"/>
        <v>25569</v>
      </c>
      <c r="U5319">
        <f t="shared" si="381"/>
        <v>1970</v>
      </c>
    </row>
    <row r="5320" spans="14:21" x14ac:dyDescent="0.3">
      <c r="N5320" t="s">
        <v>8282</v>
      </c>
      <c r="Q5320" s="9" t="s">
        <v>8334</v>
      </c>
      <c r="R5320" t="s">
        <v>8335</v>
      </c>
      <c r="S5320" s="13">
        <f t="shared" si="379"/>
        <v>25569</v>
      </c>
      <c r="T5320" s="13">
        <f t="shared" si="380"/>
        <v>25569</v>
      </c>
      <c r="U5320">
        <f t="shared" si="381"/>
        <v>1970</v>
      </c>
    </row>
    <row r="5321" spans="14:21" x14ac:dyDescent="0.3">
      <c r="N5321" t="s">
        <v>8282</v>
      </c>
      <c r="Q5321" s="9" t="s">
        <v>8334</v>
      </c>
      <c r="R5321" t="s">
        <v>8335</v>
      </c>
      <c r="S5321" s="13">
        <f t="shared" si="379"/>
        <v>25569</v>
      </c>
      <c r="T5321" s="13">
        <f t="shared" si="380"/>
        <v>25569</v>
      </c>
      <c r="U5321">
        <f t="shared" si="381"/>
        <v>1970</v>
      </c>
    </row>
    <row r="5322" spans="14:21" x14ac:dyDescent="0.3">
      <c r="N5322" t="s">
        <v>8282</v>
      </c>
      <c r="Q5322" s="9" t="s">
        <v>8334</v>
      </c>
      <c r="R5322" t="s">
        <v>8335</v>
      </c>
      <c r="S5322" s="13">
        <f t="shared" si="379"/>
        <v>25569</v>
      </c>
      <c r="T5322" s="13">
        <f t="shared" si="380"/>
        <v>25569</v>
      </c>
      <c r="U5322">
        <f t="shared" si="381"/>
        <v>1970</v>
      </c>
    </row>
    <row r="5323" spans="14:21" x14ac:dyDescent="0.3">
      <c r="N5323" t="s">
        <v>8282</v>
      </c>
      <c r="Q5323" s="9" t="s">
        <v>8334</v>
      </c>
      <c r="R5323" t="s">
        <v>8335</v>
      </c>
      <c r="S5323" s="13">
        <f t="shared" si="379"/>
        <v>25569</v>
      </c>
      <c r="T5323" s="13">
        <f t="shared" si="380"/>
        <v>25569</v>
      </c>
      <c r="U5323">
        <f t="shared" si="381"/>
        <v>1970</v>
      </c>
    </row>
    <row r="5324" spans="14:21" x14ac:dyDescent="0.3">
      <c r="N5324" t="s">
        <v>8282</v>
      </c>
      <c r="Q5324" s="9" t="s">
        <v>8334</v>
      </c>
      <c r="R5324" t="s">
        <v>8335</v>
      </c>
      <c r="S5324" s="13">
        <f t="shared" si="379"/>
        <v>25569</v>
      </c>
      <c r="T5324" s="13">
        <f t="shared" si="380"/>
        <v>25569</v>
      </c>
      <c r="U5324">
        <f t="shared" si="381"/>
        <v>1970</v>
      </c>
    </row>
    <row r="5325" spans="14:21" x14ac:dyDescent="0.3">
      <c r="N5325" t="s">
        <v>8282</v>
      </c>
      <c r="Q5325" s="9" t="s">
        <v>8334</v>
      </c>
      <c r="R5325" t="s">
        <v>8335</v>
      </c>
      <c r="S5325" s="13">
        <f t="shared" si="379"/>
        <v>25569</v>
      </c>
      <c r="T5325" s="13">
        <f t="shared" si="380"/>
        <v>25569</v>
      </c>
      <c r="U5325">
        <f t="shared" si="381"/>
        <v>1970</v>
      </c>
    </row>
    <row r="5326" spans="14:21" x14ac:dyDescent="0.3">
      <c r="N5326" t="s">
        <v>8282</v>
      </c>
      <c r="Q5326" s="9" t="s">
        <v>8334</v>
      </c>
      <c r="R5326" t="s">
        <v>8335</v>
      </c>
      <c r="S5326" s="13">
        <f t="shared" si="379"/>
        <v>25569</v>
      </c>
      <c r="T5326" s="13">
        <f t="shared" si="380"/>
        <v>25569</v>
      </c>
      <c r="U5326">
        <f t="shared" si="381"/>
        <v>1970</v>
      </c>
    </row>
    <row r="5327" spans="14:21" x14ac:dyDescent="0.3">
      <c r="N5327" t="s">
        <v>8282</v>
      </c>
      <c r="Q5327" s="9" t="s">
        <v>8334</v>
      </c>
      <c r="R5327" t="s">
        <v>8335</v>
      </c>
      <c r="S5327" s="13">
        <f t="shared" si="379"/>
        <v>25569</v>
      </c>
      <c r="T5327" s="13">
        <f t="shared" si="380"/>
        <v>25569</v>
      </c>
      <c r="U5327">
        <f t="shared" si="381"/>
        <v>1970</v>
      </c>
    </row>
    <row r="5328" spans="14:21" x14ac:dyDescent="0.3">
      <c r="N5328" t="s">
        <v>8282</v>
      </c>
      <c r="Q5328" s="9" t="s">
        <v>8334</v>
      </c>
      <c r="R5328" t="s">
        <v>8335</v>
      </c>
      <c r="S5328" s="13">
        <f t="shared" si="379"/>
        <v>25569</v>
      </c>
      <c r="T5328" s="13">
        <f t="shared" si="380"/>
        <v>25569</v>
      </c>
      <c r="U5328">
        <f t="shared" si="381"/>
        <v>1970</v>
      </c>
    </row>
    <row r="5329" spans="14:21" x14ac:dyDescent="0.3">
      <c r="N5329" t="s">
        <v>8282</v>
      </c>
      <c r="Q5329" s="9" t="s">
        <v>8334</v>
      </c>
      <c r="R5329" t="s">
        <v>8335</v>
      </c>
      <c r="S5329" s="13">
        <f t="shared" si="379"/>
        <v>25569</v>
      </c>
      <c r="T5329" s="13">
        <f t="shared" si="380"/>
        <v>25569</v>
      </c>
      <c r="U5329">
        <f t="shared" si="381"/>
        <v>1970</v>
      </c>
    </row>
    <row r="5330" spans="14:21" x14ac:dyDescent="0.3">
      <c r="N5330" t="s">
        <v>8282</v>
      </c>
      <c r="Q5330" s="9" t="s">
        <v>8334</v>
      </c>
      <c r="R5330" t="s">
        <v>8335</v>
      </c>
      <c r="S5330" s="13">
        <f t="shared" si="379"/>
        <v>25569</v>
      </c>
      <c r="T5330" s="13">
        <f t="shared" si="380"/>
        <v>25569</v>
      </c>
      <c r="U5330">
        <f t="shared" si="381"/>
        <v>1970</v>
      </c>
    </row>
    <row r="5331" spans="14:21" x14ac:dyDescent="0.3">
      <c r="N5331" t="s">
        <v>8282</v>
      </c>
      <c r="Q5331" s="9" t="s">
        <v>8334</v>
      </c>
      <c r="R5331" t="s">
        <v>8335</v>
      </c>
      <c r="S5331" s="13">
        <f t="shared" si="379"/>
        <v>25569</v>
      </c>
      <c r="T5331" s="13">
        <f t="shared" si="380"/>
        <v>25569</v>
      </c>
      <c r="U5331">
        <f t="shared" si="381"/>
        <v>1970</v>
      </c>
    </row>
    <row r="5332" spans="14:21" x14ac:dyDescent="0.3">
      <c r="N5332" t="s">
        <v>8282</v>
      </c>
      <c r="Q5332" s="9" t="s">
        <v>8334</v>
      </c>
      <c r="R5332" t="s">
        <v>8335</v>
      </c>
      <c r="S5332" s="13">
        <f t="shared" si="379"/>
        <v>25569</v>
      </c>
      <c r="T5332" s="13">
        <f t="shared" si="380"/>
        <v>25569</v>
      </c>
      <c r="U5332">
        <f t="shared" si="381"/>
        <v>1970</v>
      </c>
    </row>
    <row r="5333" spans="14:21" x14ac:dyDescent="0.3">
      <c r="N5333" t="s">
        <v>8282</v>
      </c>
      <c r="Q5333" s="9" t="s">
        <v>8334</v>
      </c>
      <c r="R5333" t="s">
        <v>8335</v>
      </c>
      <c r="S5333" s="13">
        <f t="shared" si="379"/>
        <v>25569</v>
      </c>
      <c r="T5333" s="13">
        <f t="shared" si="380"/>
        <v>25569</v>
      </c>
      <c r="U5333">
        <f t="shared" si="381"/>
        <v>1970</v>
      </c>
    </row>
    <row r="5334" spans="14:21" x14ac:dyDescent="0.3">
      <c r="N5334" t="s">
        <v>8282</v>
      </c>
      <c r="Q5334" s="9" t="s">
        <v>8334</v>
      </c>
      <c r="R5334" t="s">
        <v>8335</v>
      </c>
      <c r="S5334" s="13">
        <f t="shared" si="379"/>
        <v>25569</v>
      </c>
      <c r="T5334" s="13">
        <f t="shared" si="380"/>
        <v>25569</v>
      </c>
      <c r="U5334">
        <f t="shared" si="381"/>
        <v>1970</v>
      </c>
    </row>
    <row r="5335" spans="14:21" x14ac:dyDescent="0.3">
      <c r="N5335" t="s">
        <v>8282</v>
      </c>
      <c r="Q5335" s="9" t="s">
        <v>8334</v>
      </c>
      <c r="R5335" t="s">
        <v>8335</v>
      </c>
      <c r="S5335" s="13">
        <f t="shared" si="379"/>
        <v>25569</v>
      </c>
      <c r="T5335" s="13">
        <f t="shared" si="380"/>
        <v>25569</v>
      </c>
      <c r="U5335">
        <f t="shared" si="381"/>
        <v>1970</v>
      </c>
    </row>
    <row r="5336" spans="14:21" x14ac:dyDescent="0.3">
      <c r="N5336" t="s">
        <v>8282</v>
      </c>
      <c r="Q5336" s="9" t="s">
        <v>8334</v>
      </c>
      <c r="R5336" t="s">
        <v>8335</v>
      </c>
      <c r="S5336" s="13">
        <f t="shared" si="379"/>
        <v>25569</v>
      </c>
      <c r="T5336" s="13">
        <f t="shared" si="380"/>
        <v>25569</v>
      </c>
      <c r="U5336">
        <f t="shared" si="381"/>
        <v>1970</v>
      </c>
    </row>
    <row r="5337" spans="14:21" x14ac:dyDescent="0.3">
      <c r="N5337" t="s">
        <v>8282</v>
      </c>
      <c r="Q5337" s="9" t="s">
        <v>8334</v>
      </c>
      <c r="R5337" t="s">
        <v>8335</v>
      </c>
      <c r="S5337" s="13">
        <f t="shared" si="379"/>
        <v>25569</v>
      </c>
      <c r="T5337" s="13">
        <f t="shared" si="380"/>
        <v>25569</v>
      </c>
      <c r="U5337">
        <f t="shared" si="381"/>
        <v>1970</v>
      </c>
    </row>
    <row r="5338" spans="14:21" x14ac:dyDescent="0.3">
      <c r="N5338" t="s">
        <v>8282</v>
      </c>
      <c r="Q5338" s="9" t="s">
        <v>8334</v>
      </c>
      <c r="R5338" t="s">
        <v>8335</v>
      </c>
      <c r="S5338" s="13">
        <f t="shared" si="379"/>
        <v>25569</v>
      </c>
      <c r="T5338" s="13">
        <f t="shared" si="380"/>
        <v>25569</v>
      </c>
      <c r="U5338">
        <f t="shared" si="381"/>
        <v>1970</v>
      </c>
    </row>
    <row r="5339" spans="14:21" x14ac:dyDescent="0.3">
      <c r="N5339" t="s">
        <v>8283</v>
      </c>
      <c r="Q5339" s="9" t="s">
        <v>8321</v>
      </c>
      <c r="R5339" t="s">
        <v>8336</v>
      </c>
      <c r="S5339" s="13">
        <f t="shared" si="379"/>
        <v>25569</v>
      </c>
      <c r="T5339" s="13">
        <f t="shared" si="380"/>
        <v>25569</v>
      </c>
      <c r="U5339">
        <f t="shared" si="381"/>
        <v>1970</v>
      </c>
    </row>
    <row r="5340" spans="14:21" x14ac:dyDescent="0.3">
      <c r="N5340" t="s">
        <v>8283</v>
      </c>
      <c r="Q5340" s="9" t="s">
        <v>8321</v>
      </c>
      <c r="R5340" t="s">
        <v>8336</v>
      </c>
      <c r="S5340" s="13">
        <f t="shared" si="379"/>
        <v>25569</v>
      </c>
      <c r="T5340" s="13">
        <f t="shared" si="380"/>
        <v>25569</v>
      </c>
      <c r="U5340">
        <f t="shared" si="381"/>
        <v>1970</v>
      </c>
    </row>
    <row r="5341" spans="14:21" x14ac:dyDescent="0.3">
      <c r="N5341" t="s">
        <v>8283</v>
      </c>
      <c r="Q5341" s="9" t="s">
        <v>8321</v>
      </c>
      <c r="R5341" t="s">
        <v>8336</v>
      </c>
      <c r="S5341" s="13">
        <f t="shared" si="379"/>
        <v>25569</v>
      </c>
      <c r="T5341" s="13">
        <f t="shared" si="380"/>
        <v>25569</v>
      </c>
      <c r="U5341">
        <f t="shared" si="381"/>
        <v>1970</v>
      </c>
    </row>
    <row r="5342" spans="14:21" x14ac:dyDescent="0.3">
      <c r="N5342" t="s">
        <v>8283</v>
      </c>
      <c r="Q5342" s="9" t="s">
        <v>8321</v>
      </c>
      <c r="R5342" t="s">
        <v>8336</v>
      </c>
      <c r="S5342" s="13">
        <f t="shared" si="379"/>
        <v>25569</v>
      </c>
      <c r="T5342" s="13">
        <f t="shared" si="380"/>
        <v>25569</v>
      </c>
      <c r="U5342">
        <f t="shared" si="381"/>
        <v>1970</v>
      </c>
    </row>
    <row r="5343" spans="14:21" x14ac:dyDescent="0.3">
      <c r="N5343" t="s">
        <v>8283</v>
      </c>
      <c r="Q5343" s="9" t="s">
        <v>8321</v>
      </c>
      <c r="R5343" t="s">
        <v>8336</v>
      </c>
      <c r="S5343" s="13">
        <f t="shared" si="379"/>
        <v>25569</v>
      </c>
      <c r="T5343" s="13">
        <f t="shared" si="380"/>
        <v>25569</v>
      </c>
      <c r="U5343">
        <f t="shared" si="381"/>
        <v>1970</v>
      </c>
    </row>
    <row r="5344" spans="14:21" x14ac:dyDescent="0.3">
      <c r="N5344" t="s">
        <v>8283</v>
      </c>
      <c r="Q5344" s="9" t="s">
        <v>8321</v>
      </c>
      <c r="R5344" t="s">
        <v>8336</v>
      </c>
      <c r="S5344" s="13">
        <f t="shared" si="379"/>
        <v>25569</v>
      </c>
      <c r="T5344" s="13">
        <f t="shared" si="380"/>
        <v>25569</v>
      </c>
      <c r="U5344">
        <f t="shared" si="381"/>
        <v>1970</v>
      </c>
    </row>
    <row r="5345" spans="14:21" x14ac:dyDescent="0.3">
      <c r="N5345" t="s">
        <v>8283</v>
      </c>
      <c r="Q5345" s="9" t="s">
        <v>8321</v>
      </c>
      <c r="R5345" t="s">
        <v>8336</v>
      </c>
      <c r="S5345" s="13">
        <f t="shared" si="379"/>
        <v>25569</v>
      </c>
      <c r="T5345" s="13">
        <f t="shared" si="380"/>
        <v>25569</v>
      </c>
      <c r="U5345">
        <f t="shared" si="381"/>
        <v>1970</v>
      </c>
    </row>
    <row r="5346" spans="14:21" x14ac:dyDescent="0.3">
      <c r="N5346" t="s">
        <v>8283</v>
      </c>
      <c r="Q5346" s="9" t="s">
        <v>8321</v>
      </c>
      <c r="R5346" t="s">
        <v>8336</v>
      </c>
      <c r="S5346" s="13">
        <f t="shared" si="379"/>
        <v>25569</v>
      </c>
      <c r="T5346" s="13">
        <f t="shared" si="380"/>
        <v>25569</v>
      </c>
      <c r="U5346">
        <f t="shared" si="381"/>
        <v>1970</v>
      </c>
    </row>
    <row r="5347" spans="14:21" x14ac:dyDescent="0.3">
      <c r="N5347" t="s">
        <v>8283</v>
      </c>
      <c r="Q5347" s="9" t="s">
        <v>8321</v>
      </c>
      <c r="R5347" t="s">
        <v>8336</v>
      </c>
      <c r="S5347" s="13">
        <f t="shared" si="379"/>
        <v>25569</v>
      </c>
      <c r="T5347" s="13">
        <f t="shared" si="380"/>
        <v>25569</v>
      </c>
      <c r="U5347">
        <f t="shared" si="381"/>
        <v>1970</v>
      </c>
    </row>
    <row r="5348" spans="14:21" x14ac:dyDescent="0.3">
      <c r="N5348" t="s">
        <v>8283</v>
      </c>
      <c r="Q5348" s="9" t="s">
        <v>8321</v>
      </c>
      <c r="R5348" t="s">
        <v>8336</v>
      </c>
      <c r="S5348" s="13">
        <f t="shared" si="379"/>
        <v>25569</v>
      </c>
      <c r="T5348" s="13">
        <f t="shared" si="380"/>
        <v>25569</v>
      </c>
      <c r="U5348">
        <f t="shared" si="381"/>
        <v>1970</v>
      </c>
    </row>
    <row r="5349" spans="14:21" x14ac:dyDescent="0.3">
      <c r="N5349" t="s">
        <v>8283</v>
      </c>
      <c r="Q5349" s="9" t="s">
        <v>8321</v>
      </c>
      <c r="R5349" t="s">
        <v>8336</v>
      </c>
      <c r="S5349" s="13">
        <f t="shared" si="379"/>
        <v>25569</v>
      </c>
      <c r="T5349" s="13">
        <f t="shared" si="380"/>
        <v>25569</v>
      </c>
      <c r="U5349">
        <f t="shared" si="381"/>
        <v>1970</v>
      </c>
    </row>
    <row r="5350" spans="14:21" x14ac:dyDescent="0.3">
      <c r="N5350" t="s">
        <v>8283</v>
      </c>
      <c r="Q5350" s="9" t="s">
        <v>8321</v>
      </c>
      <c r="R5350" t="s">
        <v>8336</v>
      </c>
      <c r="S5350" s="13">
        <f t="shared" si="379"/>
        <v>25569</v>
      </c>
      <c r="T5350" s="13">
        <f t="shared" si="380"/>
        <v>25569</v>
      </c>
      <c r="U5350">
        <f t="shared" si="381"/>
        <v>1970</v>
      </c>
    </row>
    <row r="5351" spans="14:21" x14ac:dyDescent="0.3">
      <c r="N5351" t="s">
        <v>8283</v>
      </c>
      <c r="Q5351" s="9" t="s">
        <v>8321</v>
      </c>
      <c r="R5351" t="s">
        <v>8336</v>
      </c>
      <c r="S5351" s="13">
        <f t="shared" si="379"/>
        <v>25569</v>
      </c>
      <c r="T5351" s="13">
        <f t="shared" si="380"/>
        <v>25569</v>
      </c>
      <c r="U5351">
        <f t="shared" si="381"/>
        <v>1970</v>
      </c>
    </row>
    <row r="5352" spans="14:21" x14ac:dyDescent="0.3">
      <c r="N5352" t="s">
        <v>8283</v>
      </c>
      <c r="Q5352" s="9" t="s">
        <v>8321</v>
      </c>
      <c r="R5352" t="s">
        <v>8336</v>
      </c>
      <c r="S5352" s="13">
        <f t="shared" si="379"/>
        <v>25569</v>
      </c>
      <c r="T5352" s="13">
        <f t="shared" si="380"/>
        <v>25569</v>
      </c>
      <c r="U5352">
        <f t="shared" si="381"/>
        <v>1970</v>
      </c>
    </row>
    <row r="5353" spans="14:21" x14ac:dyDescent="0.3">
      <c r="N5353" t="s">
        <v>8283</v>
      </c>
      <c r="Q5353" s="9" t="s">
        <v>8321</v>
      </c>
      <c r="R5353" t="s">
        <v>8336</v>
      </c>
      <c r="S5353" s="13">
        <f t="shared" si="379"/>
        <v>25569</v>
      </c>
      <c r="T5353" s="13">
        <f t="shared" si="380"/>
        <v>25569</v>
      </c>
      <c r="U5353">
        <f t="shared" si="381"/>
        <v>1970</v>
      </c>
    </row>
    <row r="5354" spans="14:21" x14ac:dyDescent="0.3">
      <c r="N5354" t="s">
        <v>8283</v>
      </c>
      <c r="Q5354" s="9" t="s">
        <v>8321</v>
      </c>
      <c r="R5354" t="s">
        <v>8336</v>
      </c>
      <c r="S5354" s="13">
        <f t="shared" si="379"/>
        <v>25569</v>
      </c>
      <c r="T5354" s="13">
        <f t="shared" si="380"/>
        <v>25569</v>
      </c>
      <c r="U5354">
        <f t="shared" si="381"/>
        <v>1970</v>
      </c>
    </row>
    <row r="5355" spans="14:21" x14ac:dyDescent="0.3">
      <c r="N5355" t="s">
        <v>8283</v>
      </c>
      <c r="Q5355" s="9" t="s">
        <v>8321</v>
      </c>
      <c r="R5355" t="s">
        <v>8336</v>
      </c>
      <c r="S5355" s="13">
        <f t="shared" si="379"/>
        <v>25569</v>
      </c>
      <c r="T5355" s="13">
        <f t="shared" si="380"/>
        <v>25569</v>
      </c>
      <c r="U5355">
        <f t="shared" si="381"/>
        <v>1970</v>
      </c>
    </row>
    <row r="5356" spans="14:21" x14ac:dyDescent="0.3">
      <c r="N5356" t="s">
        <v>8283</v>
      </c>
      <c r="Q5356" s="9" t="s">
        <v>8321</v>
      </c>
      <c r="R5356" t="s">
        <v>8336</v>
      </c>
      <c r="S5356" s="13">
        <f t="shared" si="379"/>
        <v>25569</v>
      </c>
      <c r="T5356" s="13">
        <f t="shared" si="380"/>
        <v>25569</v>
      </c>
      <c r="U5356">
        <f t="shared" si="381"/>
        <v>1970</v>
      </c>
    </row>
    <row r="5357" spans="14:21" x14ac:dyDescent="0.3">
      <c r="N5357" t="s">
        <v>8283</v>
      </c>
      <c r="Q5357" s="9" t="s">
        <v>8321</v>
      </c>
      <c r="R5357" t="s">
        <v>8336</v>
      </c>
      <c r="S5357" s="13">
        <f t="shared" si="379"/>
        <v>25569</v>
      </c>
      <c r="T5357" s="13">
        <f t="shared" si="380"/>
        <v>25569</v>
      </c>
      <c r="U5357">
        <f t="shared" si="381"/>
        <v>1970</v>
      </c>
    </row>
    <row r="5358" spans="14:21" x14ac:dyDescent="0.3">
      <c r="N5358" t="s">
        <v>8283</v>
      </c>
      <c r="Q5358" s="9" t="s">
        <v>8321</v>
      </c>
      <c r="R5358" t="s">
        <v>8336</v>
      </c>
      <c r="S5358" s="13">
        <f t="shared" si="379"/>
        <v>25569</v>
      </c>
      <c r="T5358" s="13">
        <f t="shared" si="380"/>
        <v>25569</v>
      </c>
      <c r="U5358">
        <f t="shared" si="381"/>
        <v>1970</v>
      </c>
    </row>
    <row r="5359" spans="14:21" x14ac:dyDescent="0.3">
      <c r="N5359" t="s">
        <v>8273</v>
      </c>
      <c r="Q5359" s="9" t="s">
        <v>8321</v>
      </c>
      <c r="R5359" t="s">
        <v>8322</v>
      </c>
      <c r="S5359" s="13">
        <f t="shared" si="379"/>
        <v>25569</v>
      </c>
      <c r="T5359" s="13">
        <f t="shared" si="380"/>
        <v>25569</v>
      </c>
      <c r="U5359">
        <f t="shared" si="381"/>
        <v>1970</v>
      </c>
    </row>
    <row r="5360" spans="14:21" x14ac:dyDescent="0.3">
      <c r="N5360" t="s">
        <v>8273</v>
      </c>
      <c r="Q5360" s="9" t="s">
        <v>8321</v>
      </c>
      <c r="R5360" t="s">
        <v>8322</v>
      </c>
      <c r="S5360" s="13">
        <f t="shared" si="379"/>
        <v>25569</v>
      </c>
      <c r="T5360" s="13">
        <f t="shared" si="380"/>
        <v>25569</v>
      </c>
      <c r="U5360">
        <f t="shared" si="381"/>
        <v>1970</v>
      </c>
    </row>
    <row r="5361" spans="14:21" x14ac:dyDescent="0.3">
      <c r="N5361" t="s">
        <v>8273</v>
      </c>
      <c r="Q5361" s="9" t="s">
        <v>8321</v>
      </c>
      <c r="R5361" t="s">
        <v>8322</v>
      </c>
      <c r="S5361" s="13">
        <f t="shared" si="379"/>
        <v>25569</v>
      </c>
      <c r="T5361" s="13">
        <f t="shared" si="380"/>
        <v>25569</v>
      </c>
      <c r="U5361">
        <f t="shared" si="381"/>
        <v>1970</v>
      </c>
    </row>
    <row r="5362" spans="14:21" x14ac:dyDescent="0.3">
      <c r="N5362" t="s">
        <v>8273</v>
      </c>
      <c r="Q5362" s="9" t="s">
        <v>8321</v>
      </c>
      <c r="R5362" t="s">
        <v>8322</v>
      </c>
      <c r="S5362" s="13">
        <f t="shared" si="379"/>
        <v>25569</v>
      </c>
      <c r="T5362" s="13">
        <f t="shared" si="380"/>
        <v>25569</v>
      </c>
      <c r="U5362">
        <f t="shared" si="381"/>
        <v>1970</v>
      </c>
    </row>
    <row r="5363" spans="14:21" x14ac:dyDescent="0.3">
      <c r="N5363" t="s">
        <v>8273</v>
      </c>
      <c r="Q5363" s="9" t="s">
        <v>8321</v>
      </c>
      <c r="R5363" t="s">
        <v>8322</v>
      </c>
      <c r="S5363" s="13">
        <f t="shared" si="379"/>
        <v>25569</v>
      </c>
      <c r="T5363" s="13">
        <f t="shared" si="380"/>
        <v>25569</v>
      </c>
      <c r="U5363">
        <f t="shared" si="381"/>
        <v>1970</v>
      </c>
    </row>
    <row r="5364" spans="14:21" x14ac:dyDescent="0.3">
      <c r="N5364" t="s">
        <v>8273</v>
      </c>
      <c r="Q5364" s="9" t="s">
        <v>8321</v>
      </c>
      <c r="R5364" t="s">
        <v>8322</v>
      </c>
      <c r="S5364" s="13">
        <f t="shared" si="379"/>
        <v>25569</v>
      </c>
      <c r="T5364" s="13">
        <f t="shared" si="380"/>
        <v>25569</v>
      </c>
      <c r="U5364">
        <f t="shared" si="381"/>
        <v>1970</v>
      </c>
    </row>
    <row r="5365" spans="14:21" x14ac:dyDescent="0.3">
      <c r="N5365" t="s">
        <v>8273</v>
      </c>
      <c r="Q5365" s="9" t="s">
        <v>8321</v>
      </c>
      <c r="R5365" t="s">
        <v>8322</v>
      </c>
      <c r="S5365" s="13">
        <f t="shared" si="379"/>
        <v>25569</v>
      </c>
      <c r="T5365" s="13">
        <f t="shared" si="380"/>
        <v>25569</v>
      </c>
      <c r="U5365">
        <f t="shared" si="381"/>
        <v>1970</v>
      </c>
    </row>
    <row r="5366" spans="14:21" x14ac:dyDescent="0.3">
      <c r="N5366" t="s">
        <v>8273</v>
      </c>
      <c r="Q5366" s="9" t="s">
        <v>8321</v>
      </c>
      <c r="R5366" t="s">
        <v>8322</v>
      </c>
      <c r="S5366" s="13">
        <f t="shared" si="379"/>
        <v>25569</v>
      </c>
      <c r="T5366" s="13">
        <f t="shared" si="380"/>
        <v>25569</v>
      </c>
      <c r="U5366">
        <f t="shared" si="381"/>
        <v>1970</v>
      </c>
    </row>
    <row r="5367" spans="14:21" x14ac:dyDescent="0.3">
      <c r="N5367" t="s">
        <v>8273</v>
      </c>
      <c r="Q5367" s="9" t="s">
        <v>8321</v>
      </c>
      <c r="R5367" t="s">
        <v>8322</v>
      </c>
      <c r="S5367" s="13">
        <f t="shared" si="379"/>
        <v>25569</v>
      </c>
      <c r="T5367" s="13">
        <f t="shared" si="380"/>
        <v>25569</v>
      </c>
      <c r="U5367">
        <f t="shared" si="381"/>
        <v>1970</v>
      </c>
    </row>
    <row r="5368" spans="14:21" x14ac:dyDescent="0.3">
      <c r="N5368" t="s">
        <v>8273</v>
      </c>
      <c r="Q5368" s="9" t="s">
        <v>8321</v>
      </c>
      <c r="R5368" t="s">
        <v>8322</v>
      </c>
      <c r="S5368" s="13">
        <f t="shared" si="379"/>
        <v>25569</v>
      </c>
      <c r="T5368" s="13">
        <f t="shared" si="380"/>
        <v>25569</v>
      </c>
      <c r="U5368">
        <f t="shared" si="381"/>
        <v>1970</v>
      </c>
    </row>
    <row r="5369" spans="14:21" x14ac:dyDescent="0.3">
      <c r="N5369" t="s">
        <v>8273</v>
      </c>
      <c r="Q5369" s="9" t="s">
        <v>8321</v>
      </c>
      <c r="R5369" t="s">
        <v>8322</v>
      </c>
      <c r="S5369" s="13">
        <f t="shared" si="379"/>
        <v>25569</v>
      </c>
      <c r="T5369" s="13">
        <f t="shared" si="380"/>
        <v>25569</v>
      </c>
      <c r="U5369">
        <f t="shared" si="381"/>
        <v>1970</v>
      </c>
    </row>
    <row r="5370" spans="14:21" x14ac:dyDescent="0.3">
      <c r="N5370" t="s">
        <v>8273</v>
      </c>
      <c r="Q5370" s="9" t="s">
        <v>8321</v>
      </c>
      <c r="R5370" t="s">
        <v>8322</v>
      </c>
      <c r="S5370" s="13">
        <f t="shared" si="379"/>
        <v>25569</v>
      </c>
      <c r="T5370" s="13">
        <f t="shared" si="380"/>
        <v>25569</v>
      </c>
      <c r="U5370">
        <f t="shared" si="381"/>
        <v>1970</v>
      </c>
    </row>
    <row r="5371" spans="14:21" x14ac:dyDescent="0.3">
      <c r="N5371" t="s">
        <v>8273</v>
      </c>
      <c r="Q5371" s="9" t="s">
        <v>8321</v>
      </c>
      <c r="R5371" t="s">
        <v>8322</v>
      </c>
      <c r="S5371" s="13">
        <f t="shared" si="379"/>
        <v>25569</v>
      </c>
      <c r="T5371" s="13">
        <f t="shared" si="380"/>
        <v>25569</v>
      </c>
      <c r="U5371">
        <f t="shared" si="381"/>
        <v>1970</v>
      </c>
    </row>
    <row r="5372" spans="14:21" x14ac:dyDescent="0.3">
      <c r="N5372" t="s">
        <v>8273</v>
      </c>
      <c r="Q5372" s="9" t="s">
        <v>8321</v>
      </c>
      <c r="R5372" t="s">
        <v>8322</v>
      </c>
      <c r="S5372" s="13">
        <f t="shared" si="379"/>
        <v>25569</v>
      </c>
      <c r="T5372" s="13">
        <f t="shared" si="380"/>
        <v>25569</v>
      </c>
      <c r="U5372">
        <f t="shared" si="381"/>
        <v>1970</v>
      </c>
    </row>
    <row r="5373" spans="14:21" x14ac:dyDescent="0.3">
      <c r="N5373" t="s">
        <v>8273</v>
      </c>
      <c r="Q5373" s="9" t="s">
        <v>8321</v>
      </c>
      <c r="R5373" t="s">
        <v>8322</v>
      </c>
      <c r="S5373" s="13">
        <f t="shared" si="379"/>
        <v>25569</v>
      </c>
      <c r="T5373" s="13">
        <f t="shared" si="380"/>
        <v>25569</v>
      </c>
      <c r="U5373">
        <f t="shared" si="381"/>
        <v>1970</v>
      </c>
    </row>
    <row r="5374" spans="14:21" x14ac:dyDescent="0.3">
      <c r="N5374" t="s">
        <v>8273</v>
      </c>
      <c r="Q5374" s="9" t="s">
        <v>8321</v>
      </c>
      <c r="R5374" t="s">
        <v>8322</v>
      </c>
      <c r="S5374" s="13">
        <f t="shared" si="379"/>
        <v>25569</v>
      </c>
      <c r="T5374" s="13">
        <f t="shared" si="380"/>
        <v>25569</v>
      </c>
      <c r="U5374">
        <f t="shared" si="381"/>
        <v>1970</v>
      </c>
    </row>
    <row r="5375" spans="14:21" x14ac:dyDescent="0.3">
      <c r="N5375" t="s">
        <v>8273</v>
      </c>
      <c r="Q5375" s="9" t="s">
        <v>8321</v>
      </c>
      <c r="R5375" t="s">
        <v>8322</v>
      </c>
      <c r="S5375" s="13">
        <f t="shared" si="379"/>
        <v>25569</v>
      </c>
      <c r="T5375" s="13">
        <f t="shared" si="380"/>
        <v>25569</v>
      </c>
      <c r="U5375">
        <f t="shared" si="381"/>
        <v>1970</v>
      </c>
    </row>
    <row r="5376" spans="14:21" x14ac:dyDescent="0.3">
      <c r="N5376" t="s">
        <v>8273</v>
      </c>
      <c r="Q5376" s="9" t="s">
        <v>8321</v>
      </c>
      <c r="R5376" t="s">
        <v>8322</v>
      </c>
      <c r="S5376" s="13">
        <f t="shared" si="379"/>
        <v>25569</v>
      </c>
      <c r="T5376" s="13">
        <f t="shared" si="380"/>
        <v>25569</v>
      </c>
      <c r="U5376">
        <f t="shared" si="381"/>
        <v>1970</v>
      </c>
    </row>
    <row r="5377" spans="14:21" x14ac:dyDescent="0.3">
      <c r="N5377" t="s">
        <v>8273</v>
      </c>
      <c r="Q5377" s="9" t="s">
        <v>8321</v>
      </c>
      <c r="R5377" t="s">
        <v>8322</v>
      </c>
      <c r="S5377" s="13">
        <f t="shared" si="379"/>
        <v>25569</v>
      </c>
      <c r="T5377" s="13">
        <f t="shared" si="380"/>
        <v>25569</v>
      </c>
      <c r="U5377">
        <f t="shared" si="381"/>
        <v>1970</v>
      </c>
    </row>
    <row r="5378" spans="14:21" x14ac:dyDescent="0.3">
      <c r="N5378" t="s">
        <v>8273</v>
      </c>
      <c r="Q5378" s="9" t="s">
        <v>8321</v>
      </c>
      <c r="R5378" t="s">
        <v>8322</v>
      </c>
      <c r="S5378" s="13">
        <f t="shared" si="379"/>
        <v>25569</v>
      </c>
      <c r="T5378" s="13">
        <f t="shared" si="380"/>
        <v>25569</v>
      </c>
      <c r="U5378">
        <f t="shared" si="381"/>
        <v>1970</v>
      </c>
    </row>
    <row r="5379" spans="14:21" x14ac:dyDescent="0.3">
      <c r="N5379" t="s">
        <v>8273</v>
      </c>
      <c r="Q5379" s="9" t="s">
        <v>8321</v>
      </c>
      <c r="R5379" t="s">
        <v>8322</v>
      </c>
      <c r="S5379" s="13">
        <f t="shared" ref="S5379:S5442" si="382">(((J5379/60)/60)/24)+DATE(1970,1,1)</f>
        <v>25569</v>
      </c>
      <c r="T5379" s="13">
        <f t="shared" ref="T5379:T5442" si="383">(((I5379/60)/60)/24)+DATE(1970,1,1)</f>
        <v>25569</v>
      </c>
      <c r="U5379">
        <f t="shared" ref="U5379:U5442" si="384">YEAR(S5379)</f>
        <v>1970</v>
      </c>
    </row>
    <row r="5380" spans="14:21" x14ac:dyDescent="0.3">
      <c r="N5380" t="s">
        <v>8273</v>
      </c>
      <c r="Q5380" s="9" t="s">
        <v>8321</v>
      </c>
      <c r="R5380" t="s">
        <v>8322</v>
      </c>
      <c r="S5380" s="13">
        <f t="shared" si="382"/>
        <v>25569</v>
      </c>
      <c r="T5380" s="13">
        <f t="shared" si="383"/>
        <v>25569</v>
      </c>
      <c r="U5380">
        <f t="shared" si="384"/>
        <v>1970</v>
      </c>
    </row>
    <row r="5381" spans="14:21" x14ac:dyDescent="0.3">
      <c r="N5381" t="s">
        <v>8273</v>
      </c>
      <c r="Q5381" s="9" t="s">
        <v>8321</v>
      </c>
      <c r="R5381" t="s">
        <v>8322</v>
      </c>
      <c r="S5381" s="13">
        <f t="shared" si="382"/>
        <v>25569</v>
      </c>
      <c r="T5381" s="13">
        <f t="shared" si="383"/>
        <v>25569</v>
      </c>
      <c r="U5381">
        <f t="shared" si="384"/>
        <v>1970</v>
      </c>
    </row>
    <row r="5382" spans="14:21" x14ac:dyDescent="0.3">
      <c r="N5382" t="s">
        <v>8273</v>
      </c>
      <c r="Q5382" s="9" t="s">
        <v>8321</v>
      </c>
      <c r="R5382" t="s">
        <v>8322</v>
      </c>
      <c r="S5382" s="13">
        <f t="shared" si="382"/>
        <v>25569</v>
      </c>
      <c r="T5382" s="13">
        <f t="shared" si="383"/>
        <v>25569</v>
      </c>
      <c r="U5382">
        <f t="shared" si="384"/>
        <v>1970</v>
      </c>
    </row>
    <row r="5383" spans="14:21" x14ac:dyDescent="0.3">
      <c r="N5383" t="s">
        <v>8273</v>
      </c>
      <c r="Q5383" s="9" t="s">
        <v>8321</v>
      </c>
      <c r="R5383" t="s">
        <v>8322</v>
      </c>
      <c r="S5383" s="13">
        <f t="shared" si="382"/>
        <v>25569</v>
      </c>
      <c r="T5383" s="13">
        <f t="shared" si="383"/>
        <v>25569</v>
      </c>
      <c r="U5383">
        <f t="shared" si="384"/>
        <v>1970</v>
      </c>
    </row>
    <row r="5384" spans="14:21" x14ac:dyDescent="0.3">
      <c r="N5384" t="s">
        <v>8273</v>
      </c>
      <c r="Q5384" s="9" t="s">
        <v>8321</v>
      </c>
      <c r="R5384" t="s">
        <v>8322</v>
      </c>
      <c r="S5384" s="13">
        <f t="shared" si="382"/>
        <v>25569</v>
      </c>
      <c r="T5384" s="13">
        <f t="shared" si="383"/>
        <v>25569</v>
      </c>
      <c r="U5384">
        <f t="shared" si="384"/>
        <v>1970</v>
      </c>
    </row>
    <row r="5385" spans="14:21" x14ac:dyDescent="0.3">
      <c r="N5385" t="s">
        <v>8273</v>
      </c>
      <c r="Q5385" s="9" t="s">
        <v>8321</v>
      </c>
      <c r="R5385" t="s">
        <v>8322</v>
      </c>
      <c r="S5385" s="13">
        <f t="shared" si="382"/>
        <v>25569</v>
      </c>
      <c r="T5385" s="13">
        <f t="shared" si="383"/>
        <v>25569</v>
      </c>
      <c r="U5385">
        <f t="shared" si="384"/>
        <v>1970</v>
      </c>
    </row>
    <row r="5386" spans="14:21" x14ac:dyDescent="0.3">
      <c r="N5386" t="s">
        <v>8273</v>
      </c>
      <c r="Q5386" s="9" t="s">
        <v>8321</v>
      </c>
      <c r="R5386" t="s">
        <v>8322</v>
      </c>
      <c r="S5386" s="13">
        <f t="shared" si="382"/>
        <v>25569</v>
      </c>
      <c r="T5386" s="13">
        <f t="shared" si="383"/>
        <v>25569</v>
      </c>
      <c r="U5386">
        <f t="shared" si="384"/>
        <v>1970</v>
      </c>
    </row>
    <row r="5387" spans="14:21" x14ac:dyDescent="0.3">
      <c r="N5387" t="s">
        <v>8273</v>
      </c>
      <c r="Q5387" s="9" t="s">
        <v>8321</v>
      </c>
      <c r="R5387" t="s">
        <v>8322</v>
      </c>
      <c r="S5387" s="13">
        <f t="shared" si="382"/>
        <v>25569</v>
      </c>
      <c r="T5387" s="13">
        <f t="shared" si="383"/>
        <v>25569</v>
      </c>
      <c r="U5387">
        <f t="shared" si="384"/>
        <v>1970</v>
      </c>
    </row>
    <row r="5388" spans="14:21" x14ac:dyDescent="0.3">
      <c r="N5388" t="s">
        <v>8273</v>
      </c>
      <c r="Q5388" s="9" t="s">
        <v>8321</v>
      </c>
      <c r="R5388" t="s">
        <v>8322</v>
      </c>
      <c r="S5388" s="13">
        <f t="shared" si="382"/>
        <v>25569</v>
      </c>
      <c r="T5388" s="13">
        <f t="shared" si="383"/>
        <v>25569</v>
      </c>
      <c r="U5388">
        <f t="shared" si="384"/>
        <v>1970</v>
      </c>
    </row>
    <row r="5389" spans="14:21" x14ac:dyDescent="0.3">
      <c r="N5389" t="s">
        <v>8273</v>
      </c>
      <c r="Q5389" s="9" t="s">
        <v>8321</v>
      </c>
      <c r="R5389" t="s">
        <v>8322</v>
      </c>
      <c r="S5389" s="13">
        <f t="shared" si="382"/>
        <v>25569</v>
      </c>
      <c r="T5389" s="13">
        <f t="shared" si="383"/>
        <v>25569</v>
      </c>
      <c r="U5389">
        <f t="shared" si="384"/>
        <v>1970</v>
      </c>
    </row>
    <row r="5390" spans="14:21" x14ac:dyDescent="0.3">
      <c r="N5390" t="s">
        <v>8273</v>
      </c>
      <c r="Q5390" s="9" t="s">
        <v>8321</v>
      </c>
      <c r="R5390" t="s">
        <v>8322</v>
      </c>
      <c r="S5390" s="13">
        <f t="shared" si="382"/>
        <v>25569</v>
      </c>
      <c r="T5390" s="13">
        <f t="shared" si="383"/>
        <v>25569</v>
      </c>
      <c r="U5390">
        <f t="shared" si="384"/>
        <v>1970</v>
      </c>
    </row>
    <row r="5391" spans="14:21" x14ac:dyDescent="0.3">
      <c r="N5391" t="s">
        <v>8273</v>
      </c>
      <c r="Q5391" s="9" t="s">
        <v>8321</v>
      </c>
      <c r="R5391" t="s">
        <v>8322</v>
      </c>
      <c r="S5391" s="13">
        <f t="shared" si="382"/>
        <v>25569</v>
      </c>
      <c r="T5391" s="13">
        <f t="shared" si="383"/>
        <v>25569</v>
      </c>
      <c r="U5391">
        <f t="shared" si="384"/>
        <v>1970</v>
      </c>
    </row>
    <row r="5392" spans="14:21" x14ac:dyDescent="0.3">
      <c r="N5392" t="s">
        <v>8273</v>
      </c>
      <c r="Q5392" s="9" t="s">
        <v>8321</v>
      </c>
      <c r="R5392" t="s">
        <v>8322</v>
      </c>
      <c r="S5392" s="13">
        <f t="shared" si="382"/>
        <v>25569</v>
      </c>
      <c r="T5392" s="13">
        <f t="shared" si="383"/>
        <v>25569</v>
      </c>
      <c r="U5392">
        <f t="shared" si="384"/>
        <v>1970</v>
      </c>
    </row>
    <row r="5393" spans="14:21" x14ac:dyDescent="0.3">
      <c r="N5393" t="s">
        <v>8273</v>
      </c>
      <c r="Q5393" s="9" t="s">
        <v>8321</v>
      </c>
      <c r="R5393" t="s">
        <v>8322</v>
      </c>
      <c r="S5393" s="13">
        <f t="shared" si="382"/>
        <v>25569</v>
      </c>
      <c r="T5393" s="13">
        <f t="shared" si="383"/>
        <v>25569</v>
      </c>
      <c r="U5393">
        <f t="shared" si="384"/>
        <v>1970</v>
      </c>
    </row>
    <row r="5394" spans="14:21" x14ac:dyDescent="0.3">
      <c r="N5394" t="s">
        <v>8273</v>
      </c>
      <c r="Q5394" s="9" t="s">
        <v>8321</v>
      </c>
      <c r="R5394" t="s">
        <v>8322</v>
      </c>
      <c r="S5394" s="13">
        <f t="shared" si="382"/>
        <v>25569</v>
      </c>
      <c r="T5394" s="13">
        <f t="shared" si="383"/>
        <v>25569</v>
      </c>
      <c r="U5394">
        <f t="shared" si="384"/>
        <v>1970</v>
      </c>
    </row>
    <row r="5395" spans="14:21" x14ac:dyDescent="0.3">
      <c r="N5395" t="s">
        <v>8273</v>
      </c>
      <c r="Q5395" s="9" t="s">
        <v>8321</v>
      </c>
      <c r="R5395" t="s">
        <v>8322</v>
      </c>
      <c r="S5395" s="13">
        <f t="shared" si="382"/>
        <v>25569</v>
      </c>
      <c r="T5395" s="13">
        <f t="shared" si="383"/>
        <v>25569</v>
      </c>
      <c r="U5395">
        <f t="shared" si="384"/>
        <v>1970</v>
      </c>
    </row>
    <row r="5396" spans="14:21" x14ac:dyDescent="0.3">
      <c r="N5396" t="s">
        <v>8273</v>
      </c>
      <c r="Q5396" s="9" t="s">
        <v>8321</v>
      </c>
      <c r="R5396" t="s">
        <v>8322</v>
      </c>
      <c r="S5396" s="13">
        <f t="shared" si="382"/>
        <v>25569</v>
      </c>
      <c r="T5396" s="13">
        <f t="shared" si="383"/>
        <v>25569</v>
      </c>
      <c r="U5396">
        <f t="shared" si="384"/>
        <v>1970</v>
      </c>
    </row>
    <row r="5397" spans="14:21" x14ac:dyDescent="0.3">
      <c r="N5397" t="s">
        <v>8273</v>
      </c>
      <c r="Q5397" s="9" t="s">
        <v>8321</v>
      </c>
      <c r="R5397" t="s">
        <v>8322</v>
      </c>
      <c r="S5397" s="13">
        <f t="shared" si="382"/>
        <v>25569</v>
      </c>
      <c r="T5397" s="13">
        <f t="shared" si="383"/>
        <v>25569</v>
      </c>
      <c r="U5397">
        <f t="shared" si="384"/>
        <v>1970</v>
      </c>
    </row>
    <row r="5398" spans="14:21" x14ac:dyDescent="0.3">
      <c r="N5398" t="s">
        <v>8273</v>
      </c>
      <c r="Q5398" s="9" t="s">
        <v>8321</v>
      </c>
      <c r="R5398" t="s">
        <v>8322</v>
      </c>
      <c r="S5398" s="13">
        <f t="shared" si="382"/>
        <v>25569</v>
      </c>
      <c r="T5398" s="13">
        <f t="shared" si="383"/>
        <v>25569</v>
      </c>
      <c r="U5398">
        <f t="shared" si="384"/>
        <v>1970</v>
      </c>
    </row>
    <row r="5399" spans="14:21" x14ac:dyDescent="0.3">
      <c r="N5399" t="s">
        <v>8268</v>
      </c>
      <c r="Q5399" s="9" t="s">
        <v>8313</v>
      </c>
      <c r="R5399" t="s">
        <v>8314</v>
      </c>
      <c r="S5399" s="13">
        <f t="shared" si="382"/>
        <v>25569</v>
      </c>
      <c r="T5399" s="13">
        <f t="shared" si="383"/>
        <v>25569</v>
      </c>
      <c r="U5399">
        <f t="shared" si="384"/>
        <v>1970</v>
      </c>
    </row>
    <row r="5400" spans="14:21" x14ac:dyDescent="0.3">
      <c r="N5400" t="s">
        <v>8268</v>
      </c>
      <c r="Q5400" s="9" t="s">
        <v>8313</v>
      </c>
      <c r="R5400" t="s">
        <v>8314</v>
      </c>
      <c r="S5400" s="13">
        <f t="shared" si="382"/>
        <v>25569</v>
      </c>
      <c r="T5400" s="13">
        <f t="shared" si="383"/>
        <v>25569</v>
      </c>
      <c r="U5400">
        <f t="shared" si="384"/>
        <v>1970</v>
      </c>
    </row>
    <row r="5401" spans="14:21" x14ac:dyDescent="0.3">
      <c r="N5401" t="s">
        <v>8268</v>
      </c>
      <c r="Q5401" s="9" t="s">
        <v>8313</v>
      </c>
      <c r="R5401" t="s">
        <v>8314</v>
      </c>
      <c r="S5401" s="13">
        <f t="shared" si="382"/>
        <v>25569</v>
      </c>
      <c r="T5401" s="13">
        <f t="shared" si="383"/>
        <v>25569</v>
      </c>
      <c r="U5401">
        <f t="shared" si="384"/>
        <v>1970</v>
      </c>
    </row>
    <row r="5402" spans="14:21" x14ac:dyDescent="0.3">
      <c r="N5402" t="s">
        <v>8268</v>
      </c>
      <c r="Q5402" s="9" t="s">
        <v>8313</v>
      </c>
      <c r="R5402" t="s">
        <v>8314</v>
      </c>
      <c r="S5402" s="13">
        <f t="shared" si="382"/>
        <v>25569</v>
      </c>
      <c r="T5402" s="13">
        <f t="shared" si="383"/>
        <v>25569</v>
      </c>
      <c r="U5402">
        <f t="shared" si="384"/>
        <v>1970</v>
      </c>
    </row>
    <row r="5403" spans="14:21" x14ac:dyDescent="0.3">
      <c r="N5403" t="s">
        <v>8268</v>
      </c>
      <c r="Q5403" s="9" t="s">
        <v>8313</v>
      </c>
      <c r="R5403" t="s">
        <v>8314</v>
      </c>
      <c r="S5403" s="13">
        <f t="shared" si="382"/>
        <v>25569</v>
      </c>
      <c r="T5403" s="13">
        <f t="shared" si="383"/>
        <v>25569</v>
      </c>
      <c r="U5403">
        <f t="shared" si="384"/>
        <v>1970</v>
      </c>
    </row>
    <row r="5404" spans="14:21" x14ac:dyDescent="0.3">
      <c r="N5404" t="s">
        <v>8268</v>
      </c>
      <c r="Q5404" s="9" t="s">
        <v>8313</v>
      </c>
      <c r="R5404" t="s">
        <v>8314</v>
      </c>
      <c r="S5404" s="13">
        <f t="shared" si="382"/>
        <v>25569</v>
      </c>
      <c r="T5404" s="13">
        <f t="shared" si="383"/>
        <v>25569</v>
      </c>
      <c r="U5404">
        <f t="shared" si="384"/>
        <v>1970</v>
      </c>
    </row>
    <row r="5405" spans="14:21" x14ac:dyDescent="0.3">
      <c r="N5405" t="s">
        <v>8268</v>
      </c>
      <c r="Q5405" s="9" t="s">
        <v>8313</v>
      </c>
      <c r="R5405" t="s">
        <v>8314</v>
      </c>
      <c r="S5405" s="13">
        <f t="shared" si="382"/>
        <v>25569</v>
      </c>
      <c r="T5405" s="13">
        <f t="shared" si="383"/>
        <v>25569</v>
      </c>
      <c r="U5405">
        <f t="shared" si="384"/>
        <v>1970</v>
      </c>
    </row>
    <row r="5406" spans="14:21" x14ac:dyDescent="0.3">
      <c r="N5406" t="s">
        <v>8268</v>
      </c>
      <c r="Q5406" s="9" t="s">
        <v>8313</v>
      </c>
      <c r="R5406" t="s">
        <v>8314</v>
      </c>
      <c r="S5406" s="13">
        <f t="shared" si="382"/>
        <v>25569</v>
      </c>
      <c r="T5406" s="13">
        <f t="shared" si="383"/>
        <v>25569</v>
      </c>
      <c r="U5406">
        <f t="shared" si="384"/>
        <v>1970</v>
      </c>
    </row>
    <row r="5407" spans="14:21" x14ac:dyDescent="0.3">
      <c r="N5407" t="s">
        <v>8268</v>
      </c>
      <c r="Q5407" s="9" t="s">
        <v>8313</v>
      </c>
      <c r="R5407" t="s">
        <v>8314</v>
      </c>
      <c r="S5407" s="13">
        <f t="shared" si="382"/>
        <v>25569</v>
      </c>
      <c r="T5407" s="13">
        <f t="shared" si="383"/>
        <v>25569</v>
      </c>
      <c r="U5407">
        <f t="shared" si="384"/>
        <v>1970</v>
      </c>
    </row>
    <row r="5408" spans="14:21" x14ac:dyDescent="0.3">
      <c r="N5408" t="s">
        <v>8268</v>
      </c>
      <c r="Q5408" s="9" t="s">
        <v>8313</v>
      </c>
      <c r="R5408" t="s">
        <v>8314</v>
      </c>
      <c r="S5408" s="13">
        <f t="shared" si="382"/>
        <v>25569</v>
      </c>
      <c r="T5408" s="13">
        <f t="shared" si="383"/>
        <v>25569</v>
      </c>
      <c r="U5408">
        <f t="shared" si="384"/>
        <v>1970</v>
      </c>
    </row>
    <row r="5409" spans="14:21" x14ac:dyDescent="0.3">
      <c r="N5409" t="s">
        <v>8268</v>
      </c>
      <c r="Q5409" s="9" t="s">
        <v>8313</v>
      </c>
      <c r="R5409" t="s">
        <v>8314</v>
      </c>
      <c r="S5409" s="13">
        <f t="shared" si="382"/>
        <v>25569</v>
      </c>
      <c r="T5409" s="13">
        <f t="shared" si="383"/>
        <v>25569</v>
      </c>
      <c r="U5409">
        <f t="shared" si="384"/>
        <v>1970</v>
      </c>
    </row>
    <row r="5410" spans="14:21" x14ac:dyDescent="0.3">
      <c r="N5410" t="s">
        <v>8268</v>
      </c>
      <c r="Q5410" s="9" t="s">
        <v>8313</v>
      </c>
      <c r="R5410" t="s">
        <v>8314</v>
      </c>
      <c r="S5410" s="13">
        <f t="shared" si="382"/>
        <v>25569</v>
      </c>
      <c r="T5410" s="13">
        <f t="shared" si="383"/>
        <v>25569</v>
      </c>
      <c r="U5410">
        <f t="shared" si="384"/>
        <v>1970</v>
      </c>
    </row>
    <row r="5411" spans="14:21" x14ac:dyDescent="0.3">
      <c r="N5411" t="s">
        <v>8268</v>
      </c>
      <c r="Q5411" s="9" t="s">
        <v>8313</v>
      </c>
      <c r="R5411" t="s">
        <v>8314</v>
      </c>
      <c r="S5411" s="13">
        <f t="shared" si="382"/>
        <v>25569</v>
      </c>
      <c r="T5411" s="13">
        <f t="shared" si="383"/>
        <v>25569</v>
      </c>
      <c r="U5411">
        <f t="shared" si="384"/>
        <v>1970</v>
      </c>
    </row>
    <row r="5412" spans="14:21" x14ac:dyDescent="0.3">
      <c r="N5412" t="s">
        <v>8268</v>
      </c>
      <c r="Q5412" s="9" t="s">
        <v>8313</v>
      </c>
      <c r="R5412" t="s">
        <v>8314</v>
      </c>
      <c r="S5412" s="13">
        <f t="shared" si="382"/>
        <v>25569</v>
      </c>
      <c r="T5412" s="13">
        <f t="shared" si="383"/>
        <v>25569</v>
      </c>
      <c r="U5412">
        <f t="shared" si="384"/>
        <v>1970</v>
      </c>
    </row>
    <row r="5413" spans="14:21" x14ac:dyDescent="0.3">
      <c r="N5413" t="s">
        <v>8268</v>
      </c>
      <c r="Q5413" s="9" t="s">
        <v>8313</v>
      </c>
      <c r="R5413" t="s">
        <v>8314</v>
      </c>
      <c r="S5413" s="13">
        <f t="shared" si="382"/>
        <v>25569</v>
      </c>
      <c r="T5413" s="13">
        <f t="shared" si="383"/>
        <v>25569</v>
      </c>
      <c r="U5413">
        <f t="shared" si="384"/>
        <v>1970</v>
      </c>
    </row>
    <row r="5414" spans="14:21" x14ac:dyDescent="0.3">
      <c r="N5414" t="s">
        <v>8268</v>
      </c>
      <c r="Q5414" s="9" t="s">
        <v>8313</v>
      </c>
      <c r="R5414" t="s">
        <v>8314</v>
      </c>
      <c r="S5414" s="13">
        <f t="shared" si="382"/>
        <v>25569</v>
      </c>
      <c r="T5414" s="13">
        <f t="shared" si="383"/>
        <v>25569</v>
      </c>
      <c r="U5414">
        <f t="shared" si="384"/>
        <v>1970</v>
      </c>
    </row>
    <row r="5415" spans="14:21" x14ac:dyDescent="0.3">
      <c r="N5415" t="s">
        <v>8268</v>
      </c>
      <c r="Q5415" s="9" t="s">
        <v>8313</v>
      </c>
      <c r="R5415" t="s">
        <v>8314</v>
      </c>
      <c r="S5415" s="13">
        <f t="shared" si="382"/>
        <v>25569</v>
      </c>
      <c r="T5415" s="13">
        <f t="shared" si="383"/>
        <v>25569</v>
      </c>
      <c r="U5415">
        <f t="shared" si="384"/>
        <v>1970</v>
      </c>
    </row>
    <row r="5416" spans="14:21" x14ac:dyDescent="0.3">
      <c r="N5416" t="s">
        <v>8268</v>
      </c>
      <c r="Q5416" s="9" t="s">
        <v>8313</v>
      </c>
      <c r="R5416" t="s">
        <v>8314</v>
      </c>
      <c r="S5416" s="13">
        <f t="shared" si="382"/>
        <v>25569</v>
      </c>
      <c r="T5416" s="13">
        <f t="shared" si="383"/>
        <v>25569</v>
      </c>
      <c r="U5416">
        <f t="shared" si="384"/>
        <v>1970</v>
      </c>
    </row>
    <row r="5417" spans="14:21" x14ac:dyDescent="0.3">
      <c r="N5417" t="s">
        <v>8268</v>
      </c>
      <c r="Q5417" s="9" t="s">
        <v>8313</v>
      </c>
      <c r="R5417" t="s">
        <v>8314</v>
      </c>
      <c r="S5417" s="13">
        <f t="shared" si="382"/>
        <v>25569</v>
      </c>
      <c r="T5417" s="13">
        <f t="shared" si="383"/>
        <v>25569</v>
      </c>
      <c r="U5417">
        <f t="shared" si="384"/>
        <v>1970</v>
      </c>
    </row>
    <row r="5418" spans="14:21" x14ac:dyDescent="0.3">
      <c r="N5418" t="s">
        <v>8268</v>
      </c>
      <c r="Q5418" s="9" t="s">
        <v>8313</v>
      </c>
      <c r="R5418" t="s">
        <v>8314</v>
      </c>
      <c r="S5418" s="13">
        <f t="shared" si="382"/>
        <v>25569</v>
      </c>
      <c r="T5418" s="13">
        <f t="shared" si="383"/>
        <v>25569</v>
      </c>
      <c r="U5418">
        <f t="shared" si="384"/>
        <v>1970</v>
      </c>
    </row>
    <row r="5419" spans="14:21" x14ac:dyDescent="0.3">
      <c r="N5419" t="s">
        <v>8270</v>
      </c>
      <c r="Q5419" s="9" t="s">
        <v>8315</v>
      </c>
      <c r="R5419" t="s">
        <v>8317</v>
      </c>
      <c r="S5419" s="13">
        <f t="shared" si="382"/>
        <v>25569</v>
      </c>
      <c r="T5419" s="13">
        <f t="shared" si="383"/>
        <v>25569</v>
      </c>
      <c r="U5419">
        <f t="shared" si="384"/>
        <v>1970</v>
      </c>
    </row>
    <row r="5420" spans="14:21" x14ac:dyDescent="0.3">
      <c r="N5420" t="s">
        <v>8270</v>
      </c>
      <c r="Q5420" s="9" t="s">
        <v>8315</v>
      </c>
      <c r="R5420" t="s">
        <v>8317</v>
      </c>
      <c r="S5420" s="13">
        <f t="shared" si="382"/>
        <v>25569</v>
      </c>
      <c r="T5420" s="13">
        <f t="shared" si="383"/>
        <v>25569</v>
      </c>
      <c r="U5420">
        <f t="shared" si="384"/>
        <v>1970</v>
      </c>
    </row>
    <row r="5421" spans="14:21" x14ac:dyDescent="0.3">
      <c r="N5421" t="s">
        <v>8270</v>
      </c>
      <c r="Q5421" s="9" t="s">
        <v>8315</v>
      </c>
      <c r="R5421" t="s">
        <v>8317</v>
      </c>
      <c r="S5421" s="13">
        <f t="shared" si="382"/>
        <v>25569</v>
      </c>
      <c r="T5421" s="13">
        <f t="shared" si="383"/>
        <v>25569</v>
      </c>
      <c r="U5421">
        <f t="shared" si="384"/>
        <v>1970</v>
      </c>
    </row>
    <row r="5422" spans="14:21" x14ac:dyDescent="0.3">
      <c r="N5422" t="s">
        <v>8270</v>
      </c>
      <c r="Q5422" s="9" t="s">
        <v>8315</v>
      </c>
      <c r="R5422" t="s">
        <v>8317</v>
      </c>
      <c r="S5422" s="13">
        <f t="shared" si="382"/>
        <v>25569</v>
      </c>
      <c r="T5422" s="13">
        <f t="shared" si="383"/>
        <v>25569</v>
      </c>
      <c r="U5422">
        <f t="shared" si="384"/>
        <v>1970</v>
      </c>
    </row>
    <row r="5423" spans="14:21" x14ac:dyDescent="0.3">
      <c r="N5423" t="s">
        <v>8270</v>
      </c>
      <c r="Q5423" s="9" t="s">
        <v>8315</v>
      </c>
      <c r="R5423" t="s">
        <v>8317</v>
      </c>
      <c r="S5423" s="13">
        <f t="shared" si="382"/>
        <v>25569</v>
      </c>
      <c r="T5423" s="13">
        <f t="shared" si="383"/>
        <v>25569</v>
      </c>
      <c r="U5423">
        <f t="shared" si="384"/>
        <v>1970</v>
      </c>
    </row>
    <row r="5424" spans="14:21" x14ac:dyDescent="0.3">
      <c r="N5424" t="s">
        <v>8270</v>
      </c>
      <c r="Q5424" s="9" t="s">
        <v>8315</v>
      </c>
      <c r="R5424" t="s">
        <v>8317</v>
      </c>
      <c r="S5424" s="13">
        <f t="shared" si="382"/>
        <v>25569</v>
      </c>
      <c r="T5424" s="13">
        <f t="shared" si="383"/>
        <v>25569</v>
      </c>
      <c r="U5424">
        <f t="shared" si="384"/>
        <v>1970</v>
      </c>
    </row>
    <row r="5425" spans="14:21" x14ac:dyDescent="0.3">
      <c r="N5425" t="s">
        <v>8270</v>
      </c>
      <c r="Q5425" s="9" t="s">
        <v>8315</v>
      </c>
      <c r="R5425" t="s">
        <v>8317</v>
      </c>
      <c r="S5425" s="13">
        <f t="shared" si="382"/>
        <v>25569</v>
      </c>
      <c r="T5425" s="13">
        <f t="shared" si="383"/>
        <v>25569</v>
      </c>
      <c r="U5425">
        <f t="shared" si="384"/>
        <v>1970</v>
      </c>
    </row>
    <row r="5426" spans="14:21" x14ac:dyDescent="0.3">
      <c r="N5426" t="s">
        <v>8270</v>
      </c>
      <c r="Q5426" s="9" t="s">
        <v>8315</v>
      </c>
      <c r="R5426" t="s">
        <v>8317</v>
      </c>
      <c r="S5426" s="13">
        <f t="shared" si="382"/>
        <v>25569</v>
      </c>
      <c r="T5426" s="13">
        <f t="shared" si="383"/>
        <v>25569</v>
      </c>
      <c r="U5426">
        <f t="shared" si="384"/>
        <v>1970</v>
      </c>
    </row>
    <row r="5427" spans="14:21" x14ac:dyDescent="0.3">
      <c r="N5427" t="s">
        <v>8270</v>
      </c>
      <c r="Q5427" s="9" t="s">
        <v>8315</v>
      </c>
      <c r="R5427" t="s">
        <v>8317</v>
      </c>
      <c r="S5427" s="13">
        <f t="shared" si="382"/>
        <v>25569</v>
      </c>
      <c r="T5427" s="13">
        <f t="shared" si="383"/>
        <v>25569</v>
      </c>
      <c r="U5427">
        <f t="shared" si="384"/>
        <v>1970</v>
      </c>
    </row>
    <row r="5428" spans="14:21" x14ac:dyDescent="0.3">
      <c r="N5428" t="s">
        <v>8270</v>
      </c>
      <c r="Q5428" s="9" t="s">
        <v>8315</v>
      </c>
      <c r="R5428" t="s">
        <v>8317</v>
      </c>
      <c r="S5428" s="13">
        <f t="shared" si="382"/>
        <v>25569</v>
      </c>
      <c r="T5428" s="13">
        <f t="shared" si="383"/>
        <v>25569</v>
      </c>
      <c r="U5428">
        <f t="shared" si="384"/>
        <v>1970</v>
      </c>
    </row>
    <row r="5429" spans="14:21" x14ac:dyDescent="0.3">
      <c r="N5429" t="s">
        <v>8270</v>
      </c>
      <c r="Q5429" s="9" t="s">
        <v>8315</v>
      </c>
      <c r="R5429" t="s">
        <v>8317</v>
      </c>
      <c r="S5429" s="13">
        <f t="shared" si="382"/>
        <v>25569</v>
      </c>
      <c r="T5429" s="13">
        <f t="shared" si="383"/>
        <v>25569</v>
      </c>
      <c r="U5429">
        <f t="shared" si="384"/>
        <v>1970</v>
      </c>
    </row>
    <row r="5430" spans="14:21" x14ac:dyDescent="0.3">
      <c r="N5430" t="s">
        <v>8270</v>
      </c>
      <c r="Q5430" s="9" t="s">
        <v>8315</v>
      </c>
      <c r="R5430" t="s">
        <v>8317</v>
      </c>
      <c r="S5430" s="13">
        <f t="shared" si="382"/>
        <v>25569</v>
      </c>
      <c r="T5430" s="13">
        <f t="shared" si="383"/>
        <v>25569</v>
      </c>
      <c r="U5430">
        <f t="shared" si="384"/>
        <v>1970</v>
      </c>
    </row>
    <row r="5431" spans="14:21" x14ac:dyDescent="0.3">
      <c r="N5431" t="s">
        <v>8270</v>
      </c>
      <c r="Q5431" s="9" t="s">
        <v>8315</v>
      </c>
      <c r="R5431" t="s">
        <v>8317</v>
      </c>
      <c r="S5431" s="13">
        <f t="shared" si="382"/>
        <v>25569</v>
      </c>
      <c r="T5431" s="13">
        <f t="shared" si="383"/>
        <v>25569</v>
      </c>
      <c r="U5431">
        <f t="shared" si="384"/>
        <v>1970</v>
      </c>
    </row>
    <row r="5432" spans="14:21" x14ac:dyDescent="0.3">
      <c r="N5432" t="s">
        <v>8270</v>
      </c>
      <c r="Q5432" s="9" t="s">
        <v>8315</v>
      </c>
      <c r="R5432" t="s">
        <v>8317</v>
      </c>
      <c r="S5432" s="13">
        <f t="shared" si="382"/>
        <v>25569</v>
      </c>
      <c r="T5432" s="13">
        <f t="shared" si="383"/>
        <v>25569</v>
      </c>
      <c r="U5432">
        <f t="shared" si="384"/>
        <v>1970</v>
      </c>
    </row>
    <row r="5433" spans="14:21" x14ac:dyDescent="0.3">
      <c r="N5433" t="s">
        <v>8270</v>
      </c>
      <c r="Q5433" s="9" t="s">
        <v>8315</v>
      </c>
      <c r="R5433" t="s">
        <v>8317</v>
      </c>
      <c r="S5433" s="13">
        <f t="shared" si="382"/>
        <v>25569</v>
      </c>
      <c r="T5433" s="13">
        <f t="shared" si="383"/>
        <v>25569</v>
      </c>
      <c r="U5433">
        <f t="shared" si="384"/>
        <v>1970</v>
      </c>
    </row>
    <row r="5434" spans="14:21" x14ac:dyDescent="0.3">
      <c r="N5434" t="s">
        <v>8270</v>
      </c>
      <c r="Q5434" s="9" t="s">
        <v>8315</v>
      </c>
      <c r="R5434" t="s">
        <v>8317</v>
      </c>
      <c r="S5434" s="13">
        <f t="shared" si="382"/>
        <v>25569</v>
      </c>
      <c r="T5434" s="13">
        <f t="shared" si="383"/>
        <v>25569</v>
      </c>
      <c r="U5434">
        <f t="shared" si="384"/>
        <v>1970</v>
      </c>
    </row>
    <row r="5435" spans="14:21" x14ac:dyDescent="0.3">
      <c r="N5435" t="s">
        <v>8270</v>
      </c>
      <c r="Q5435" s="9" t="s">
        <v>8315</v>
      </c>
      <c r="R5435" t="s">
        <v>8317</v>
      </c>
      <c r="S5435" s="13">
        <f t="shared" si="382"/>
        <v>25569</v>
      </c>
      <c r="T5435" s="13">
        <f t="shared" si="383"/>
        <v>25569</v>
      </c>
      <c r="U5435">
        <f t="shared" si="384"/>
        <v>1970</v>
      </c>
    </row>
    <row r="5436" spans="14:21" x14ac:dyDescent="0.3">
      <c r="N5436" t="s">
        <v>8270</v>
      </c>
      <c r="Q5436" s="9" t="s">
        <v>8315</v>
      </c>
      <c r="R5436" t="s">
        <v>8317</v>
      </c>
      <c r="S5436" s="13">
        <f t="shared" si="382"/>
        <v>25569</v>
      </c>
      <c r="T5436" s="13">
        <f t="shared" si="383"/>
        <v>25569</v>
      </c>
      <c r="U5436">
        <f t="shared" si="384"/>
        <v>1970</v>
      </c>
    </row>
    <row r="5437" spans="14:21" x14ac:dyDescent="0.3">
      <c r="N5437" t="s">
        <v>8270</v>
      </c>
      <c r="Q5437" s="9" t="s">
        <v>8315</v>
      </c>
      <c r="R5437" t="s">
        <v>8317</v>
      </c>
      <c r="S5437" s="13">
        <f t="shared" si="382"/>
        <v>25569</v>
      </c>
      <c r="T5437" s="13">
        <f t="shared" si="383"/>
        <v>25569</v>
      </c>
      <c r="U5437">
        <f t="shared" si="384"/>
        <v>1970</v>
      </c>
    </row>
    <row r="5438" spans="14:21" x14ac:dyDescent="0.3">
      <c r="N5438" t="s">
        <v>8270</v>
      </c>
      <c r="Q5438" s="9" t="s">
        <v>8315</v>
      </c>
      <c r="R5438" t="s">
        <v>8317</v>
      </c>
      <c r="S5438" s="13">
        <f t="shared" si="382"/>
        <v>25569</v>
      </c>
      <c r="T5438" s="13">
        <f t="shared" si="383"/>
        <v>25569</v>
      </c>
      <c r="U5438">
        <f t="shared" si="384"/>
        <v>1970</v>
      </c>
    </row>
    <row r="5439" spans="14:21" x14ac:dyDescent="0.3">
      <c r="N5439" t="s">
        <v>8270</v>
      </c>
      <c r="Q5439" s="9" t="s">
        <v>8315</v>
      </c>
      <c r="R5439" t="s">
        <v>8317</v>
      </c>
      <c r="S5439" s="13">
        <f t="shared" si="382"/>
        <v>25569</v>
      </c>
      <c r="T5439" s="13">
        <f t="shared" si="383"/>
        <v>25569</v>
      </c>
      <c r="U5439">
        <f t="shared" si="384"/>
        <v>1970</v>
      </c>
    </row>
    <row r="5440" spans="14:21" x14ac:dyDescent="0.3">
      <c r="N5440" t="s">
        <v>8270</v>
      </c>
      <c r="Q5440" s="9" t="s">
        <v>8315</v>
      </c>
      <c r="R5440" t="s">
        <v>8317</v>
      </c>
      <c r="S5440" s="13">
        <f t="shared" si="382"/>
        <v>25569</v>
      </c>
      <c r="T5440" s="13">
        <f t="shared" si="383"/>
        <v>25569</v>
      </c>
      <c r="U5440">
        <f t="shared" si="384"/>
        <v>1970</v>
      </c>
    </row>
    <row r="5441" spans="14:21" x14ac:dyDescent="0.3">
      <c r="N5441" t="s">
        <v>8270</v>
      </c>
      <c r="Q5441" s="9" t="s">
        <v>8315</v>
      </c>
      <c r="R5441" t="s">
        <v>8317</v>
      </c>
      <c r="S5441" s="13">
        <f t="shared" si="382"/>
        <v>25569</v>
      </c>
      <c r="T5441" s="13">
        <f t="shared" si="383"/>
        <v>25569</v>
      </c>
      <c r="U5441">
        <f t="shared" si="384"/>
        <v>1970</v>
      </c>
    </row>
    <row r="5442" spans="14:21" x14ac:dyDescent="0.3">
      <c r="N5442" t="s">
        <v>8270</v>
      </c>
      <c r="Q5442" s="9" t="s">
        <v>8315</v>
      </c>
      <c r="R5442" t="s">
        <v>8317</v>
      </c>
      <c r="S5442" s="13">
        <f t="shared" si="382"/>
        <v>25569</v>
      </c>
      <c r="T5442" s="13">
        <f t="shared" si="383"/>
        <v>25569</v>
      </c>
      <c r="U5442">
        <f t="shared" si="384"/>
        <v>1970</v>
      </c>
    </row>
    <row r="5443" spans="14:21" x14ac:dyDescent="0.3">
      <c r="N5443" t="s">
        <v>8270</v>
      </c>
      <c r="Q5443" s="9" t="s">
        <v>8315</v>
      </c>
      <c r="R5443" t="s">
        <v>8317</v>
      </c>
      <c r="S5443" s="13">
        <f t="shared" ref="S5443:S5506" si="385">(((J5443/60)/60)/24)+DATE(1970,1,1)</f>
        <v>25569</v>
      </c>
      <c r="T5443" s="13">
        <f t="shared" ref="T5443:T5506" si="386">(((I5443/60)/60)/24)+DATE(1970,1,1)</f>
        <v>25569</v>
      </c>
      <c r="U5443">
        <f t="shared" ref="U5443:U5506" si="387">YEAR(S5443)</f>
        <v>1970</v>
      </c>
    </row>
    <row r="5444" spans="14:21" x14ac:dyDescent="0.3">
      <c r="N5444" t="s">
        <v>8270</v>
      </c>
      <c r="Q5444" s="9" t="s">
        <v>8315</v>
      </c>
      <c r="R5444" t="s">
        <v>8317</v>
      </c>
      <c r="S5444" s="13">
        <f t="shared" si="385"/>
        <v>25569</v>
      </c>
      <c r="T5444" s="13">
        <f t="shared" si="386"/>
        <v>25569</v>
      </c>
      <c r="U5444">
        <f t="shared" si="387"/>
        <v>1970</v>
      </c>
    </row>
    <row r="5445" spans="14:21" x14ac:dyDescent="0.3">
      <c r="N5445" t="s">
        <v>8270</v>
      </c>
      <c r="Q5445" s="9" t="s">
        <v>8315</v>
      </c>
      <c r="R5445" t="s">
        <v>8317</v>
      </c>
      <c r="S5445" s="13">
        <f t="shared" si="385"/>
        <v>25569</v>
      </c>
      <c r="T5445" s="13">
        <f t="shared" si="386"/>
        <v>25569</v>
      </c>
      <c r="U5445">
        <f t="shared" si="387"/>
        <v>1970</v>
      </c>
    </row>
    <row r="5446" spans="14:21" x14ac:dyDescent="0.3">
      <c r="N5446" t="s">
        <v>8270</v>
      </c>
      <c r="Q5446" s="9" t="s">
        <v>8315</v>
      </c>
      <c r="R5446" t="s">
        <v>8317</v>
      </c>
      <c r="S5446" s="13">
        <f t="shared" si="385"/>
        <v>25569</v>
      </c>
      <c r="T5446" s="13">
        <f t="shared" si="386"/>
        <v>25569</v>
      </c>
      <c r="U5446">
        <f t="shared" si="387"/>
        <v>1970</v>
      </c>
    </row>
    <row r="5447" spans="14:21" x14ac:dyDescent="0.3">
      <c r="N5447" t="s">
        <v>8270</v>
      </c>
      <c r="Q5447" s="9" t="s">
        <v>8315</v>
      </c>
      <c r="R5447" t="s">
        <v>8317</v>
      </c>
      <c r="S5447" s="13">
        <f t="shared" si="385"/>
        <v>25569</v>
      </c>
      <c r="T5447" s="13">
        <f t="shared" si="386"/>
        <v>25569</v>
      </c>
      <c r="U5447">
        <f t="shared" si="387"/>
        <v>1970</v>
      </c>
    </row>
    <row r="5448" spans="14:21" x14ac:dyDescent="0.3">
      <c r="N5448" t="s">
        <v>8270</v>
      </c>
      <c r="Q5448" s="9" t="s">
        <v>8315</v>
      </c>
      <c r="R5448" t="s">
        <v>8317</v>
      </c>
      <c r="S5448" s="13">
        <f t="shared" si="385"/>
        <v>25569</v>
      </c>
      <c r="T5448" s="13">
        <f t="shared" si="386"/>
        <v>25569</v>
      </c>
      <c r="U5448">
        <f t="shared" si="387"/>
        <v>1970</v>
      </c>
    </row>
    <row r="5449" spans="14:21" x14ac:dyDescent="0.3">
      <c r="N5449" t="s">
        <v>8270</v>
      </c>
      <c r="Q5449" s="9" t="s">
        <v>8315</v>
      </c>
      <c r="R5449" t="s">
        <v>8317</v>
      </c>
      <c r="S5449" s="13">
        <f t="shared" si="385"/>
        <v>25569</v>
      </c>
      <c r="T5449" s="13">
        <f t="shared" si="386"/>
        <v>25569</v>
      </c>
      <c r="U5449">
        <f t="shared" si="387"/>
        <v>1970</v>
      </c>
    </row>
    <row r="5450" spans="14:21" x14ac:dyDescent="0.3">
      <c r="N5450" t="s">
        <v>8270</v>
      </c>
      <c r="Q5450" s="9" t="s">
        <v>8315</v>
      </c>
      <c r="R5450" t="s">
        <v>8317</v>
      </c>
      <c r="S5450" s="13">
        <f t="shared" si="385"/>
        <v>25569</v>
      </c>
      <c r="T5450" s="13">
        <f t="shared" si="386"/>
        <v>25569</v>
      </c>
      <c r="U5450">
        <f t="shared" si="387"/>
        <v>1970</v>
      </c>
    </row>
    <row r="5451" spans="14:21" x14ac:dyDescent="0.3">
      <c r="N5451" t="s">
        <v>8270</v>
      </c>
      <c r="Q5451" s="9" t="s">
        <v>8315</v>
      </c>
      <c r="R5451" t="s">
        <v>8317</v>
      </c>
      <c r="S5451" s="13">
        <f t="shared" si="385"/>
        <v>25569</v>
      </c>
      <c r="T5451" s="13">
        <f t="shared" si="386"/>
        <v>25569</v>
      </c>
      <c r="U5451">
        <f t="shared" si="387"/>
        <v>1970</v>
      </c>
    </row>
    <row r="5452" spans="14:21" x14ac:dyDescent="0.3">
      <c r="N5452" t="s">
        <v>8270</v>
      </c>
      <c r="Q5452" s="9" t="s">
        <v>8315</v>
      </c>
      <c r="R5452" t="s">
        <v>8317</v>
      </c>
      <c r="S5452" s="13">
        <f t="shared" si="385"/>
        <v>25569</v>
      </c>
      <c r="T5452" s="13">
        <f t="shared" si="386"/>
        <v>25569</v>
      </c>
      <c r="U5452">
        <f t="shared" si="387"/>
        <v>1970</v>
      </c>
    </row>
    <row r="5453" spans="14:21" x14ac:dyDescent="0.3">
      <c r="N5453" t="s">
        <v>8270</v>
      </c>
      <c r="Q5453" s="9" t="s">
        <v>8315</v>
      </c>
      <c r="R5453" t="s">
        <v>8317</v>
      </c>
      <c r="S5453" s="13">
        <f t="shared" si="385"/>
        <v>25569</v>
      </c>
      <c r="T5453" s="13">
        <f t="shared" si="386"/>
        <v>25569</v>
      </c>
      <c r="U5453">
        <f t="shared" si="387"/>
        <v>1970</v>
      </c>
    </row>
    <row r="5454" spans="14:21" x14ac:dyDescent="0.3">
      <c r="N5454" t="s">
        <v>8270</v>
      </c>
      <c r="Q5454" s="9" t="s">
        <v>8315</v>
      </c>
      <c r="R5454" t="s">
        <v>8317</v>
      </c>
      <c r="S5454" s="13">
        <f t="shared" si="385"/>
        <v>25569</v>
      </c>
      <c r="T5454" s="13">
        <f t="shared" si="386"/>
        <v>25569</v>
      </c>
      <c r="U5454">
        <f t="shared" si="387"/>
        <v>1970</v>
      </c>
    </row>
    <row r="5455" spans="14:21" x14ac:dyDescent="0.3">
      <c r="N5455" t="s">
        <v>8270</v>
      </c>
      <c r="Q5455" s="9" t="s">
        <v>8315</v>
      </c>
      <c r="R5455" t="s">
        <v>8317</v>
      </c>
      <c r="S5455" s="13">
        <f t="shared" si="385"/>
        <v>25569</v>
      </c>
      <c r="T5455" s="13">
        <f t="shared" si="386"/>
        <v>25569</v>
      </c>
      <c r="U5455">
        <f t="shared" si="387"/>
        <v>1970</v>
      </c>
    </row>
    <row r="5456" spans="14:21" x14ac:dyDescent="0.3">
      <c r="N5456" t="s">
        <v>8270</v>
      </c>
      <c r="Q5456" s="9" t="s">
        <v>8315</v>
      </c>
      <c r="R5456" t="s">
        <v>8317</v>
      </c>
      <c r="S5456" s="13">
        <f t="shared" si="385"/>
        <v>25569</v>
      </c>
      <c r="T5456" s="13">
        <f t="shared" si="386"/>
        <v>25569</v>
      </c>
      <c r="U5456">
        <f t="shared" si="387"/>
        <v>1970</v>
      </c>
    </row>
    <row r="5457" spans="14:21" x14ac:dyDescent="0.3">
      <c r="N5457" t="s">
        <v>8270</v>
      </c>
      <c r="Q5457" s="9" t="s">
        <v>8315</v>
      </c>
      <c r="R5457" t="s">
        <v>8317</v>
      </c>
      <c r="S5457" s="13">
        <f t="shared" si="385"/>
        <v>25569</v>
      </c>
      <c r="T5457" s="13">
        <f t="shared" si="386"/>
        <v>25569</v>
      </c>
      <c r="U5457">
        <f t="shared" si="387"/>
        <v>1970</v>
      </c>
    </row>
    <row r="5458" spans="14:21" x14ac:dyDescent="0.3">
      <c r="N5458" t="s">
        <v>8270</v>
      </c>
      <c r="Q5458" s="9" t="s">
        <v>8315</v>
      </c>
      <c r="R5458" t="s">
        <v>8317</v>
      </c>
      <c r="S5458" s="13">
        <f t="shared" si="385"/>
        <v>25569</v>
      </c>
      <c r="T5458" s="13">
        <f t="shared" si="386"/>
        <v>25569</v>
      </c>
      <c r="U5458">
        <f t="shared" si="387"/>
        <v>1970</v>
      </c>
    </row>
    <row r="5459" spans="14:21" x14ac:dyDescent="0.3">
      <c r="N5459" t="s">
        <v>8271</v>
      </c>
      <c r="Q5459" s="9" t="s">
        <v>8318</v>
      </c>
      <c r="R5459" t="s">
        <v>8319</v>
      </c>
      <c r="S5459" s="13">
        <f t="shared" si="385"/>
        <v>25569</v>
      </c>
      <c r="T5459" s="13">
        <f t="shared" si="386"/>
        <v>25569</v>
      </c>
      <c r="U5459">
        <f t="shared" si="387"/>
        <v>1970</v>
      </c>
    </row>
    <row r="5460" spans="14:21" x14ac:dyDescent="0.3">
      <c r="N5460" t="s">
        <v>8271</v>
      </c>
      <c r="Q5460" s="9" t="s">
        <v>8318</v>
      </c>
      <c r="R5460" t="s">
        <v>8319</v>
      </c>
      <c r="S5460" s="13">
        <f t="shared" si="385"/>
        <v>25569</v>
      </c>
      <c r="T5460" s="13">
        <f t="shared" si="386"/>
        <v>25569</v>
      </c>
      <c r="U5460">
        <f t="shared" si="387"/>
        <v>1970</v>
      </c>
    </row>
    <row r="5461" spans="14:21" x14ac:dyDescent="0.3">
      <c r="N5461" t="s">
        <v>8271</v>
      </c>
      <c r="Q5461" s="9" t="s">
        <v>8318</v>
      </c>
      <c r="R5461" t="s">
        <v>8319</v>
      </c>
      <c r="S5461" s="13">
        <f t="shared" si="385"/>
        <v>25569</v>
      </c>
      <c r="T5461" s="13">
        <f t="shared" si="386"/>
        <v>25569</v>
      </c>
      <c r="U5461">
        <f t="shared" si="387"/>
        <v>1970</v>
      </c>
    </row>
    <row r="5462" spans="14:21" x14ac:dyDescent="0.3">
      <c r="N5462" t="s">
        <v>8271</v>
      </c>
      <c r="Q5462" s="9" t="s">
        <v>8318</v>
      </c>
      <c r="R5462" t="s">
        <v>8319</v>
      </c>
      <c r="S5462" s="13">
        <f t="shared" si="385"/>
        <v>25569</v>
      </c>
      <c r="T5462" s="13">
        <f t="shared" si="386"/>
        <v>25569</v>
      </c>
      <c r="U5462">
        <f t="shared" si="387"/>
        <v>1970</v>
      </c>
    </row>
    <row r="5463" spans="14:21" x14ac:dyDescent="0.3">
      <c r="N5463" t="s">
        <v>8271</v>
      </c>
      <c r="Q5463" s="9" t="s">
        <v>8318</v>
      </c>
      <c r="R5463" t="s">
        <v>8319</v>
      </c>
      <c r="S5463" s="13">
        <f t="shared" si="385"/>
        <v>25569</v>
      </c>
      <c r="T5463" s="13">
        <f t="shared" si="386"/>
        <v>25569</v>
      </c>
      <c r="U5463">
        <f t="shared" si="387"/>
        <v>1970</v>
      </c>
    </row>
    <row r="5464" spans="14:21" x14ac:dyDescent="0.3">
      <c r="N5464" t="s">
        <v>8271</v>
      </c>
      <c r="Q5464" s="9" t="s">
        <v>8318</v>
      </c>
      <c r="R5464" t="s">
        <v>8319</v>
      </c>
      <c r="S5464" s="13">
        <f t="shared" si="385"/>
        <v>25569</v>
      </c>
      <c r="T5464" s="13">
        <f t="shared" si="386"/>
        <v>25569</v>
      </c>
      <c r="U5464">
        <f t="shared" si="387"/>
        <v>1970</v>
      </c>
    </row>
    <row r="5465" spans="14:21" x14ac:dyDescent="0.3">
      <c r="N5465" t="s">
        <v>8271</v>
      </c>
      <c r="Q5465" s="9" t="s">
        <v>8318</v>
      </c>
      <c r="R5465" t="s">
        <v>8319</v>
      </c>
      <c r="S5465" s="13">
        <f t="shared" si="385"/>
        <v>25569</v>
      </c>
      <c r="T5465" s="13">
        <f t="shared" si="386"/>
        <v>25569</v>
      </c>
      <c r="U5465">
        <f t="shared" si="387"/>
        <v>1970</v>
      </c>
    </row>
    <row r="5466" spans="14:21" x14ac:dyDescent="0.3">
      <c r="N5466" t="s">
        <v>8271</v>
      </c>
      <c r="Q5466" s="9" t="s">
        <v>8318</v>
      </c>
      <c r="R5466" t="s">
        <v>8319</v>
      </c>
      <c r="S5466" s="13">
        <f t="shared" si="385"/>
        <v>25569</v>
      </c>
      <c r="T5466" s="13">
        <f t="shared" si="386"/>
        <v>25569</v>
      </c>
      <c r="U5466">
        <f t="shared" si="387"/>
        <v>1970</v>
      </c>
    </row>
    <row r="5467" spans="14:21" x14ac:dyDescent="0.3">
      <c r="N5467" t="s">
        <v>8271</v>
      </c>
      <c r="Q5467" s="9" t="s">
        <v>8318</v>
      </c>
      <c r="R5467" t="s">
        <v>8319</v>
      </c>
      <c r="S5467" s="13">
        <f t="shared" si="385"/>
        <v>25569</v>
      </c>
      <c r="T5467" s="13">
        <f t="shared" si="386"/>
        <v>25569</v>
      </c>
      <c r="U5467">
        <f t="shared" si="387"/>
        <v>1970</v>
      </c>
    </row>
    <row r="5468" spans="14:21" x14ac:dyDescent="0.3">
      <c r="N5468" t="s">
        <v>8271</v>
      </c>
      <c r="Q5468" s="9" t="s">
        <v>8318</v>
      </c>
      <c r="R5468" t="s">
        <v>8319</v>
      </c>
      <c r="S5468" s="13">
        <f t="shared" si="385"/>
        <v>25569</v>
      </c>
      <c r="T5468" s="13">
        <f t="shared" si="386"/>
        <v>25569</v>
      </c>
      <c r="U5468">
        <f t="shared" si="387"/>
        <v>1970</v>
      </c>
    </row>
    <row r="5469" spans="14:21" x14ac:dyDescent="0.3">
      <c r="N5469" t="s">
        <v>8271</v>
      </c>
      <c r="Q5469" s="9" t="s">
        <v>8318</v>
      </c>
      <c r="R5469" t="s">
        <v>8319</v>
      </c>
      <c r="S5469" s="13">
        <f t="shared" si="385"/>
        <v>25569</v>
      </c>
      <c r="T5469" s="13">
        <f t="shared" si="386"/>
        <v>25569</v>
      </c>
      <c r="U5469">
        <f t="shared" si="387"/>
        <v>1970</v>
      </c>
    </row>
    <row r="5470" spans="14:21" x14ac:dyDescent="0.3">
      <c r="N5470" t="s">
        <v>8271</v>
      </c>
      <c r="Q5470" s="9" t="s">
        <v>8318</v>
      </c>
      <c r="R5470" t="s">
        <v>8319</v>
      </c>
      <c r="S5470" s="13">
        <f t="shared" si="385"/>
        <v>25569</v>
      </c>
      <c r="T5470" s="13">
        <f t="shared" si="386"/>
        <v>25569</v>
      </c>
      <c r="U5470">
        <f t="shared" si="387"/>
        <v>1970</v>
      </c>
    </row>
    <row r="5471" spans="14:21" x14ac:dyDescent="0.3">
      <c r="N5471" t="s">
        <v>8271</v>
      </c>
      <c r="Q5471" s="9" t="s">
        <v>8318</v>
      </c>
      <c r="R5471" t="s">
        <v>8319</v>
      </c>
      <c r="S5471" s="13">
        <f t="shared" si="385"/>
        <v>25569</v>
      </c>
      <c r="T5471" s="13">
        <f t="shared" si="386"/>
        <v>25569</v>
      </c>
      <c r="U5471">
        <f t="shared" si="387"/>
        <v>1970</v>
      </c>
    </row>
    <row r="5472" spans="14:21" x14ac:dyDescent="0.3">
      <c r="N5472" t="s">
        <v>8271</v>
      </c>
      <c r="Q5472" s="9" t="s">
        <v>8318</v>
      </c>
      <c r="R5472" t="s">
        <v>8319</v>
      </c>
      <c r="S5472" s="13">
        <f t="shared" si="385"/>
        <v>25569</v>
      </c>
      <c r="T5472" s="13">
        <f t="shared" si="386"/>
        <v>25569</v>
      </c>
      <c r="U5472">
        <f t="shared" si="387"/>
        <v>1970</v>
      </c>
    </row>
    <row r="5473" spans="14:21" x14ac:dyDescent="0.3">
      <c r="N5473" t="s">
        <v>8271</v>
      </c>
      <c r="Q5473" s="9" t="s">
        <v>8318</v>
      </c>
      <c r="R5473" t="s">
        <v>8319</v>
      </c>
      <c r="S5473" s="13">
        <f t="shared" si="385"/>
        <v>25569</v>
      </c>
      <c r="T5473" s="13">
        <f t="shared" si="386"/>
        <v>25569</v>
      </c>
      <c r="U5473">
        <f t="shared" si="387"/>
        <v>1970</v>
      </c>
    </row>
    <row r="5474" spans="14:21" x14ac:dyDescent="0.3">
      <c r="N5474" t="s">
        <v>8271</v>
      </c>
      <c r="Q5474" s="9" t="s">
        <v>8318</v>
      </c>
      <c r="R5474" t="s">
        <v>8319</v>
      </c>
      <c r="S5474" s="13">
        <f t="shared" si="385"/>
        <v>25569</v>
      </c>
      <c r="T5474" s="13">
        <f t="shared" si="386"/>
        <v>25569</v>
      </c>
      <c r="U5474">
        <f t="shared" si="387"/>
        <v>1970</v>
      </c>
    </row>
    <row r="5475" spans="14:21" x14ac:dyDescent="0.3">
      <c r="N5475" t="s">
        <v>8271</v>
      </c>
      <c r="Q5475" s="9" t="s">
        <v>8318</v>
      </c>
      <c r="R5475" t="s">
        <v>8319</v>
      </c>
      <c r="S5475" s="13">
        <f t="shared" si="385"/>
        <v>25569</v>
      </c>
      <c r="T5475" s="13">
        <f t="shared" si="386"/>
        <v>25569</v>
      </c>
      <c r="U5475">
        <f t="shared" si="387"/>
        <v>1970</v>
      </c>
    </row>
    <row r="5476" spans="14:21" x14ac:dyDescent="0.3">
      <c r="N5476" t="s">
        <v>8271</v>
      </c>
      <c r="Q5476" s="9" t="s">
        <v>8318</v>
      </c>
      <c r="R5476" t="s">
        <v>8319</v>
      </c>
      <c r="S5476" s="13">
        <f t="shared" si="385"/>
        <v>25569</v>
      </c>
      <c r="T5476" s="13">
        <f t="shared" si="386"/>
        <v>25569</v>
      </c>
      <c r="U5476">
        <f t="shared" si="387"/>
        <v>1970</v>
      </c>
    </row>
    <row r="5477" spans="14:21" x14ac:dyDescent="0.3">
      <c r="N5477" t="s">
        <v>8271</v>
      </c>
      <c r="Q5477" s="9" t="s">
        <v>8318</v>
      </c>
      <c r="R5477" t="s">
        <v>8319</v>
      </c>
      <c r="S5477" s="13">
        <f t="shared" si="385"/>
        <v>25569</v>
      </c>
      <c r="T5477" s="13">
        <f t="shared" si="386"/>
        <v>25569</v>
      </c>
      <c r="U5477">
        <f t="shared" si="387"/>
        <v>1970</v>
      </c>
    </row>
    <row r="5478" spans="14:21" x14ac:dyDescent="0.3">
      <c r="N5478" t="s">
        <v>8271</v>
      </c>
      <c r="Q5478" s="9" t="s">
        <v>8318</v>
      </c>
      <c r="R5478" t="s">
        <v>8319</v>
      </c>
      <c r="S5478" s="13">
        <f t="shared" si="385"/>
        <v>25569</v>
      </c>
      <c r="T5478" s="13">
        <f t="shared" si="386"/>
        <v>25569</v>
      </c>
      <c r="U5478">
        <f t="shared" si="387"/>
        <v>1970</v>
      </c>
    </row>
    <row r="5479" spans="14:21" x14ac:dyDescent="0.3">
      <c r="N5479" t="s">
        <v>8273</v>
      </c>
      <c r="Q5479" s="9" t="s">
        <v>8321</v>
      </c>
      <c r="R5479" t="s">
        <v>8322</v>
      </c>
      <c r="S5479" s="13">
        <f t="shared" si="385"/>
        <v>25569</v>
      </c>
      <c r="T5479" s="13">
        <f t="shared" si="386"/>
        <v>25569</v>
      </c>
      <c r="U5479">
        <f t="shared" si="387"/>
        <v>1970</v>
      </c>
    </row>
    <row r="5480" spans="14:21" x14ac:dyDescent="0.3">
      <c r="N5480" t="s">
        <v>8273</v>
      </c>
      <c r="Q5480" s="9" t="s">
        <v>8321</v>
      </c>
      <c r="R5480" t="s">
        <v>8322</v>
      </c>
      <c r="S5480" s="13">
        <f t="shared" si="385"/>
        <v>25569</v>
      </c>
      <c r="T5480" s="13">
        <f t="shared" si="386"/>
        <v>25569</v>
      </c>
      <c r="U5480">
        <f t="shared" si="387"/>
        <v>1970</v>
      </c>
    </row>
    <row r="5481" spans="14:21" x14ac:dyDescent="0.3">
      <c r="N5481" t="s">
        <v>8273</v>
      </c>
      <c r="Q5481" s="9" t="s">
        <v>8321</v>
      </c>
      <c r="R5481" t="s">
        <v>8322</v>
      </c>
      <c r="S5481" s="13">
        <f t="shared" si="385"/>
        <v>25569</v>
      </c>
      <c r="T5481" s="13">
        <f t="shared" si="386"/>
        <v>25569</v>
      </c>
      <c r="U5481">
        <f t="shared" si="387"/>
        <v>1970</v>
      </c>
    </row>
    <row r="5482" spans="14:21" x14ac:dyDescent="0.3">
      <c r="N5482" t="s">
        <v>8273</v>
      </c>
      <c r="Q5482" s="9" t="s">
        <v>8321</v>
      </c>
      <c r="R5482" t="s">
        <v>8322</v>
      </c>
      <c r="S5482" s="13">
        <f t="shared" si="385"/>
        <v>25569</v>
      </c>
      <c r="T5482" s="13">
        <f t="shared" si="386"/>
        <v>25569</v>
      </c>
      <c r="U5482">
        <f t="shared" si="387"/>
        <v>1970</v>
      </c>
    </row>
    <row r="5483" spans="14:21" x14ac:dyDescent="0.3">
      <c r="N5483" t="s">
        <v>8273</v>
      </c>
      <c r="Q5483" s="9" t="s">
        <v>8321</v>
      </c>
      <c r="R5483" t="s">
        <v>8322</v>
      </c>
      <c r="S5483" s="13">
        <f t="shared" si="385"/>
        <v>25569</v>
      </c>
      <c r="T5483" s="13">
        <f t="shared" si="386"/>
        <v>25569</v>
      </c>
      <c r="U5483">
        <f t="shared" si="387"/>
        <v>1970</v>
      </c>
    </row>
    <row r="5484" spans="14:21" x14ac:dyDescent="0.3">
      <c r="N5484" t="s">
        <v>8273</v>
      </c>
      <c r="Q5484" s="9" t="s">
        <v>8321</v>
      </c>
      <c r="R5484" t="s">
        <v>8322</v>
      </c>
      <c r="S5484" s="13">
        <f t="shared" si="385"/>
        <v>25569</v>
      </c>
      <c r="T5484" s="13">
        <f t="shared" si="386"/>
        <v>25569</v>
      </c>
      <c r="U5484">
        <f t="shared" si="387"/>
        <v>1970</v>
      </c>
    </row>
    <row r="5485" spans="14:21" x14ac:dyDescent="0.3">
      <c r="N5485" t="s">
        <v>8273</v>
      </c>
      <c r="Q5485" s="9" t="s">
        <v>8321</v>
      </c>
      <c r="R5485" t="s">
        <v>8322</v>
      </c>
      <c r="S5485" s="13">
        <f t="shared" si="385"/>
        <v>25569</v>
      </c>
      <c r="T5485" s="13">
        <f t="shared" si="386"/>
        <v>25569</v>
      </c>
      <c r="U5485">
        <f t="shared" si="387"/>
        <v>1970</v>
      </c>
    </row>
    <row r="5486" spans="14:21" x14ac:dyDescent="0.3">
      <c r="N5486" t="s">
        <v>8273</v>
      </c>
      <c r="Q5486" s="9" t="s">
        <v>8321</v>
      </c>
      <c r="R5486" t="s">
        <v>8322</v>
      </c>
      <c r="S5486" s="13">
        <f t="shared" si="385"/>
        <v>25569</v>
      </c>
      <c r="T5486" s="13">
        <f t="shared" si="386"/>
        <v>25569</v>
      </c>
      <c r="U5486">
        <f t="shared" si="387"/>
        <v>1970</v>
      </c>
    </row>
    <row r="5487" spans="14:21" x14ac:dyDescent="0.3">
      <c r="N5487" t="s">
        <v>8273</v>
      </c>
      <c r="Q5487" s="9" t="s">
        <v>8321</v>
      </c>
      <c r="R5487" t="s">
        <v>8322</v>
      </c>
      <c r="S5487" s="13">
        <f t="shared" si="385"/>
        <v>25569</v>
      </c>
      <c r="T5487" s="13">
        <f t="shared" si="386"/>
        <v>25569</v>
      </c>
      <c r="U5487">
        <f t="shared" si="387"/>
        <v>1970</v>
      </c>
    </row>
    <row r="5488" spans="14:21" x14ac:dyDescent="0.3">
      <c r="N5488" t="s">
        <v>8273</v>
      </c>
      <c r="Q5488" s="9" t="s">
        <v>8321</v>
      </c>
      <c r="R5488" t="s">
        <v>8322</v>
      </c>
      <c r="S5488" s="13">
        <f t="shared" si="385"/>
        <v>25569</v>
      </c>
      <c r="T5488" s="13">
        <f t="shared" si="386"/>
        <v>25569</v>
      </c>
      <c r="U5488">
        <f t="shared" si="387"/>
        <v>1970</v>
      </c>
    </row>
    <row r="5489" spans="14:21" x14ac:dyDescent="0.3">
      <c r="N5489" t="s">
        <v>8273</v>
      </c>
      <c r="Q5489" s="9" t="s">
        <v>8321</v>
      </c>
      <c r="R5489" t="s">
        <v>8322</v>
      </c>
      <c r="S5489" s="13">
        <f t="shared" si="385"/>
        <v>25569</v>
      </c>
      <c r="T5489" s="13">
        <f t="shared" si="386"/>
        <v>25569</v>
      </c>
      <c r="U5489">
        <f t="shared" si="387"/>
        <v>1970</v>
      </c>
    </row>
    <row r="5490" spans="14:21" x14ac:dyDescent="0.3">
      <c r="N5490" t="s">
        <v>8273</v>
      </c>
      <c r="Q5490" s="9" t="s">
        <v>8321</v>
      </c>
      <c r="R5490" t="s">
        <v>8322</v>
      </c>
      <c r="S5490" s="13">
        <f t="shared" si="385"/>
        <v>25569</v>
      </c>
      <c r="T5490" s="13">
        <f t="shared" si="386"/>
        <v>25569</v>
      </c>
      <c r="U5490">
        <f t="shared" si="387"/>
        <v>1970</v>
      </c>
    </row>
    <row r="5491" spans="14:21" x14ac:dyDescent="0.3">
      <c r="N5491" t="s">
        <v>8273</v>
      </c>
      <c r="Q5491" s="9" t="s">
        <v>8321</v>
      </c>
      <c r="R5491" t="s">
        <v>8322</v>
      </c>
      <c r="S5491" s="13">
        <f t="shared" si="385"/>
        <v>25569</v>
      </c>
      <c r="T5491" s="13">
        <f t="shared" si="386"/>
        <v>25569</v>
      </c>
      <c r="U5491">
        <f t="shared" si="387"/>
        <v>1970</v>
      </c>
    </row>
    <row r="5492" spans="14:21" x14ac:dyDescent="0.3">
      <c r="N5492" t="s">
        <v>8273</v>
      </c>
      <c r="Q5492" s="9" t="s">
        <v>8321</v>
      </c>
      <c r="R5492" t="s">
        <v>8322</v>
      </c>
      <c r="S5492" s="13">
        <f t="shared" si="385"/>
        <v>25569</v>
      </c>
      <c r="T5492" s="13">
        <f t="shared" si="386"/>
        <v>25569</v>
      </c>
      <c r="U5492">
        <f t="shared" si="387"/>
        <v>1970</v>
      </c>
    </row>
    <row r="5493" spans="14:21" x14ac:dyDescent="0.3">
      <c r="N5493" t="s">
        <v>8273</v>
      </c>
      <c r="Q5493" s="9" t="s">
        <v>8321</v>
      </c>
      <c r="R5493" t="s">
        <v>8322</v>
      </c>
      <c r="S5493" s="13">
        <f t="shared" si="385"/>
        <v>25569</v>
      </c>
      <c r="T5493" s="13">
        <f t="shared" si="386"/>
        <v>25569</v>
      </c>
      <c r="U5493">
        <f t="shared" si="387"/>
        <v>1970</v>
      </c>
    </row>
    <row r="5494" spans="14:21" x14ac:dyDescent="0.3">
      <c r="N5494" t="s">
        <v>8273</v>
      </c>
      <c r="Q5494" s="9" t="s">
        <v>8321</v>
      </c>
      <c r="R5494" t="s">
        <v>8322</v>
      </c>
      <c r="S5494" s="13">
        <f t="shared" si="385"/>
        <v>25569</v>
      </c>
      <c r="T5494" s="13">
        <f t="shared" si="386"/>
        <v>25569</v>
      </c>
      <c r="U5494">
        <f t="shared" si="387"/>
        <v>1970</v>
      </c>
    </row>
    <row r="5495" spans="14:21" x14ac:dyDescent="0.3">
      <c r="N5495" t="s">
        <v>8273</v>
      </c>
      <c r="Q5495" s="9" t="s">
        <v>8321</v>
      </c>
      <c r="R5495" t="s">
        <v>8322</v>
      </c>
      <c r="S5495" s="13">
        <f t="shared" si="385"/>
        <v>25569</v>
      </c>
      <c r="T5495" s="13">
        <f t="shared" si="386"/>
        <v>25569</v>
      </c>
      <c r="U5495">
        <f t="shared" si="387"/>
        <v>1970</v>
      </c>
    </row>
    <row r="5496" spans="14:21" x14ac:dyDescent="0.3">
      <c r="N5496" t="s">
        <v>8273</v>
      </c>
      <c r="Q5496" s="9" t="s">
        <v>8321</v>
      </c>
      <c r="R5496" t="s">
        <v>8322</v>
      </c>
      <c r="S5496" s="13">
        <f t="shared" si="385"/>
        <v>25569</v>
      </c>
      <c r="T5496" s="13">
        <f t="shared" si="386"/>
        <v>25569</v>
      </c>
      <c r="U5496">
        <f t="shared" si="387"/>
        <v>1970</v>
      </c>
    </row>
    <row r="5497" spans="14:21" x14ac:dyDescent="0.3">
      <c r="N5497" t="s">
        <v>8273</v>
      </c>
      <c r="Q5497" s="9" t="s">
        <v>8321</v>
      </c>
      <c r="R5497" t="s">
        <v>8322</v>
      </c>
      <c r="S5497" s="13">
        <f t="shared" si="385"/>
        <v>25569</v>
      </c>
      <c r="T5497" s="13">
        <f t="shared" si="386"/>
        <v>25569</v>
      </c>
      <c r="U5497">
        <f t="shared" si="387"/>
        <v>1970</v>
      </c>
    </row>
    <row r="5498" spans="14:21" x14ac:dyDescent="0.3">
      <c r="N5498" t="s">
        <v>8273</v>
      </c>
      <c r="Q5498" s="9" t="s">
        <v>8321</v>
      </c>
      <c r="R5498" t="s">
        <v>8322</v>
      </c>
      <c r="S5498" s="13">
        <f t="shared" si="385"/>
        <v>25569</v>
      </c>
      <c r="T5498" s="13">
        <f t="shared" si="386"/>
        <v>25569</v>
      </c>
      <c r="U5498">
        <f t="shared" si="387"/>
        <v>1970</v>
      </c>
    </row>
    <row r="5499" spans="14:21" x14ac:dyDescent="0.3">
      <c r="N5499" t="s">
        <v>8273</v>
      </c>
      <c r="Q5499" s="9" t="s">
        <v>8321</v>
      </c>
      <c r="R5499" t="s">
        <v>8322</v>
      </c>
      <c r="S5499" s="13">
        <f t="shared" si="385"/>
        <v>25569</v>
      </c>
      <c r="T5499" s="13">
        <f t="shared" si="386"/>
        <v>25569</v>
      </c>
      <c r="U5499">
        <f t="shared" si="387"/>
        <v>1970</v>
      </c>
    </row>
    <row r="5500" spans="14:21" x14ac:dyDescent="0.3">
      <c r="N5500" t="s">
        <v>8273</v>
      </c>
      <c r="Q5500" s="9" t="s">
        <v>8321</v>
      </c>
      <c r="R5500" t="s">
        <v>8322</v>
      </c>
      <c r="S5500" s="13">
        <f t="shared" si="385"/>
        <v>25569</v>
      </c>
      <c r="T5500" s="13">
        <f t="shared" si="386"/>
        <v>25569</v>
      </c>
      <c r="U5500">
        <f t="shared" si="387"/>
        <v>1970</v>
      </c>
    </row>
    <row r="5501" spans="14:21" x14ac:dyDescent="0.3">
      <c r="N5501" t="s">
        <v>8273</v>
      </c>
      <c r="Q5501" s="9" t="s">
        <v>8321</v>
      </c>
      <c r="R5501" t="s">
        <v>8322</v>
      </c>
      <c r="S5501" s="13">
        <f t="shared" si="385"/>
        <v>25569</v>
      </c>
      <c r="T5501" s="13">
        <f t="shared" si="386"/>
        <v>25569</v>
      </c>
      <c r="U5501">
        <f t="shared" si="387"/>
        <v>1970</v>
      </c>
    </row>
    <row r="5502" spans="14:21" x14ac:dyDescent="0.3">
      <c r="N5502" t="s">
        <v>8273</v>
      </c>
      <c r="Q5502" s="9" t="s">
        <v>8321</v>
      </c>
      <c r="R5502" t="s">
        <v>8322</v>
      </c>
      <c r="S5502" s="13">
        <f t="shared" si="385"/>
        <v>25569</v>
      </c>
      <c r="T5502" s="13">
        <f t="shared" si="386"/>
        <v>25569</v>
      </c>
      <c r="U5502">
        <f t="shared" si="387"/>
        <v>1970</v>
      </c>
    </row>
    <row r="5503" spans="14:21" x14ac:dyDescent="0.3">
      <c r="N5503" t="s">
        <v>8273</v>
      </c>
      <c r="Q5503" s="9" t="s">
        <v>8321</v>
      </c>
      <c r="R5503" t="s">
        <v>8322</v>
      </c>
      <c r="S5503" s="13">
        <f t="shared" si="385"/>
        <v>25569</v>
      </c>
      <c r="T5503" s="13">
        <f t="shared" si="386"/>
        <v>25569</v>
      </c>
      <c r="U5503">
        <f t="shared" si="387"/>
        <v>1970</v>
      </c>
    </row>
    <row r="5504" spans="14:21" x14ac:dyDescent="0.3">
      <c r="N5504" t="s">
        <v>8273</v>
      </c>
      <c r="Q5504" s="9" t="s">
        <v>8321</v>
      </c>
      <c r="R5504" t="s">
        <v>8322</v>
      </c>
      <c r="S5504" s="13">
        <f t="shared" si="385"/>
        <v>25569</v>
      </c>
      <c r="T5504" s="13">
        <f t="shared" si="386"/>
        <v>25569</v>
      </c>
      <c r="U5504">
        <f t="shared" si="387"/>
        <v>1970</v>
      </c>
    </row>
    <row r="5505" spans="14:21" x14ac:dyDescent="0.3">
      <c r="N5505" t="s">
        <v>8273</v>
      </c>
      <c r="Q5505" s="9" t="s">
        <v>8321</v>
      </c>
      <c r="R5505" t="s">
        <v>8322</v>
      </c>
      <c r="S5505" s="13">
        <f t="shared" si="385"/>
        <v>25569</v>
      </c>
      <c r="T5505" s="13">
        <f t="shared" si="386"/>
        <v>25569</v>
      </c>
      <c r="U5505">
        <f t="shared" si="387"/>
        <v>1970</v>
      </c>
    </row>
    <row r="5506" spans="14:21" x14ac:dyDescent="0.3">
      <c r="N5506" t="s">
        <v>8273</v>
      </c>
      <c r="Q5506" s="9" t="s">
        <v>8321</v>
      </c>
      <c r="R5506" t="s">
        <v>8322</v>
      </c>
      <c r="S5506" s="13">
        <f t="shared" si="385"/>
        <v>25569</v>
      </c>
      <c r="T5506" s="13">
        <f t="shared" si="386"/>
        <v>25569</v>
      </c>
      <c r="U5506">
        <f t="shared" si="387"/>
        <v>1970</v>
      </c>
    </row>
    <row r="5507" spans="14:21" x14ac:dyDescent="0.3">
      <c r="N5507" t="s">
        <v>8273</v>
      </c>
      <c r="Q5507" s="9" t="s">
        <v>8321</v>
      </c>
      <c r="R5507" t="s">
        <v>8322</v>
      </c>
      <c r="S5507" s="13">
        <f t="shared" ref="S5507:S5570" si="388">(((J5507/60)/60)/24)+DATE(1970,1,1)</f>
        <v>25569</v>
      </c>
      <c r="T5507" s="13">
        <f t="shared" ref="T5507:T5570" si="389">(((I5507/60)/60)/24)+DATE(1970,1,1)</f>
        <v>25569</v>
      </c>
      <c r="U5507">
        <f t="shared" ref="U5507:U5570" si="390">YEAR(S5507)</f>
        <v>1970</v>
      </c>
    </row>
    <row r="5508" spans="14:21" x14ac:dyDescent="0.3">
      <c r="N5508" t="s">
        <v>8273</v>
      </c>
      <c r="Q5508" s="9" t="s">
        <v>8321</v>
      </c>
      <c r="R5508" t="s">
        <v>8322</v>
      </c>
      <c r="S5508" s="13">
        <f t="shared" si="388"/>
        <v>25569</v>
      </c>
      <c r="T5508" s="13">
        <f t="shared" si="389"/>
        <v>25569</v>
      </c>
      <c r="U5508">
        <f t="shared" si="390"/>
        <v>1970</v>
      </c>
    </row>
    <row r="5509" spans="14:21" x14ac:dyDescent="0.3">
      <c r="N5509" t="s">
        <v>8273</v>
      </c>
      <c r="Q5509" s="9" t="s">
        <v>8321</v>
      </c>
      <c r="R5509" t="s">
        <v>8322</v>
      </c>
      <c r="S5509" s="13">
        <f t="shared" si="388"/>
        <v>25569</v>
      </c>
      <c r="T5509" s="13">
        <f t="shared" si="389"/>
        <v>25569</v>
      </c>
      <c r="U5509">
        <f t="shared" si="390"/>
        <v>1970</v>
      </c>
    </row>
    <row r="5510" spans="14:21" x14ac:dyDescent="0.3">
      <c r="N5510" t="s">
        <v>8273</v>
      </c>
      <c r="Q5510" s="9" t="s">
        <v>8321</v>
      </c>
      <c r="R5510" t="s">
        <v>8322</v>
      </c>
      <c r="S5510" s="13">
        <f t="shared" si="388"/>
        <v>25569</v>
      </c>
      <c r="T5510" s="13">
        <f t="shared" si="389"/>
        <v>25569</v>
      </c>
      <c r="U5510">
        <f t="shared" si="390"/>
        <v>1970</v>
      </c>
    </row>
    <row r="5511" spans="14:21" x14ac:dyDescent="0.3">
      <c r="N5511" t="s">
        <v>8273</v>
      </c>
      <c r="Q5511" s="9" t="s">
        <v>8321</v>
      </c>
      <c r="R5511" t="s">
        <v>8322</v>
      </c>
      <c r="S5511" s="13">
        <f t="shared" si="388"/>
        <v>25569</v>
      </c>
      <c r="T5511" s="13">
        <f t="shared" si="389"/>
        <v>25569</v>
      </c>
      <c r="U5511">
        <f t="shared" si="390"/>
        <v>1970</v>
      </c>
    </row>
    <row r="5512" spans="14:21" x14ac:dyDescent="0.3">
      <c r="N5512" t="s">
        <v>8273</v>
      </c>
      <c r="Q5512" s="9" t="s">
        <v>8321</v>
      </c>
      <c r="R5512" t="s">
        <v>8322</v>
      </c>
      <c r="S5512" s="13">
        <f t="shared" si="388"/>
        <v>25569</v>
      </c>
      <c r="T5512" s="13">
        <f t="shared" si="389"/>
        <v>25569</v>
      </c>
      <c r="U5512">
        <f t="shared" si="390"/>
        <v>1970</v>
      </c>
    </row>
    <row r="5513" spans="14:21" x14ac:dyDescent="0.3">
      <c r="N5513" t="s">
        <v>8273</v>
      </c>
      <c r="Q5513" s="9" t="s">
        <v>8321</v>
      </c>
      <c r="R5513" t="s">
        <v>8322</v>
      </c>
      <c r="S5513" s="13">
        <f t="shared" si="388"/>
        <v>25569</v>
      </c>
      <c r="T5513" s="13">
        <f t="shared" si="389"/>
        <v>25569</v>
      </c>
      <c r="U5513">
        <f t="shared" si="390"/>
        <v>1970</v>
      </c>
    </row>
    <row r="5514" spans="14:21" x14ac:dyDescent="0.3">
      <c r="N5514" t="s">
        <v>8273</v>
      </c>
      <c r="Q5514" s="9" t="s">
        <v>8321</v>
      </c>
      <c r="R5514" t="s">
        <v>8322</v>
      </c>
      <c r="S5514" s="13">
        <f t="shared" si="388"/>
        <v>25569</v>
      </c>
      <c r="T5514" s="13">
        <f t="shared" si="389"/>
        <v>25569</v>
      </c>
      <c r="U5514">
        <f t="shared" si="390"/>
        <v>1970</v>
      </c>
    </row>
    <row r="5515" spans="14:21" x14ac:dyDescent="0.3">
      <c r="N5515" t="s">
        <v>8273</v>
      </c>
      <c r="Q5515" s="9" t="s">
        <v>8321</v>
      </c>
      <c r="R5515" t="s">
        <v>8322</v>
      </c>
      <c r="S5515" s="13">
        <f t="shared" si="388"/>
        <v>25569</v>
      </c>
      <c r="T5515" s="13">
        <f t="shared" si="389"/>
        <v>25569</v>
      </c>
      <c r="U5515">
        <f t="shared" si="390"/>
        <v>1970</v>
      </c>
    </row>
    <row r="5516" spans="14:21" x14ac:dyDescent="0.3">
      <c r="N5516" t="s">
        <v>8273</v>
      </c>
      <c r="Q5516" s="9" t="s">
        <v>8321</v>
      </c>
      <c r="R5516" t="s">
        <v>8322</v>
      </c>
      <c r="S5516" s="13">
        <f t="shared" si="388"/>
        <v>25569</v>
      </c>
      <c r="T5516" s="13">
        <f t="shared" si="389"/>
        <v>25569</v>
      </c>
      <c r="U5516">
        <f t="shared" si="390"/>
        <v>1970</v>
      </c>
    </row>
    <row r="5517" spans="14:21" x14ac:dyDescent="0.3">
      <c r="N5517" t="s">
        <v>8273</v>
      </c>
      <c r="Q5517" s="9" t="s">
        <v>8321</v>
      </c>
      <c r="R5517" t="s">
        <v>8322</v>
      </c>
      <c r="S5517" s="13">
        <f t="shared" si="388"/>
        <v>25569</v>
      </c>
      <c r="T5517" s="13">
        <f t="shared" si="389"/>
        <v>25569</v>
      </c>
      <c r="U5517">
        <f t="shared" si="390"/>
        <v>1970</v>
      </c>
    </row>
    <row r="5518" spans="14:21" x14ac:dyDescent="0.3">
      <c r="N5518" t="s">
        <v>8273</v>
      </c>
      <c r="Q5518" s="9" t="s">
        <v>8321</v>
      </c>
      <c r="R5518" t="s">
        <v>8322</v>
      </c>
      <c r="S5518" s="13">
        <f t="shared" si="388"/>
        <v>25569</v>
      </c>
      <c r="T5518" s="13">
        <f t="shared" si="389"/>
        <v>25569</v>
      </c>
      <c r="U5518">
        <f t="shared" si="390"/>
        <v>1970</v>
      </c>
    </row>
    <row r="5519" spans="14:21" x14ac:dyDescent="0.3">
      <c r="N5519" t="s">
        <v>8284</v>
      </c>
      <c r="Q5519" s="9" t="s">
        <v>8318</v>
      </c>
      <c r="R5519" t="s">
        <v>8337</v>
      </c>
      <c r="S5519" s="13">
        <f t="shared" si="388"/>
        <v>25569</v>
      </c>
      <c r="T5519" s="13">
        <f t="shared" si="389"/>
        <v>25569</v>
      </c>
      <c r="U5519">
        <f t="shared" si="390"/>
        <v>1970</v>
      </c>
    </row>
    <row r="5520" spans="14:21" x14ac:dyDescent="0.3">
      <c r="N5520" t="s">
        <v>8284</v>
      </c>
      <c r="Q5520" s="9" t="s">
        <v>8318</v>
      </c>
      <c r="R5520" t="s">
        <v>8337</v>
      </c>
      <c r="S5520" s="13">
        <f t="shared" si="388"/>
        <v>25569</v>
      </c>
      <c r="T5520" s="13">
        <f t="shared" si="389"/>
        <v>25569</v>
      </c>
      <c r="U5520">
        <f t="shared" si="390"/>
        <v>1970</v>
      </c>
    </row>
    <row r="5521" spans="14:21" x14ac:dyDescent="0.3">
      <c r="N5521" t="s">
        <v>8284</v>
      </c>
      <c r="Q5521" s="9" t="s">
        <v>8318</v>
      </c>
      <c r="R5521" t="s">
        <v>8337</v>
      </c>
      <c r="S5521" s="13">
        <f t="shared" si="388"/>
        <v>25569</v>
      </c>
      <c r="T5521" s="13">
        <f t="shared" si="389"/>
        <v>25569</v>
      </c>
      <c r="U5521">
        <f t="shared" si="390"/>
        <v>1970</v>
      </c>
    </row>
    <row r="5522" spans="14:21" x14ac:dyDescent="0.3">
      <c r="N5522" t="s">
        <v>8284</v>
      </c>
      <c r="Q5522" s="9" t="s">
        <v>8318</v>
      </c>
      <c r="R5522" t="s">
        <v>8337</v>
      </c>
      <c r="S5522" s="13">
        <f t="shared" si="388"/>
        <v>25569</v>
      </c>
      <c r="T5522" s="13">
        <f t="shared" si="389"/>
        <v>25569</v>
      </c>
      <c r="U5522">
        <f t="shared" si="390"/>
        <v>1970</v>
      </c>
    </row>
    <row r="5523" spans="14:21" x14ac:dyDescent="0.3">
      <c r="N5523" t="s">
        <v>8284</v>
      </c>
      <c r="Q5523" s="9" t="s">
        <v>8318</v>
      </c>
      <c r="R5523" t="s">
        <v>8337</v>
      </c>
      <c r="S5523" s="13">
        <f t="shared" si="388"/>
        <v>25569</v>
      </c>
      <c r="T5523" s="13">
        <f t="shared" si="389"/>
        <v>25569</v>
      </c>
      <c r="U5523">
        <f t="shared" si="390"/>
        <v>1970</v>
      </c>
    </row>
    <row r="5524" spans="14:21" x14ac:dyDescent="0.3">
      <c r="N5524" t="s">
        <v>8284</v>
      </c>
      <c r="Q5524" s="9" t="s">
        <v>8318</v>
      </c>
      <c r="R5524" t="s">
        <v>8337</v>
      </c>
      <c r="S5524" s="13">
        <f t="shared" si="388"/>
        <v>25569</v>
      </c>
      <c r="T5524" s="13">
        <f t="shared" si="389"/>
        <v>25569</v>
      </c>
      <c r="U5524">
        <f t="shared" si="390"/>
        <v>1970</v>
      </c>
    </row>
    <row r="5525" spans="14:21" x14ac:dyDescent="0.3">
      <c r="N5525" t="s">
        <v>8284</v>
      </c>
      <c r="Q5525" s="9" t="s">
        <v>8318</v>
      </c>
      <c r="R5525" t="s">
        <v>8337</v>
      </c>
      <c r="S5525" s="13">
        <f t="shared" si="388"/>
        <v>25569</v>
      </c>
      <c r="T5525" s="13">
        <f t="shared" si="389"/>
        <v>25569</v>
      </c>
      <c r="U5525">
        <f t="shared" si="390"/>
        <v>1970</v>
      </c>
    </row>
    <row r="5526" spans="14:21" x14ac:dyDescent="0.3">
      <c r="N5526" t="s">
        <v>8284</v>
      </c>
      <c r="Q5526" s="9" t="s">
        <v>8318</v>
      </c>
      <c r="R5526" t="s">
        <v>8337</v>
      </c>
      <c r="S5526" s="13">
        <f t="shared" si="388"/>
        <v>25569</v>
      </c>
      <c r="T5526" s="13">
        <f t="shared" si="389"/>
        <v>25569</v>
      </c>
      <c r="U5526">
        <f t="shared" si="390"/>
        <v>1970</v>
      </c>
    </row>
    <row r="5527" spans="14:21" x14ac:dyDescent="0.3">
      <c r="N5527" t="s">
        <v>8284</v>
      </c>
      <c r="Q5527" s="9" t="s">
        <v>8318</v>
      </c>
      <c r="R5527" t="s">
        <v>8337</v>
      </c>
      <c r="S5527" s="13">
        <f t="shared" si="388"/>
        <v>25569</v>
      </c>
      <c r="T5527" s="13">
        <f t="shared" si="389"/>
        <v>25569</v>
      </c>
      <c r="U5527">
        <f t="shared" si="390"/>
        <v>1970</v>
      </c>
    </row>
    <row r="5528" spans="14:21" x14ac:dyDescent="0.3">
      <c r="N5528" t="s">
        <v>8284</v>
      </c>
      <c r="Q5528" s="9" t="s">
        <v>8318</v>
      </c>
      <c r="R5528" t="s">
        <v>8337</v>
      </c>
      <c r="S5528" s="13">
        <f t="shared" si="388"/>
        <v>25569</v>
      </c>
      <c r="T5528" s="13">
        <f t="shared" si="389"/>
        <v>25569</v>
      </c>
      <c r="U5528">
        <f t="shared" si="390"/>
        <v>1970</v>
      </c>
    </row>
    <row r="5529" spans="14:21" x14ac:dyDescent="0.3">
      <c r="N5529" t="s">
        <v>8284</v>
      </c>
      <c r="Q5529" s="9" t="s">
        <v>8318</v>
      </c>
      <c r="R5529" t="s">
        <v>8337</v>
      </c>
      <c r="S5529" s="13">
        <f t="shared" si="388"/>
        <v>25569</v>
      </c>
      <c r="T5529" s="13">
        <f t="shared" si="389"/>
        <v>25569</v>
      </c>
      <c r="U5529">
        <f t="shared" si="390"/>
        <v>1970</v>
      </c>
    </row>
    <row r="5530" spans="14:21" x14ac:dyDescent="0.3">
      <c r="N5530" t="s">
        <v>8284</v>
      </c>
      <c r="Q5530" s="9" t="s">
        <v>8318</v>
      </c>
      <c r="R5530" t="s">
        <v>8337</v>
      </c>
      <c r="S5530" s="13">
        <f t="shared" si="388"/>
        <v>25569</v>
      </c>
      <c r="T5530" s="13">
        <f t="shared" si="389"/>
        <v>25569</v>
      </c>
      <c r="U5530">
        <f t="shared" si="390"/>
        <v>1970</v>
      </c>
    </row>
    <row r="5531" spans="14:21" x14ac:dyDescent="0.3">
      <c r="N5531" t="s">
        <v>8284</v>
      </c>
      <c r="Q5531" s="9" t="s">
        <v>8318</v>
      </c>
      <c r="R5531" t="s">
        <v>8337</v>
      </c>
      <c r="S5531" s="13">
        <f t="shared" si="388"/>
        <v>25569</v>
      </c>
      <c r="T5531" s="13">
        <f t="shared" si="389"/>
        <v>25569</v>
      </c>
      <c r="U5531">
        <f t="shared" si="390"/>
        <v>1970</v>
      </c>
    </row>
    <row r="5532" spans="14:21" x14ac:dyDescent="0.3">
      <c r="N5532" t="s">
        <v>8284</v>
      </c>
      <c r="Q5532" s="9" t="s">
        <v>8318</v>
      </c>
      <c r="R5532" t="s">
        <v>8337</v>
      </c>
      <c r="S5532" s="13">
        <f t="shared" si="388"/>
        <v>25569</v>
      </c>
      <c r="T5532" s="13">
        <f t="shared" si="389"/>
        <v>25569</v>
      </c>
      <c r="U5532">
        <f t="shared" si="390"/>
        <v>1970</v>
      </c>
    </row>
    <row r="5533" spans="14:21" x14ac:dyDescent="0.3">
      <c r="N5533" t="s">
        <v>8284</v>
      </c>
      <c r="Q5533" s="9" t="s">
        <v>8318</v>
      </c>
      <c r="R5533" t="s">
        <v>8337</v>
      </c>
      <c r="S5533" s="13">
        <f t="shared" si="388"/>
        <v>25569</v>
      </c>
      <c r="T5533" s="13">
        <f t="shared" si="389"/>
        <v>25569</v>
      </c>
      <c r="U5533">
        <f t="shared" si="390"/>
        <v>1970</v>
      </c>
    </row>
    <row r="5534" spans="14:21" x14ac:dyDescent="0.3">
      <c r="N5534" t="s">
        <v>8284</v>
      </c>
      <c r="Q5534" s="9" t="s">
        <v>8318</v>
      </c>
      <c r="R5534" t="s">
        <v>8337</v>
      </c>
      <c r="S5534" s="13">
        <f t="shared" si="388"/>
        <v>25569</v>
      </c>
      <c r="T5534" s="13">
        <f t="shared" si="389"/>
        <v>25569</v>
      </c>
      <c r="U5534">
        <f t="shared" si="390"/>
        <v>1970</v>
      </c>
    </row>
    <row r="5535" spans="14:21" x14ac:dyDescent="0.3">
      <c r="N5535" t="s">
        <v>8284</v>
      </c>
      <c r="Q5535" s="9" t="s">
        <v>8318</v>
      </c>
      <c r="R5535" t="s">
        <v>8337</v>
      </c>
      <c r="S5535" s="13">
        <f t="shared" si="388"/>
        <v>25569</v>
      </c>
      <c r="T5535" s="13">
        <f t="shared" si="389"/>
        <v>25569</v>
      </c>
      <c r="U5535">
        <f t="shared" si="390"/>
        <v>1970</v>
      </c>
    </row>
    <row r="5536" spans="14:21" x14ac:dyDescent="0.3">
      <c r="N5536" t="s">
        <v>8284</v>
      </c>
      <c r="Q5536" s="9" t="s">
        <v>8318</v>
      </c>
      <c r="R5536" t="s">
        <v>8337</v>
      </c>
      <c r="S5536" s="13">
        <f t="shared" si="388"/>
        <v>25569</v>
      </c>
      <c r="T5536" s="13">
        <f t="shared" si="389"/>
        <v>25569</v>
      </c>
      <c r="U5536">
        <f t="shared" si="390"/>
        <v>1970</v>
      </c>
    </row>
    <row r="5537" spans="14:21" x14ac:dyDescent="0.3">
      <c r="N5537" t="s">
        <v>8284</v>
      </c>
      <c r="Q5537" s="9" t="s">
        <v>8318</v>
      </c>
      <c r="R5537" t="s">
        <v>8337</v>
      </c>
      <c r="S5537" s="13">
        <f t="shared" si="388"/>
        <v>25569</v>
      </c>
      <c r="T5537" s="13">
        <f t="shared" si="389"/>
        <v>25569</v>
      </c>
      <c r="U5537">
        <f t="shared" si="390"/>
        <v>1970</v>
      </c>
    </row>
    <row r="5538" spans="14:21" x14ac:dyDescent="0.3">
      <c r="N5538" t="s">
        <v>8284</v>
      </c>
      <c r="Q5538" s="9" t="s">
        <v>8318</v>
      </c>
      <c r="R5538" t="s">
        <v>8337</v>
      </c>
      <c r="S5538" s="13">
        <f t="shared" si="388"/>
        <v>25569</v>
      </c>
      <c r="T5538" s="13">
        <f t="shared" si="389"/>
        <v>25569</v>
      </c>
      <c r="U5538">
        <f t="shared" si="390"/>
        <v>1970</v>
      </c>
    </row>
    <row r="5539" spans="14:21" x14ac:dyDescent="0.3">
      <c r="N5539" t="s">
        <v>8284</v>
      </c>
      <c r="Q5539" s="9" t="s">
        <v>8318</v>
      </c>
      <c r="R5539" t="s">
        <v>8337</v>
      </c>
      <c r="S5539" s="13">
        <f t="shared" si="388"/>
        <v>25569</v>
      </c>
      <c r="T5539" s="13">
        <f t="shared" si="389"/>
        <v>25569</v>
      </c>
      <c r="U5539">
        <f t="shared" si="390"/>
        <v>1970</v>
      </c>
    </row>
    <row r="5540" spans="14:21" x14ac:dyDescent="0.3">
      <c r="N5540" t="s">
        <v>8284</v>
      </c>
      <c r="Q5540" s="9" t="s">
        <v>8318</v>
      </c>
      <c r="R5540" t="s">
        <v>8337</v>
      </c>
      <c r="S5540" s="13">
        <f t="shared" si="388"/>
        <v>25569</v>
      </c>
      <c r="T5540" s="13">
        <f t="shared" si="389"/>
        <v>25569</v>
      </c>
      <c r="U5540">
        <f t="shared" si="390"/>
        <v>1970</v>
      </c>
    </row>
    <row r="5541" spans="14:21" x14ac:dyDescent="0.3">
      <c r="N5541" t="s">
        <v>8284</v>
      </c>
      <c r="Q5541" s="9" t="s">
        <v>8318</v>
      </c>
      <c r="R5541" t="s">
        <v>8337</v>
      </c>
      <c r="S5541" s="13">
        <f t="shared" si="388"/>
        <v>25569</v>
      </c>
      <c r="T5541" s="13">
        <f t="shared" si="389"/>
        <v>25569</v>
      </c>
      <c r="U5541">
        <f t="shared" si="390"/>
        <v>1970</v>
      </c>
    </row>
    <row r="5542" spans="14:21" x14ac:dyDescent="0.3">
      <c r="N5542" t="s">
        <v>8284</v>
      </c>
      <c r="Q5542" s="9" t="s">
        <v>8318</v>
      </c>
      <c r="R5542" t="s">
        <v>8337</v>
      </c>
      <c r="S5542" s="13">
        <f t="shared" si="388"/>
        <v>25569</v>
      </c>
      <c r="T5542" s="13">
        <f t="shared" si="389"/>
        <v>25569</v>
      </c>
      <c r="U5542">
        <f t="shared" si="390"/>
        <v>1970</v>
      </c>
    </row>
    <row r="5543" spans="14:21" x14ac:dyDescent="0.3">
      <c r="N5543" t="s">
        <v>8284</v>
      </c>
      <c r="Q5543" s="9" t="s">
        <v>8318</v>
      </c>
      <c r="R5543" t="s">
        <v>8337</v>
      </c>
      <c r="S5543" s="13">
        <f t="shared" si="388"/>
        <v>25569</v>
      </c>
      <c r="T5543" s="13">
        <f t="shared" si="389"/>
        <v>25569</v>
      </c>
      <c r="U5543">
        <f t="shared" si="390"/>
        <v>1970</v>
      </c>
    </row>
    <row r="5544" spans="14:21" x14ac:dyDescent="0.3">
      <c r="N5544" t="s">
        <v>8284</v>
      </c>
      <c r="Q5544" s="9" t="s">
        <v>8318</v>
      </c>
      <c r="R5544" t="s">
        <v>8337</v>
      </c>
      <c r="S5544" s="13">
        <f t="shared" si="388"/>
        <v>25569</v>
      </c>
      <c r="T5544" s="13">
        <f t="shared" si="389"/>
        <v>25569</v>
      </c>
      <c r="U5544">
        <f t="shared" si="390"/>
        <v>1970</v>
      </c>
    </row>
    <row r="5545" spans="14:21" x14ac:dyDescent="0.3">
      <c r="N5545" t="s">
        <v>8284</v>
      </c>
      <c r="Q5545" s="9" t="s">
        <v>8318</v>
      </c>
      <c r="R5545" t="s">
        <v>8337</v>
      </c>
      <c r="S5545" s="13">
        <f t="shared" si="388"/>
        <v>25569</v>
      </c>
      <c r="T5545" s="13">
        <f t="shared" si="389"/>
        <v>25569</v>
      </c>
      <c r="U5545">
        <f t="shared" si="390"/>
        <v>1970</v>
      </c>
    </row>
    <row r="5546" spans="14:21" x14ac:dyDescent="0.3">
      <c r="N5546" t="s">
        <v>8284</v>
      </c>
      <c r="Q5546" s="9" t="s">
        <v>8318</v>
      </c>
      <c r="R5546" t="s">
        <v>8337</v>
      </c>
      <c r="S5546" s="13">
        <f t="shared" si="388"/>
        <v>25569</v>
      </c>
      <c r="T5546" s="13">
        <f t="shared" si="389"/>
        <v>25569</v>
      </c>
      <c r="U5546">
        <f t="shared" si="390"/>
        <v>1970</v>
      </c>
    </row>
    <row r="5547" spans="14:21" x14ac:dyDescent="0.3">
      <c r="N5547" t="s">
        <v>8284</v>
      </c>
      <c r="Q5547" s="9" t="s">
        <v>8318</v>
      </c>
      <c r="R5547" t="s">
        <v>8337</v>
      </c>
      <c r="S5547" s="13">
        <f t="shared" si="388"/>
        <v>25569</v>
      </c>
      <c r="T5547" s="13">
        <f t="shared" si="389"/>
        <v>25569</v>
      </c>
      <c r="U5547">
        <f t="shared" si="390"/>
        <v>1970</v>
      </c>
    </row>
    <row r="5548" spans="14:21" x14ac:dyDescent="0.3">
      <c r="N5548" t="s">
        <v>8284</v>
      </c>
      <c r="Q5548" s="9" t="s">
        <v>8318</v>
      </c>
      <c r="R5548" t="s">
        <v>8337</v>
      </c>
      <c r="S5548" s="13">
        <f t="shared" si="388"/>
        <v>25569</v>
      </c>
      <c r="T5548" s="13">
        <f t="shared" si="389"/>
        <v>25569</v>
      </c>
      <c r="U5548">
        <f t="shared" si="390"/>
        <v>1970</v>
      </c>
    </row>
    <row r="5549" spans="14:21" x14ac:dyDescent="0.3">
      <c r="N5549" t="s">
        <v>8284</v>
      </c>
      <c r="Q5549" s="9" t="s">
        <v>8318</v>
      </c>
      <c r="R5549" t="s">
        <v>8337</v>
      </c>
      <c r="S5549" s="13">
        <f t="shared" si="388"/>
        <v>25569</v>
      </c>
      <c r="T5549" s="13">
        <f t="shared" si="389"/>
        <v>25569</v>
      </c>
      <c r="U5549">
        <f t="shared" si="390"/>
        <v>1970</v>
      </c>
    </row>
    <row r="5550" spans="14:21" x14ac:dyDescent="0.3">
      <c r="N5550" t="s">
        <v>8284</v>
      </c>
      <c r="Q5550" s="9" t="s">
        <v>8318</v>
      </c>
      <c r="R5550" t="s">
        <v>8337</v>
      </c>
      <c r="S5550" s="13">
        <f t="shared" si="388"/>
        <v>25569</v>
      </c>
      <c r="T5550" s="13">
        <f t="shared" si="389"/>
        <v>25569</v>
      </c>
      <c r="U5550">
        <f t="shared" si="390"/>
        <v>1970</v>
      </c>
    </row>
    <row r="5551" spans="14:21" x14ac:dyDescent="0.3">
      <c r="N5551" t="s">
        <v>8284</v>
      </c>
      <c r="Q5551" s="9" t="s">
        <v>8318</v>
      </c>
      <c r="R5551" t="s">
        <v>8337</v>
      </c>
      <c r="S5551" s="13">
        <f t="shared" si="388"/>
        <v>25569</v>
      </c>
      <c r="T5551" s="13">
        <f t="shared" si="389"/>
        <v>25569</v>
      </c>
      <c r="U5551">
        <f t="shared" si="390"/>
        <v>1970</v>
      </c>
    </row>
    <row r="5552" spans="14:21" x14ac:dyDescent="0.3">
      <c r="N5552" t="s">
        <v>8284</v>
      </c>
      <c r="Q5552" s="9" t="s">
        <v>8318</v>
      </c>
      <c r="R5552" t="s">
        <v>8337</v>
      </c>
      <c r="S5552" s="13">
        <f t="shared" si="388"/>
        <v>25569</v>
      </c>
      <c r="T5552" s="13">
        <f t="shared" si="389"/>
        <v>25569</v>
      </c>
      <c r="U5552">
        <f t="shared" si="390"/>
        <v>1970</v>
      </c>
    </row>
    <row r="5553" spans="14:21" x14ac:dyDescent="0.3">
      <c r="N5553" t="s">
        <v>8284</v>
      </c>
      <c r="Q5553" s="9" t="s">
        <v>8318</v>
      </c>
      <c r="R5553" t="s">
        <v>8337</v>
      </c>
      <c r="S5553" s="13">
        <f t="shared" si="388"/>
        <v>25569</v>
      </c>
      <c r="T5553" s="13">
        <f t="shared" si="389"/>
        <v>25569</v>
      </c>
      <c r="U5553">
        <f t="shared" si="390"/>
        <v>1970</v>
      </c>
    </row>
    <row r="5554" spans="14:21" x14ac:dyDescent="0.3">
      <c r="N5554" t="s">
        <v>8284</v>
      </c>
      <c r="Q5554" s="9" t="s">
        <v>8318</v>
      </c>
      <c r="R5554" t="s">
        <v>8337</v>
      </c>
      <c r="S5554" s="13">
        <f t="shared" si="388"/>
        <v>25569</v>
      </c>
      <c r="T5554" s="13">
        <f t="shared" si="389"/>
        <v>25569</v>
      </c>
      <c r="U5554">
        <f t="shared" si="390"/>
        <v>1970</v>
      </c>
    </row>
    <row r="5555" spans="14:21" x14ac:dyDescent="0.3">
      <c r="N5555" t="s">
        <v>8284</v>
      </c>
      <c r="Q5555" s="9" t="s">
        <v>8318</v>
      </c>
      <c r="R5555" t="s">
        <v>8337</v>
      </c>
      <c r="S5555" s="13">
        <f t="shared" si="388"/>
        <v>25569</v>
      </c>
      <c r="T5555" s="13">
        <f t="shared" si="389"/>
        <v>25569</v>
      </c>
      <c r="U5555">
        <f t="shared" si="390"/>
        <v>1970</v>
      </c>
    </row>
    <row r="5556" spans="14:21" x14ac:dyDescent="0.3">
      <c r="N5556" t="s">
        <v>8284</v>
      </c>
      <c r="Q5556" s="9" t="s">
        <v>8318</v>
      </c>
      <c r="R5556" t="s">
        <v>8337</v>
      </c>
      <c r="S5556" s="13">
        <f t="shared" si="388"/>
        <v>25569</v>
      </c>
      <c r="T5556" s="13">
        <f t="shared" si="389"/>
        <v>25569</v>
      </c>
      <c r="U5556">
        <f t="shared" si="390"/>
        <v>1970</v>
      </c>
    </row>
    <row r="5557" spans="14:21" x14ac:dyDescent="0.3">
      <c r="N5557" t="s">
        <v>8284</v>
      </c>
      <c r="Q5557" s="9" t="s">
        <v>8318</v>
      </c>
      <c r="R5557" t="s">
        <v>8337</v>
      </c>
      <c r="S5557" s="13">
        <f t="shared" si="388"/>
        <v>25569</v>
      </c>
      <c r="T5557" s="13">
        <f t="shared" si="389"/>
        <v>25569</v>
      </c>
      <c r="U5557">
        <f t="shared" si="390"/>
        <v>1970</v>
      </c>
    </row>
    <row r="5558" spans="14:21" x14ac:dyDescent="0.3">
      <c r="N5558" t="s">
        <v>8284</v>
      </c>
      <c r="Q5558" s="9" t="s">
        <v>8318</v>
      </c>
      <c r="R5558" t="s">
        <v>8337</v>
      </c>
      <c r="S5558" s="13">
        <f t="shared" si="388"/>
        <v>25569</v>
      </c>
      <c r="T5558" s="13">
        <f t="shared" si="389"/>
        <v>25569</v>
      </c>
      <c r="U5558">
        <f t="shared" si="390"/>
        <v>1970</v>
      </c>
    </row>
    <row r="5559" spans="14:21" x14ac:dyDescent="0.3">
      <c r="N5559" t="s">
        <v>8284</v>
      </c>
      <c r="Q5559" s="9" t="s">
        <v>8318</v>
      </c>
      <c r="R5559" t="s">
        <v>8337</v>
      </c>
      <c r="S5559" s="13">
        <f t="shared" si="388"/>
        <v>25569</v>
      </c>
      <c r="T5559" s="13">
        <f t="shared" si="389"/>
        <v>25569</v>
      </c>
      <c r="U5559">
        <f t="shared" si="390"/>
        <v>1970</v>
      </c>
    </row>
    <row r="5560" spans="14:21" x14ac:dyDescent="0.3">
      <c r="N5560" t="s">
        <v>8284</v>
      </c>
      <c r="Q5560" s="9" t="s">
        <v>8318</v>
      </c>
      <c r="R5560" t="s">
        <v>8337</v>
      </c>
      <c r="S5560" s="13">
        <f t="shared" si="388"/>
        <v>25569</v>
      </c>
      <c r="T5560" s="13">
        <f t="shared" si="389"/>
        <v>25569</v>
      </c>
      <c r="U5560">
        <f t="shared" si="390"/>
        <v>1970</v>
      </c>
    </row>
    <row r="5561" spans="14:21" x14ac:dyDescent="0.3">
      <c r="N5561" t="s">
        <v>8284</v>
      </c>
      <c r="Q5561" s="9" t="s">
        <v>8318</v>
      </c>
      <c r="R5561" t="s">
        <v>8337</v>
      </c>
      <c r="S5561" s="13">
        <f t="shared" si="388"/>
        <v>25569</v>
      </c>
      <c r="T5561" s="13">
        <f t="shared" si="389"/>
        <v>25569</v>
      </c>
      <c r="U5561">
        <f t="shared" si="390"/>
        <v>1970</v>
      </c>
    </row>
    <row r="5562" spans="14:21" x14ac:dyDescent="0.3">
      <c r="N5562" t="s">
        <v>8284</v>
      </c>
      <c r="Q5562" s="9" t="s">
        <v>8318</v>
      </c>
      <c r="R5562" t="s">
        <v>8337</v>
      </c>
      <c r="S5562" s="13">
        <f t="shared" si="388"/>
        <v>25569</v>
      </c>
      <c r="T5562" s="13">
        <f t="shared" si="389"/>
        <v>25569</v>
      </c>
      <c r="U5562">
        <f t="shared" si="390"/>
        <v>1970</v>
      </c>
    </row>
    <row r="5563" spans="14:21" x14ac:dyDescent="0.3">
      <c r="N5563" t="s">
        <v>8284</v>
      </c>
      <c r="Q5563" s="9" t="s">
        <v>8318</v>
      </c>
      <c r="R5563" t="s">
        <v>8337</v>
      </c>
      <c r="S5563" s="13">
        <f t="shared" si="388"/>
        <v>25569</v>
      </c>
      <c r="T5563" s="13">
        <f t="shared" si="389"/>
        <v>25569</v>
      </c>
      <c r="U5563">
        <f t="shared" si="390"/>
        <v>1970</v>
      </c>
    </row>
    <row r="5564" spans="14:21" x14ac:dyDescent="0.3">
      <c r="N5564" t="s">
        <v>8284</v>
      </c>
      <c r="Q5564" s="9" t="s">
        <v>8318</v>
      </c>
      <c r="R5564" t="s">
        <v>8337</v>
      </c>
      <c r="S5564" s="13">
        <f t="shared" si="388"/>
        <v>25569</v>
      </c>
      <c r="T5564" s="13">
        <f t="shared" si="389"/>
        <v>25569</v>
      </c>
      <c r="U5564">
        <f t="shared" si="390"/>
        <v>1970</v>
      </c>
    </row>
    <row r="5565" spans="14:21" x14ac:dyDescent="0.3">
      <c r="N5565" t="s">
        <v>8284</v>
      </c>
      <c r="Q5565" s="9" t="s">
        <v>8318</v>
      </c>
      <c r="R5565" t="s">
        <v>8337</v>
      </c>
      <c r="S5565" s="13">
        <f t="shared" si="388"/>
        <v>25569</v>
      </c>
      <c r="T5565" s="13">
        <f t="shared" si="389"/>
        <v>25569</v>
      </c>
      <c r="U5565">
        <f t="shared" si="390"/>
        <v>1970</v>
      </c>
    </row>
    <row r="5566" spans="14:21" x14ac:dyDescent="0.3">
      <c r="N5566" t="s">
        <v>8284</v>
      </c>
      <c r="Q5566" s="9" t="s">
        <v>8318</v>
      </c>
      <c r="R5566" t="s">
        <v>8337</v>
      </c>
      <c r="S5566" s="13">
        <f t="shared" si="388"/>
        <v>25569</v>
      </c>
      <c r="T5566" s="13">
        <f t="shared" si="389"/>
        <v>25569</v>
      </c>
      <c r="U5566">
        <f t="shared" si="390"/>
        <v>1970</v>
      </c>
    </row>
    <row r="5567" spans="14:21" x14ac:dyDescent="0.3">
      <c r="N5567" t="s">
        <v>8284</v>
      </c>
      <c r="Q5567" s="9" t="s">
        <v>8318</v>
      </c>
      <c r="R5567" t="s">
        <v>8337</v>
      </c>
      <c r="S5567" s="13">
        <f t="shared" si="388"/>
        <v>25569</v>
      </c>
      <c r="T5567" s="13">
        <f t="shared" si="389"/>
        <v>25569</v>
      </c>
      <c r="U5567">
        <f t="shared" si="390"/>
        <v>1970</v>
      </c>
    </row>
    <row r="5568" spans="14:21" x14ac:dyDescent="0.3">
      <c r="N5568" t="s">
        <v>8284</v>
      </c>
      <c r="Q5568" s="9" t="s">
        <v>8318</v>
      </c>
      <c r="R5568" t="s">
        <v>8337</v>
      </c>
      <c r="S5568" s="13">
        <f t="shared" si="388"/>
        <v>25569</v>
      </c>
      <c r="T5568" s="13">
        <f t="shared" si="389"/>
        <v>25569</v>
      </c>
      <c r="U5568">
        <f t="shared" si="390"/>
        <v>1970</v>
      </c>
    </row>
    <row r="5569" spans="14:21" x14ac:dyDescent="0.3">
      <c r="N5569" t="s">
        <v>8284</v>
      </c>
      <c r="Q5569" s="9" t="s">
        <v>8318</v>
      </c>
      <c r="R5569" t="s">
        <v>8337</v>
      </c>
      <c r="S5569" s="13">
        <f t="shared" si="388"/>
        <v>25569</v>
      </c>
      <c r="T5569" s="13">
        <f t="shared" si="389"/>
        <v>25569</v>
      </c>
      <c r="U5569">
        <f t="shared" si="390"/>
        <v>1970</v>
      </c>
    </row>
    <row r="5570" spans="14:21" x14ac:dyDescent="0.3">
      <c r="N5570" t="s">
        <v>8284</v>
      </c>
      <c r="Q5570" s="9" t="s">
        <v>8318</v>
      </c>
      <c r="R5570" t="s">
        <v>8337</v>
      </c>
      <c r="S5570" s="13">
        <f t="shared" si="388"/>
        <v>25569</v>
      </c>
      <c r="T5570" s="13">
        <f t="shared" si="389"/>
        <v>25569</v>
      </c>
      <c r="U5570">
        <f t="shared" si="390"/>
        <v>1970</v>
      </c>
    </row>
    <row r="5571" spans="14:21" x14ac:dyDescent="0.3">
      <c r="N5571" t="s">
        <v>8284</v>
      </c>
      <c r="Q5571" s="9" t="s">
        <v>8318</v>
      </c>
      <c r="R5571" t="s">
        <v>8337</v>
      </c>
      <c r="S5571" s="13">
        <f t="shared" ref="S5571:S5634" si="391">(((J5571/60)/60)/24)+DATE(1970,1,1)</f>
        <v>25569</v>
      </c>
      <c r="T5571" s="13">
        <f t="shared" ref="T5571:T5634" si="392">(((I5571/60)/60)/24)+DATE(1970,1,1)</f>
        <v>25569</v>
      </c>
      <c r="U5571">
        <f t="shared" ref="U5571:U5634" si="393">YEAR(S5571)</f>
        <v>1970</v>
      </c>
    </row>
    <row r="5572" spans="14:21" x14ac:dyDescent="0.3">
      <c r="N5572" t="s">
        <v>8284</v>
      </c>
      <c r="Q5572" s="9" t="s">
        <v>8318</v>
      </c>
      <c r="R5572" t="s">
        <v>8337</v>
      </c>
      <c r="S5572" s="13">
        <f t="shared" si="391"/>
        <v>25569</v>
      </c>
      <c r="T5572" s="13">
        <f t="shared" si="392"/>
        <v>25569</v>
      </c>
      <c r="U5572">
        <f t="shared" si="393"/>
        <v>1970</v>
      </c>
    </row>
    <row r="5573" spans="14:21" x14ac:dyDescent="0.3">
      <c r="N5573" t="s">
        <v>8284</v>
      </c>
      <c r="Q5573" s="9" t="s">
        <v>8318</v>
      </c>
      <c r="R5573" t="s">
        <v>8337</v>
      </c>
      <c r="S5573" s="13">
        <f t="shared" si="391"/>
        <v>25569</v>
      </c>
      <c r="T5573" s="13">
        <f t="shared" si="392"/>
        <v>25569</v>
      </c>
      <c r="U5573">
        <f t="shared" si="393"/>
        <v>1970</v>
      </c>
    </row>
    <row r="5574" spans="14:21" x14ac:dyDescent="0.3">
      <c r="N5574" t="s">
        <v>8284</v>
      </c>
      <c r="Q5574" s="9" t="s">
        <v>8318</v>
      </c>
      <c r="R5574" t="s">
        <v>8337</v>
      </c>
      <c r="S5574" s="13">
        <f t="shared" si="391"/>
        <v>25569</v>
      </c>
      <c r="T5574" s="13">
        <f t="shared" si="392"/>
        <v>25569</v>
      </c>
      <c r="U5574">
        <f t="shared" si="393"/>
        <v>1970</v>
      </c>
    </row>
    <row r="5575" spans="14:21" x14ac:dyDescent="0.3">
      <c r="N5575" t="s">
        <v>8284</v>
      </c>
      <c r="Q5575" s="9" t="s">
        <v>8318</v>
      </c>
      <c r="R5575" t="s">
        <v>8337</v>
      </c>
      <c r="S5575" s="13">
        <f t="shared" si="391"/>
        <v>25569</v>
      </c>
      <c r="T5575" s="13">
        <f t="shared" si="392"/>
        <v>25569</v>
      </c>
      <c r="U5575">
        <f t="shared" si="393"/>
        <v>1970</v>
      </c>
    </row>
    <row r="5576" spans="14:21" x14ac:dyDescent="0.3">
      <c r="N5576" t="s">
        <v>8285</v>
      </c>
      <c r="Q5576" s="9" t="s">
        <v>8318</v>
      </c>
      <c r="R5576" t="s">
        <v>8338</v>
      </c>
      <c r="S5576" s="13">
        <f t="shared" si="391"/>
        <v>25569</v>
      </c>
      <c r="T5576" s="13">
        <f t="shared" si="392"/>
        <v>25569</v>
      </c>
      <c r="U5576">
        <f t="shared" si="393"/>
        <v>1970</v>
      </c>
    </row>
    <row r="5577" spans="14:21" x14ac:dyDescent="0.3">
      <c r="N5577" t="s">
        <v>8285</v>
      </c>
      <c r="Q5577" s="9" t="s">
        <v>8318</v>
      </c>
      <c r="R5577" t="s">
        <v>8338</v>
      </c>
      <c r="S5577" s="13">
        <f t="shared" si="391"/>
        <v>25569</v>
      </c>
      <c r="T5577" s="13">
        <f t="shared" si="392"/>
        <v>25569</v>
      </c>
      <c r="U5577">
        <f t="shared" si="393"/>
        <v>1970</v>
      </c>
    </row>
    <row r="5578" spans="14:21" x14ac:dyDescent="0.3">
      <c r="N5578" t="s">
        <v>8285</v>
      </c>
      <c r="Q5578" s="9" t="s">
        <v>8318</v>
      </c>
      <c r="R5578" t="s">
        <v>8338</v>
      </c>
      <c r="S5578" s="13">
        <f t="shared" si="391"/>
        <v>25569</v>
      </c>
      <c r="T5578" s="13">
        <f t="shared" si="392"/>
        <v>25569</v>
      </c>
      <c r="U5578">
        <f t="shared" si="393"/>
        <v>1970</v>
      </c>
    </row>
    <row r="5579" spans="14:21" x14ac:dyDescent="0.3">
      <c r="N5579" t="s">
        <v>8285</v>
      </c>
      <c r="Q5579" s="9" t="s">
        <v>8318</v>
      </c>
      <c r="R5579" t="s">
        <v>8338</v>
      </c>
      <c r="S5579" s="13">
        <f t="shared" si="391"/>
        <v>25569</v>
      </c>
      <c r="T5579" s="13">
        <f t="shared" si="392"/>
        <v>25569</v>
      </c>
      <c r="U5579">
        <f t="shared" si="393"/>
        <v>1970</v>
      </c>
    </row>
    <row r="5580" spans="14:21" x14ac:dyDescent="0.3">
      <c r="N5580" t="s">
        <v>8285</v>
      </c>
      <c r="Q5580" s="9" t="s">
        <v>8318</v>
      </c>
      <c r="R5580" t="s">
        <v>8338</v>
      </c>
      <c r="S5580" s="13">
        <f t="shared" si="391"/>
        <v>25569</v>
      </c>
      <c r="T5580" s="13">
        <f t="shared" si="392"/>
        <v>25569</v>
      </c>
      <c r="U5580">
        <f t="shared" si="393"/>
        <v>1970</v>
      </c>
    </row>
    <row r="5581" spans="14:21" x14ac:dyDescent="0.3">
      <c r="N5581" t="s">
        <v>8285</v>
      </c>
      <c r="Q5581" s="9" t="s">
        <v>8318</v>
      </c>
      <c r="R5581" t="s">
        <v>8338</v>
      </c>
      <c r="S5581" s="13">
        <f t="shared" si="391"/>
        <v>25569</v>
      </c>
      <c r="T5581" s="13">
        <f t="shared" si="392"/>
        <v>25569</v>
      </c>
      <c r="U5581">
        <f t="shared" si="393"/>
        <v>1970</v>
      </c>
    </row>
    <row r="5582" spans="14:21" x14ac:dyDescent="0.3">
      <c r="N5582" t="s">
        <v>8285</v>
      </c>
      <c r="Q5582" s="9" t="s">
        <v>8318</v>
      </c>
      <c r="R5582" t="s">
        <v>8338</v>
      </c>
      <c r="S5582" s="13">
        <f t="shared" si="391"/>
        <v>25569</v>
      </c>
      <c r="T5582" s="13">
        <f t="shared" si="392"/>
        <v>25569</v>
      </c>
      <c r="U5582">
        <f t="shared" si="393"/>
        <v>1970</v>
      </c>
    </row>
    <row r="5583" spans="14:21" x14ac:dyDescent="0.3">
      <c r="N5583" t="s">
        <v>8285</v>
      </c>
      <c r="Q5583" s="9" t="s">
        <v>8318</v>
      </c>
      <c r="R5583" t="s">
        <v>8338</v>
      </c>
      <c r="S5583" s="13">
        <f t="shared" si="391"/>
        <v>25569</v>
      </c>
      <c r="T5583" s="13">
        <f t="shared" si="392"/>
        <v>25569</v>
      </c>
      <c r="U5583">
        <f t="shared" si="393"/>
        <v>1970</v>
      </c>
    </row>
    <row r="5584" spans="14:21" x14ac:dyDescent="0.3">
      <c r="N5584" t="s">
        <v>8285</v>
      </c>
      <c r="Q5584" s="9" t="s">
        <v>8318</v>
      </c>
      <c r="R5584" t="s">
        <v>8338</v>
      </c>
      <c r="S5584" s="13">
        <f t="shared" si="391"/>
        <v>25569</v>
      </c>
      <c r="T5584" s="13">
        <f t="shared" si="392"/>
        <v>25569</v>
      </c>
      <c r="U5584">
        <f t="shared" si="393"/>
        <v>1970</v>
      </c>
    </row>
    <row r="5585" spans="14:21" x14ac:dyDescent="0.3">
      <c r="N5585" t="s">
        <v>8285</v>
      </c>
      <c r="Q5585" s="9" t="s">
        <v>8318</v>
      </c>
      <c r="R5585" t="s">
        <v>8338</v>
      </c>
      <c r="S5585" s="13">
        <f t="shared" si="391"/>
        <v>25569</v>
      </c>
      <c r="T5585" s="13">
        <f t="shared" si="392"/>
        <v>25569</v>
      </c>
      <c r="U5585">
        <f t="shared" si="393"/>
        <v>1970</v>
      </c>
    </row>
    <row r="5586" spans="14:21" x14ac:dyDescent="0.3">
      <c r="N5586" t="s">
        <v>8285</v>
      </c>
      <c r="Q5586" s="9" t="s">
        <v>8318</v>
      </c>
      <c r="R5586" t="s">
        <v>8338</v>
      </c>
      <c r="S5586" s="13">
        <f t="shared" si="391"/>
        <v>25569</v>
      </c>
      <c r="T5586" s="13">
        <f t="shared" si="392"/>
        <v>25569</v>
      </c>
      <c r="U5586">
        <f t="shared" si="393"/>
        <v>1970</v>
      </c>
    </row>
    <row r="5587" spans="14:21" x14ac:dyDescent="0.3">
      <c r="N5587" t="s">
        <v>8285</v>
      </c>
      <c r="Q5587" s="9" t="s">
        <v>8318</v>
      </c>
      <c r="R5587" t="s">
        <v>8338</v>
      </c>
      <c r="S5587" s="13">
        <f t="shared" si="391"/>
        <v>25569</v>
      </c>
      <c r="T5587" s="13">
        <f t="shared" si="392"/>
        <v>25569</v>
      </c>
      <c r="U5587">
        <f t="shared" si="393"/>
        <v>1970</v>
      </c>
    </row>
    <row r="5588" spans="14:21" x14ac:dyDescent="0.3">
      <c r="N5588" t="s">
        <v>8285</v>
      </c>
      <c r="Q5588" s="9" t="s">
        <v>8318</v>
      </c>
      <c r="R5588" t="s">
        <v>8338</v>
      </c>
      <c r="S5588" s="13">
        <f t="shared" si="391"/>
        <v>25569</v>
      </c>
      <c r="T5588" s="13">
        <f t="shared" si="392"/>
        <v>25569</v>
      </c>
      <c r="U5588">
        <f t="shared" si="393"/>
        <v>1970</v>
      </c>
    </row>
    <row r="5589" spans="14:21" x14ac:dyDescent="0.3">
      <c r="N5589" t="s">
        <v>8285</v>
      </c>
      <c r="Q5589" s="9" t="s">
        <v>8318</v>
      </c>
      <c r="R5589" t="s">
        <v>8338</v>
      </c>
      <c r="S5589" s="13">
        <f t="shared" si="391"/>
        <v>25569</v>
      </c>
      <c r="T5589" s="13">
        <f t="shared" si="392"/>
        <v>25569</v>
      </c>
      <c r="U5589">
        <f t="shared" si="393"/>
        <v>1970</v>
      </c>
    </row>
    <row r="5590" spans="14:21" x14ac:dyDescent="0.3">
      <c r="N5590" t="s">
        <v>8285</v>
      </c>
      <c r="Q5590" s="9" t="s">
        <v>8318</v>
      </c>
      <c r="R5590" t="s">
        <v>8338</v>
      </c>
      <c r="S5590" s="13">
        <f t="shared" si="391"/>
        <v>25569</v>
      </c>
      <c r="T5590" s="13">
        <f t="shared" si="392"/>
        <v>25569</v>
      </c>
      <c r="U5590">
        <f t="shared" si="393"/>
        <v>1970</v>
      </c>
    </row>
    <row r="5591" spans="14:21" x14ac:dyDescent="0.3">
      <c r="N5591" t="s">
        <v>8285</v>
      </c>
      <c r="Q5591" s="9" t="s">
        <v>8318</v>
      </c>
      <c r="R5591" t="s">
        <v>8338</v>
      </c>
      <c r="S5591" s="13">
        <f t="shared" si="391"/>
        <v>25569</v>
      </c>
      <c r="T5591" s="13">
        <f t="shared" si="392"/>
        <v>25569</v>
      </c>
      <c r="U5591">
        <f t="shared" si="393"/>
        <v>1970</v>
      </c>
    </row>
    <row r="5592" spans="14:21" x14ac:dyDescent="0.3">
      <c r="N5592" t="s">
        <v>8285</v>
      </c>
      <c r="Q5592" s="9" t="s">
        <v>8318</v>
      </c>
      <c r="R5592" t="s">
        <v>8338</v>
      </c>
      <c r="S5592" s="13">
        <f t="shared" si="391"/>
        <v>25569</v>
      </c>
      <c r="T5592" s="13">
        <f t="shared" si="392"/>
        <v>25569</v>
      </c>
      <c r="U5592">
        <f t="shared" si="393"/>
        <v>1970</v>
      </c>
    </row>
    <row r="5593" spans="14:21" x14ac:dyDescent="0.3">
      <c r="N5593" t="s">
        <v>8285</v>
      </c>
      <c r="Q5593" s="9" t="s">
        <v>8318</v>
      </c>
      <c r="R5593" t="s">
        <v>8338</v>
      </c>
      <c r="S5593" s="13">
        <f t="shared" si="391"/>
        <v>25569</v>
      </c>
      <c r="T5593" s="13">
        <f t="shared" si="392"/>
        <v>25569</v>
      </c>
      <c r="U5593">
        <f t="shared" si="393"/>
        <v>1970</v>
      </c>
    </row>
    <row r="5594" spans="14:21" x14ac:dyDescent="0.3">
      <c r="N5594" t="s">
        <v>8285</v>
      </c>
      <c r="Q5594" s="9" t="s">
        <v>8318</v>
      </c>
      <c r="R5594" t="s">
        <v>8338</v>
      </c>
      <c r="S5594" s="13">
        <f t="shared" si="391"/>
        <v>25569</v>
      </c>
      <c r="T5594" s="13">
        <f t="shared" si="392"/>
        <v>25569</v>
      </c>
      <c r="U5594">
        <f t="shared" si="393"/>
        <v>1970</v>
      </c>
    </row>
    <row r="5595" spans="14:21" x14ac:dyDescent="0.3">
      <c r="N5595" t="s">
        <v>8285</v>
      </c>
      <c r="Q5595" s="9" t="s">
        <v>8318</v>
      </c>
      <c r="R5595" t="s">
        <v>8338</v>
      </c>
      <c r="S5595" s="13">
        <f t="shared" si="391"/>
        <v>25569</v>
      </c>
      <c r="T5595" s="13">
        <f t="shared" si="392"/>
        <v>25569</v>
      </c>
      <c r="U5595">
        <f t="shared" si="393"/>
        <v>1970</v>
      </c>
    </row>
    <row r="5596" spans="14:21" x14ac:dyDescent="0.3">
      <c r="N5596" t="s">
        <v>8272</v>
      </c>
      <c r="Q5596" s="9" t="s">
        <v>8318</v>
      </c>
      <c r="R5596" t="s">
        <v>8320</v>
      </c>
      <c r="S5596" s="13">
        <f t="shared" si="391"/>
        <v>25569</v>
      </c>
      <c r="T5596" s="13">
        <f t="shared" si="392"/>
        <v>25569</v>
      </c>
      <c r="U5596">
        <f t="shared" si="393"/>
        <v>1970</v>
      </c>
    </row>
    <row r="5597" spans="14:21" x14ac:dyDescent="0.3">
      <c r="N5597" t="s">
        <v>8272</v>
      </c>
      <c r="Q5597" s="9" t="s">
        <v>8318</v>
      </c>
      <c r="R5597" t="s">
        <v>8320</v>
      </c>
      <c r="S5597" s="13">
        <f t="shared" si="391"/>
        <v>25569</v>
      </c>
      <c r="T5597" s="13">
        <f t="shared" si="392"/>
        <v>25569</v>
      </c>
      <c r="U5597">
        <f t="shared" si="393"/>
        <v>1970</v>
      </c>
    </row>
    <row r="5598" spans="14:21" x14ac:dyDescent="0.3">
      <c r="N5598" t="s">
        <v>8272</v>
      </c>
      <c r="Q5598" s="9" t="s">
        <v>8318</v>
      </c>
      <c r="R5598" t="s">
        <v>8320</v>
      </c>
      <c r="S5598" s="13">
        <f t="shared" si="391"/>
        <v>25569</v>
      </c>
      <c r="T5598" s="13">
        <f t="shared" si="392"/>
        <v>25569</v>
      </c>
      <c r="U5598">
        <f t="shared" si="393"/>
        <v>1970</v>
      </c>
    </row>
    <row r="5599" spans="14:21" x14ac:dyDescent="0.3">
      <c r="N5599" t="s">
        <v>8272</v>
      </c>
      <c r="Q5599" s="9" t="s">
        <v>8318</v>
      </c>
      <c r="R5599" t="s">
        <v>8320</v>
      </c>
      <c r="S5599" s="13">
        <f t="shared" si="391"/>
        <v>25569</v>
      </c>
      <c r="T5599" s="13">
        <f t="shared" si="392"/>
        <v>25569</v>
      </c>
      <c r="U5599">
        <f t="shared" si="393"/>
        <v>1970</v>
      </c>
    </row>
    <row r="5600" spans="14:21" x14ac:dyDescent="0.3">
      <c r="N5600" t="s">
        <v>8272</v>
      </c>
      <c r="Q5600" s="9" t="s">
        <v>8318</v>
      </c>
      <c r="R5600" t="s">
        <v>8320</v>
      </c>
      <c r="S5600" s="13">
        <f t="shared" si="391"/>
        <v>25569</v>
      </c>
      <c r="T5600" s="13">
        <f t="shared" si="392"/>
        <v>25569</v>
      </c>
      <c r="U5600">
        <f t="shared" si="393"/>
        <v>1970</v>
      </c>
    </row>
    <row r="5601" spans="14:21" x14ac:dyDescent="0.3">
      <c r="N5601" t="s">
        <v>8272</v>
      </c>
      <c r="Q5601" s="9" t="s">
        <v>8318</v>
      </c>
      <c r="R5601" t="s">
        <v>8320</v>
      </c>
      <c r="S5601" s="13">
        <f t="shared" si="391"/>
        <v>25569</v>
      </c>
      <c r="T5601" s="13">
        <f t="shared" si="392"/>
        <v>25569</v>
      </c>
      <c r="U5601">
        <f t="shared" si="393"/>
        <v>1970</v>
      </c>
    </row>
    <row r="5602" spans="14:21" x14ac:dyDescent="0.3">
      <c r="N5602" t="s">
        <v>8272</v>
      </c>
      <c r="Q5602" s="9" t="s">
        <v>8318</v>
      </c>
      <c r="R5602" t="s">
        <v>8320</v>
      </c>
      <c r="S5602" s="13">
        <f t="shared" si="391"/>
        <v>25569</v>
      </c>
      <c r="T5602" s="13">
        <f t="shared" si="392"/>
        <v>25569</v>
      </c>
      <c r="U5602">
        <f t="shared" si="393"/>
        <v>1970</v>
      </c>
    </row>
    <row r="5603" spans="14:21" x14ac:dyDescent="0.3">
      <c r="N5603" t="s">
        <v>8272</v>
      </c>
      <c r="Q5603" s="9" t="s">
        <v>8318</v>
      </c>
      <c r="R5603" t="s">
        <v>8320</v>
      </c>
      <c r="S5603" s="13">
        <f t="shared" si="391"/>
        <v>25569</v>
      </c>
      <c r="T5603" s="13">
        <f t="shared" si="392"/>
        <v>25569</v>
      </c>
      <c r="U5603">
        <f t="shared" si="393"/>
        <v>1970</v>
      </c>
    </row>
    <row r="5604" spans="14:21" x14ac:dyDescent="0.3">
      <c r="N5604" t="s">
        <v>8272</v>
      </c>
      <c r="Q5604" s="9" t="s">
        <v>8318</v>
      </c>
      <c r="R5604" t="s">
        <v>8320</v>
      </c>
      <c r="S5604" s="13">
        <f t="shared" si="391"/>
        <v>25569</v>
      </c>
      <c r="T5604" s="13">
        <f t="shared" si="392"/>
        <v>25569</v>
      </c>
      <c r="U5604">
        <f t="shared" si="393"/>
        <v>1970</v>
      </c>
    </row>
    <row r="5605" spans="14:21" x14ac:dyDescent="0.3">
      <c r="N5605" t="s">
        <v>8272</v>
      </c>
      <c r="Q5605" s="9" t="s">
        <v>8318</v>
      </c>
      <c r="R5605" t="s">
        <v>8320</v>
      </c>
      <c r="S5605" s="13">
        <f t="shared" si="391"/>
        <v>25569</v>
      </c>
      <c r="T5605" s="13">
        <f t="shared" si="392"/>
        <v>25569</v>
      </c>
      <c r="U5605">
        <f t="shared" si="393"/>
        <v>1970</v>
      </c>
    </row>
    <row r="5606" spans="14:21" x14ac:dyDescent="0.3">
      <c r="N5606" t="s">
        <v>8272</v>
      </c>
      <c r="Q5606" s="9" t="s">
        <v>8318</v>
      </c>
      <c r="R5606" t="s">
        <v>8320</v>
      </c>
      <c r="S5606" s="13">
        <f t="shared" si="391"/>
        <v>25569</v>
      </c>
      <c r="T5606" s="13">
        <f t="shared" si="392"/>
        <v>25569</v>
      </c>
      <c r="U5606">
        <f t="shared" si="393"/>
        <v>1970</v>
      </c>
    </row>
    <row r="5607" spans="14:21" x14ac:dyDescent="0.3">
      <c r="N5607" t="s">
        <v>8272</v>
      </c>
      <c r="Q5607" s="9" t="s">
        <v>8318</v>
      </c>
      <c r="R5607" t="s">
        <v>8320</v>
      </c>
      <c r="S5607" s="13">
        <f t="shared" si="391"/>
        <v>25569</v>
      </c>
      <c r="T5607" s="13">
        <f t="shared" si="392"/>
        <v>25569</v>
      </c>
      <c r="U5607">
        <f t="shared" si="393"/>
        <v>1970</v>
      </c>
    </row>
    <row r="5608" spans="14:21" x14ac:dyDescent="0.3">
      <c r="N5608" t="s">
        <v>8272</v>
      </c>
      <c r="Q5608" s="9" t="s">
        <v>8318</v>
      </c>
      <c r="R5608" t="s">
        <v>8320</v>
      </c>
      <c r="S5608" s="13">
        <f t="shared" si="391"/>
        <v>25569</v>
      </c>
      <c r="T5608" s="13">
        <f t="shared" si="392"/>
        <v>25569</v>
      </c>
      <c r="U5608">
        <f t="shared" si="393"/>
        <v>1970</v>
      </c>
    </row>
    <row r="5609" spans="14:21" x14ac:dyDescent="0.3">
      <c r="N5609" t="s">
        <v>8272</v>
      </c>
      <c r="Q5609" s="9" t="s">
        <v>8318</v>
      </c>
      <c r="R5609" t="s">
        <v>8320</v>
      </c>
      <c r="S5609" s="13">
        <f t="shared" si="391"/>
        <v>25569</v>
      </c>
      <c r="T5609" s="13">
        <f t="shared" si="392"/>
        <v>25569</v>
      </c>
      <c r="U5609">
        <f t="shared" si="393"/>
        <v>1970</v>
      </c>
    </row>
    <row r="5610" spans="14:21" x14ac:dyDescent="0.3">
      <c r="N5610" t="s">
        <v>8272</v>
      </c>
      <c r="Q5610" s="9" t="s">
        <v>8318</v>
      </c>
      <c r="R5610" t="s">
        <v>8320</v>
      </c>
      <c r="S5610" s="13">
        <f t="shared" si="391"/>
        <v>25569</v>
      </c>
      <c r="T5610" s="13">
        <f t="shared" si="392"/>
        <v>25569</v>
      </c>
      <c r="U5610">
        <f t="shared" si="393"/>
        <v>1970</v>
      </c>
    </row>
    <row r="5611" spans="14:21" x14ac:dyDescent="0.3">
      <c r="N5611" t="s">
        <v>8272</v>
      </c>
      <c r="Q5611" s="9" t="s">
        <v>8318</v>
      </c>
      <c r="R5611" t="s">
        <v>8320</v>
      </c>
      <c r="S5611" s="13">
        <f t="shared" si="391"/>
        <v>25569</v>
      </c>
      <c r="T5611" s="13">
        <f t="shared" si="392"/>
        <v>25569</v>
      </c>
      <c r="U5611">
        <f t="shared" si="393"/>
        <v>1970</v>
      </c>
    </row>
    <row r="5612" spans="14:21" x14ac:dyDescent="0.3">
      <c r="N5612" t="s">
        <v>8272</v>
      </c>
      <c r="Q5612" s="9" t="s">
        <v>8318</v>
      </c>
      <c r="R5612" t="s">
        <v>8320</v>
      </c>
      <c r="S5612" s="13">
        <f t="shared" si="391"/>
        <v>25569</v>
      </c>
      <c r="T5612" s="13">
        <f t="shared" si="392"/>
        <v>25569</v>
      </c>
      <c r="U5612">
        <f t="shared" si="393"/>
        <v>1970</v>
      </c>
    </row>
    <row r="5613" spans="14:21" x14ac:dyDescent="0.3">
      <c r="N5613" t="s">
        <v>8272</v>
      </c>
      <c r="Q5613" s="9" t="s">
        <v>8318</v>
      </c>
      <c r="R5613" t="s">
        <v>8320</v>
      </c>
      <c r="S5613" s="13">
        <f t="shared" si="391"/>
        <v>25569</v>
      </c>
      <c r="T5613" s="13">
        <f t="shared" si="392"/>
        <v>25569</v>
      </c>
      <c r="U5613">
        <f t="shared" si="393"/>
        <v>1970</v>
      </c>
    </row>
    <row r="5614" spans="14:21" x14ac:dyDescent="0.3">
      <c r="N5614" t="s">
        <v>8272</v>
      </c>
      <c r="Q5614" s="9" t="s">
        <v>8318</v>
      </c>
      <c r="R5614" t="s">
        <v>8320</v>
      </c>
      <c r="S5614" s="13">
        <f t="shared" si="391"/>
        <v>25569</v>
      </c>
      <c r="T5614" s="13">
        <f t="shared" si="392"/>
        <v>25569</v>
      </c>
      <c r="U5614">
        <f t="shared" si="393"/>
        <v>1970</v>
      </c>
    </row>
    <row r="5615" spans="14:21" x14ac:dyDescent="0.3">
      <c r="N5615" t="s">
        <v>8272</v>
      </c>
      <c r="Q5615" s="9" t="s">
        <v>8318</v>
      </c>
      <c r="R5615" t="s">
        <v>8320</v>
      </c>
      <c r="S5615" s="13">
        <f t="shared" si="391"/>
        <v>25569</v>
      </c>
      <c r="T5615" s="13">
        <f t="shared" si="392"/>
        <v>25569</v>
      </c>
      <c r="U5615">
        <f t="shared" si="393"/>
        <v>1970</v>
      </c>
    </row>
    <row r="5616" spans="14:21" x14ac:dyDescent="0.3">
      <c r="N5616" t="s">
        <v>8282</v>
      </c>
      <c r="Q5616" s="9" t="s">
        <v>8334</v>
      </c>
      <c r="R5616" t="s">
        <v>8335</v>
      </c>
      <c r="S5616" s="13">
        <f t="shared" si="391"/>
        <v>25569</v>
      </c>
      <c r="T5616" s="13">
        <f t="shared" si="392"/>
        <v>25569</v>
      </c>
      <c r="U5616">
        <f t="shared" si="393"/>
        <v>1970</v>
      </c>
    </row>
    <row r="5617" spans="14:21" x14ac:dyDescent="0.3">
      <c r="N5617" t="s">
        <v>8282</v>
      </c>
      <c r="Q5617" s="9" t="s">
        <v>8334</v>
      </c>
      <c r="R5617" t="s">
        <v>8335</v>
      </c>
      <c r="S5617" s="13">
        <f t="shared" si="391"/>
        <v>25569</v>
      </c>
      <c r="T5617" s="13">
        <f t="shared" si="392"/>
        <v>25569</v>
      </c>
      <c r="U5617">
        <f t="shared" si="393"/>
        <v>1970</v>
      </c>
    </row>
    <row r="5618" spans="14:21" x14ac:dyDescent="0.3">
      <c r="N5618" t="s">
        <v>8282</v>
      </c>
      <c r="Q5618" s="9" t="s">
        <v>8334</v>
      </c>
      <c r="R5618" t="s">
        <v>8335</v>
      </c>
      <c r="S5618" s="13">
        <f t="shared" si="391"/>
        <v>25569</v>
      </c>
      <c r="T5618" s="13">
        <f t="shared" si="392"/>
        <v>25569</v>
      </c>
      <c r="U5618">
        <f t="shared" si="393"/>
        <v>1970</v>
      </c>
    </row>
    <row r="5619" spans="14:21" x14ac:dyDescent="0.3">
      <c r="N5619" t="s">
        <v>8282</v>
      </c>
      <c r="Q5619" s="9" t="s">
        <v>8334</v>
      </c>
      <c r="R5619" t="s">
        <v>8335</v>
      </c>
      <c r="S5619" s="13">
        <f t="shared" si="391"/>
        <v>25569</v>
      </c>
      <c r="T5619" s="13">
        <f t="shared" si="392"/>
        <v>25569</v>
      </c>
      <c r="U5619">
        <f t="shared" si="393"/>
        <v>1970</v>
      </c>
    </row>
    <row r="5620" spans="14:21" x14ac:dyDescent="0.3">
      <c r="N5620" t="s">
        <v>8282</v>
      </c>
      <c r="Q5620" s="9" t="s">
        <v>8334</v>
      </c>
      <c r="R5620" t="s">
        <v>8335</v>
      </c>
      <c r="S5620" s="13">
        <f t="shared" si="391"/>
        <v>25569</v>
      </c>
      <c r="T5620" s="13">
        <f t="shared" si="392"/>
        <v>25569</v>
      </c>
      <c r="U5620">
        <f t="shared" si="393"/>
        <v>1970</v>
      </c>
    </row>
    <row r="5621" spans="14:21" x14ac:dyDescent="0.3">
      <c r="N5621" t="s">
        <v>8282</v>
      </c>
      <c r="Q5621" s="9" t="s">
        <v>8334</v>
      </c>
      <c r="R5621" t="s">
        <v>8335</v>
      </c>
      <c r="S5621" s="13">
        <f t="shared" si="391"/>
        <v>25569</v>
      </c>
      <c r="T5621" s="13">
        <f t="shared" si="392"/>
        <v>25569</v>
      </c>
      <c r="U5621">
        <f t="shared" si="393"/>
        <v>1970</v>
      </c>
    </row>
    <row r="5622" spans="14:21" x14ac:dyDescent="0.3">
      <c r="N5622" t="s">
        <v>8282</v>
      </c>
      <c r="Q5622" s="9" t="s">
        <v>8334</v>
      </c>
      <c r="R5622" t="s">
        <v>8335</v>
      </c>
      <c r="S5622" s="13">
        <f t="shared" si="391"/>
        <v>25569</v>
      </c>
      <c r="T5622" s="13">
        <f t="shared" si="392"/>
        <v>25569</v>
      </c>
      <c r="U5622">
        <f t="shared" si="393"/>
        <v>1970</v>
      </c>
    </row>
    <row r="5623" spans="14:21" x14ac:dyDescent="0.3">
      <c r="N5623" t="s">
        <v>8282</v>
      </c>
      <c r="Q5623" s="9" t="s">
        <v>8334</v>
      </c>
      <c r="R5623" t="s">
        <v>8335</v>
      </c>
      <c r="S5623" s="13">
        <f t="shared" si="391"/>
        <v>25569</v>
      </c>
      <c r="T5623" s="13">
        <f t="shared" si="392"/>
        <v>25569</v>
      </c>
      <c r="U5623">
        <f t="shared" si="393"/>
        <v>1970</v>
      </c>
    </row>
    <row r="5624" spans="14:21" x14ac:dyDescent="0.3">
      <c r="N5624" t="s">
        <v>8282</v>
      </c>
      <c r="Q5624" s="9" t="s">
        <v>8334</v>
      </c>
      <c r="R5624" t="s">
        <v>8335</v>
      </c>
      <c r="S5624" s="13">
        <f t="shared" si="391"/>
        <v>25569</v>
      </c>
      <c r="T5624" s="13">
        <f t="shared" si="392"/>
        <v>25569</v>
      </c>
      <c r="U5624">
        <f t="shared" si="393"/>
        <v>1970</v>
      </c>
    </row>
    <row r="5625" spans="14:21" x14ac:dyDescent="0.3">
      <c r="N5625" t="s">
        <v>8282</v>
      </c>
      <c r="Q5625" s="9" t="s">
        <v>8334</v>
      </c>
      <c r="R5625" t="s">
        <v>8335</v>
      </c>
      <c r="S5625" s="13">
        <f t="shared" si="391"/>
        <v>25569</v>
      </c>
      <c r="T5625" s="13">
        <f t="shared" si="392"/>
        <v>25569</v>
      </c>
      <c r="U5625">
        <f t="shared" si="393"/>
        <v>1970</v>
      </c>
    </row>
    <row r="5626" spans="14:21" x14ac:dyDescent="0.3">
      <c r="N5626" t="s">
        <v>8282</v>
      </c>
      <c r="Q5626" s="9" t="s">
        <v>8334</v>
      </c>
      <c r="R5626" t="s">
        <v>8335</v>
      </c>
      <c r="S5626" s="13">
        <f t="shared" si="391"/>
        <v>25569</v>
      </c>
      <c r="T5626" s="13">
        <f t="shared" si="392"/>
        <v>25569</v>
      </c>
      <c r="U5626">
        <f t="shared" si="393"/>
        <v>1970</v>
      </c>
    </row>
    <row r="5627" spans="14:21" x14ac:dyDescent="0.3">
      <c r="N5627" t="s">
        <v>8282</v>
      </c>
      <c r="Q5627" s="9" t="s">
        <v>8334</v>
      </c>
      <c r="R5627" t="s">
        <v>8335</v>
      </c>
      <c r="S5627" s="13">
        <f t="shared" si="391"/>
        <v>25569</v>
      </c>
      <c r="T5627" s="13">
        <f t="shared" si="392"/>
        <v>25569</v>
      </c>
      <c r="U5627">
        <f t="shared" si="393"/>
        <v>1970</v>
      </c>
    </row>
    <row r="5628" spans="14:21" x14ac:dyDescent="0.3">
      <c r="N5628" t="s">
        <v>8282</v>
      </c>
      <c r="Q5628" s="9" t="s">
        <v>8334</v>
      </c>
      <c r="R5628" t="s">
        <v>8335</v>
      </c>
      <c r="S5628" s="13">
        <f t="shared" si="391"/>
        <v>25569</v>
      </c>
      <c r="T5628" s="13">
        <f t="shared" si="392"/>
        <v>25569</v>
      </c>
      <c r="U5628">
        <f t="shared" si="393"/>
        <v>1970</v>
      </c>
    </row>
    <row r="5629" spans="14:21" x14ac:dyDescent="0.3">
      <c r="N5629" t="s">
        <v>8282</v>
      </c>
      <c r="Q5629" s="9" t="s">
        <v>8334</v>
      </c>
      <c r="R5629" t="s">
        <v>8335</v>
      </c>
      <c r="S5629" s="13">
        <f t="shared" si="391"/>
        <v>25569</v>
      </c>
      <c r="T5629" s="13">
        <f t="shared" si="392"/>
        <v>25569</v>
      </c>
      <c r="U5629">
        <f t="shared" si="393"/>
        <v>1970</v>
      </c>
    </row>
    <row r="5630" spans="14:21" x14ac:dyDescent="0.3">
      <c r="N5630" t="s">
        <v>8282</v>
      </c>
      <c r="Q5630" s="9" t="s">
        <v>8334</v>
      </c>
      <c r="R5630" t="s">
        <v>8335</v>
      </c>
      <c r="S5630" s="13">
        <f t="shared" si="391"/>
        <v>25569</v>
      </c>
      <c r="T5630" s="13">
        <f t="shared" si="392"/>
        <v>25569</v>
      </c>
      <c r="U5630">
        <f t="shared" si="393"/>
        <v>1970</v>
      </c>
    </row>
    <row r="5631" spans="14:21" x14ac:dyDescent="0.3">
      <c r="N5631" t="s">
        <v>8282</v>
      </c>
      <c r="Q5631" s="9" t="s">
        <v>8334</v>
      </c>
      <c r="R5631" t="s">
        <v>8335</v>
      </c>
      <c r="S5631" s="13">
        <f t="shared" si="391"/>
        <v>25569</v>
      </c>
      <c r="T5631" s="13">
        <f t="shared" si="392"/>
        <v>25569</v>
      </c>
      <c r="U5631">
        <f t="shared" si="393"/>
        <v>1970</v>
      </c>
    </row>
    <row r="5632" spans="14:21" x14ac:dyDescent="0.3">
      <c r="N5632" t="s">
        <v>8282</v>
      </c>
      <c r="Q5632" s="9" t="s">
        <v>8334</v>
      </c>
      <c r="R5632" t="s">
        <v>8335</v>
      </c>
      <c r="S5632" s="13">
        <f t="shared" si="391"/>
        <v>25569</v>
      </c>
      <c r="T5632" s="13">
        <f t="shared" si="392"/>
        <v>25569</v>
      </c>
      <c r="U5632">
        <f t="shared" si="393"/>
        <v>1970</v>
      </c>
    </row>
    <row r="5633" spans="14:21" x14ac:dyDescent="0.3">
      <c r="N5633" t="s">
        <v>8282</v>
      </c>
      <c r="Q5633" s="9" t="s">
        <v>8334</v>
      </c>
      <c r="R5633" t="s">
        <v>8335</v>
      </c>
      <c r="S5633" s="13">
        <f t="shared" si="391"/>
        <v>25569</v>
      </c>
      <c r="T5633" s="13">
        <f t="shared" si="392"/>
        <v>25569</v>
      </c>
      <c r="U5633">
        <f t="shared" si="393"/>
        <v>1970</v>
      </c>
    </row>
    <row r="5634" spans="14:21" x14ac:dyDescent="0.3">
      <c r="N5634" t="s">
        <v>8282</v>
      </c>
      <c r="Q5634" s="9" t="s">
        <v>8334</v>
      </c>
      <c r="R5634" t="s">
        <v>8335</v>
      </c>
      <c r="S5634" s="13">
        <f t="shared" si="391"/>
        <v>25569</v>
      </c>
      <c r="T5634" s="13">
        <f t="shared" si="392"/>
        <v>25569</v>
      </c>
      <c r="U5634">
        <f t="shared" si="393"/>
        <v>1970</v>
      </c>
    </row>
    <row r="5635" spans="14:21" x14ac:dyDescent="0.3">
      <c r="N5635" t="s">
        <v>8282</v>
      </c>
      <c r="Q5635" s="9" t="s">
        <v>8334</v>
      </c>
      <c r="R5635" t="s">
        <v>8335</v>
      </c>
      <c r="S5635" s="13">
        <f t="shared" ref="S5635:S5698" si="394">(((J5635/60)/60)/24)+DATE(1970,1,1)</f>
        <v>25569</v>
      </c>
      <c r="T5635" s="13">
        <f t="shared" ref="T5635:T5698" si="395">(((I5635/60)/60)/24)+DATE(1970,1,1)</f>
        <v>25569</v>
      </c>
      <c r="U5635">
        <f t="shared" ref="U5635:U5698" si="396">YEAR(S5635)</f>
        <v>1970</v>
      </c>
    </row>
    <row r="5636" spans="14:21" x14ac:dyDescent="0.3">
      <c r="N5636" t="s">
        <v>8282</v>
      </c>
      <c r="Q5636" s="9" t="s">
        <v>8334</v>
      </c>
      <c r="R5636" t="s">
        <v>8335</v>
      </c>
      <c r="S5636" s="13">
        <f t="shared" si="394"/>
        <v>25569</v>
      </c>
      <c r="T5636" s="13">
        <f t="shared" si="395"/>
        <v>25569</v>
      </c>
      <c r="U5636">
        <f t="shared" si="396"/>
        <v>1970</v>
      </c>
    </row>
    <row r="5637" spans="14:21" x14ac:dyDescent="0.3">
      <c r="N5637" t="s">
        <v>8282</v>
      </c>
      <c r="Q5637" s="9" t="s">
        <v>8334</v>
      </c>
      <c r="R5637" t="s">
        <v>8335</v>
      </c>
      <c r="S5637" s="13">
        <f t="shared" si="394"/>
        <v>25569</v>
      </c>
      <c r="T5637" s="13">
        <f t="shared" si="395"/>
        <v>25569</v>
      </c>
      <c r="U5637">
        <f t="shared" si="396"/>
        <v>1970</v>
      </c>
    </row>
    <row r="5638" spans="14:21" x14ac:dyDescent="0.3">
      <c r="N5638" t="s">
        <v>8282</v>
      </c>
      <c r="Q5638" s="9" t="s">
        <v>8334</v>
      </c>
      <c r="R5638" t="s">
        <v>8335</v>
      </c>
      <c r="S5638" s="13">
        <f t="shared" si="394"/>
        <v>25569</v>
      </c>
      <c r="T5638" s="13">
        <f t="shared" si="395"/>
        <v>25569</v>
      </c>
      <c r="U5638">
        <f t="shared" si="396"/>
        <v>1970</v>
      </c>
    </row>
    <row r="5639" spans="14:21" x14ac:dyDescent="0.3">
      <c r="N5639" t="s">
        <v>8282</v>
      </c>
      <c r="Q5639" s="9" t="s">
        <v>8334</v>
      </c>
      <c r="R5639" t="s">
        <v>8335</v>
      </c>
      <c r="S5639" s="13">
        <f t="shared" si="394"/>
        <v>25569</v>
      </c>
      <c r="T5639" s="13">
        <f t="shared" si="395"/>
        <v>25569</v>
      </c>
      <c r="U5639">
        <f t="shared" si="396"/>
        <v>1970</v>
      </c>
    </row>
    <row r="5640" spans="14:21" x14ac:dyDescent="0.3">
      <c r="N5640" t="s">
        <v>8282</v>
      </c>
      <c r="Q5640" s="9" t="s">
        <v>8334</v>
      </c>
      <c r="R5640" t="s">
        <v>8335</v>
      </c>
      <c r="S5640" s="13">
        <f t="shared" si="394"/>
        <v>25569</v>
      </c>
      <c r="T5640" s="13">
        <f t="shared" si="395"/>
        <v>25569</v>
      </c>
      <c r="U5640">
        <f t="shared" si="396"/>
        <v>1970</v>
      </c>
    </row>
    <row r="5641" spans="14:21" x14ac:dyDescent="0.3">
      <c r="N5641" t="s">
        <v>8282</v>
      </c>
      <c r="Q5641" s="9" t="s">
        <v>8334</v>
      </c>
      <c r="R5641" t="s">
        <v>8335</v>
      </c>
      <c r="S5641" s="13">
        <f t="shared" si="394"/>
        <v>25569</v>
      </c>
      <c r="T5641" s="13">
        <f t="shared" si="395"/>
        <v>25569</v>
      </c>
      <c r="U5641">
        <f t="shared" si="396"/>
        <v>1970</v>
      </c>
    </row>
    <row r="5642" spans="14:21" x14ac:dyDescent="0.3">
      <c r="N5642" t="s">
        <v>8282</v>
      </c>
      <c r="Q5642" s="9" t="s">
        <v>8334</v>
      </c>
      <c r="R5642" t="s">
        <v>8335</v>
      </c>
      <c r="S5642" s="13">
        <f t="shared" si="394"/>
        <v>25569</v>
      </c>
      <c r="T5642" s="13">
        <f t="shared" si="395"/>
        <v>25569</v>
      </c>
      <c r="U5642">
        <f t="shared" si="396"/>
        <v>1970</v>
      </c>
    </row>
    <row r="5643" spans="14:21" x14ac:dyDescent="0.3">
      <c r="N5643" t="s">
        <v>8282</v>
      </c>
      <c r="Q5643" s="9" t="s">
        <v>8334</v>
      </c>
      <c r="R5643" t="s">
        <v>8335</v>
      </c>
      <c r="S5643" s="13">
        <f t="shared" si="394"/>
        <v>25569</v>
      </c>
      <c r="T5643" s="13">
        <f t="shared" si="395"/>
        <v>25569</v>
      </c>
      <c r="U5643">
        <f t="shared" si="396"/>
        <v>1970</v>
      </c>
    </row>
    <row r="5644" spans="14:21" x14ac:dyDescent="0.3">
      <c r="N5644" t="s">
        <v>8282</v>
      </c>
      <c r="Q5644" s="9" t="s">
        <v>8334</v>
      </c>
      <c r="R5644" t="s">
        <v>8335</v>
      </c>
      <c r="S5644" s="13">
        <f t="shared" si="394"/>
        <v>25569</v>
      </c>
      <c r="T5644" s="13">
        <f t="shared" si="395"/>
        <v>25569</v>
      </c>
      <c r="U5644">
        <f t="shared" si="396"/>
        <v>1970</v>
      </c>
    </row>
    <row r="5645" spans="14:21" x14ac:dyDescent="0.3">
      <c r="N5645" t="s">
        <v>8282</v>
      </c>
      <c r="Q5645" s="9" t="s">
        <v>8334</v>
      </c>
      <c r="R5645" t="s">
        <v>8335</v>
      </c>
      <c r="S5645" s="13">
        <f t="shared" si="394"/>
        <v>25569</v>
      </c>
      <c r="T5645" s="13">
        <f t="shared" si="395"/>
        <v>25569</v>
      </c>
      <c r="U5645">
        <f t="shared" si="396"/>
        <v>1970</v>
      </c>
    </row>
    <row r="5646" spans="14:21" x14ac:dyDescent="0.3">
      <c r="N5646" t="s">
        <v>8282</v>
      </c>
      <c r="Q5646" s="9" t="s">
        <v>8334</v>
      </c>
      <c r="R5646" t="s">
        <v>8335</v>
      </c>
      <c r="S5646" s="13">
        <f t="shared" si="394"/>
        <v>25569</v>
      </c>
      <c r="T5646" s="13">
        <f t="shared" si="395"/>
        <v>25569</v>
      </c>
      <c r="U5646">
        <f t="shared" si="396"/>
        <v>1970</v>
      </c>
    </row>
    <row r="5647" spans="14:21" x14ac:dyDescent="0.3">
      <c r="N5647" t="s">
        <v>8282</v>
      </c>
      <c r="Q5647" s="9" t="s">
        <v>8334</v>
      </c>
      <c r="R5647" t="s">
        <v>8335</v>
      </c>
      <c r="S5647" s="13">
        <f t="shared" si="394"/>
        <v>25569</v>
      </c>
      <c r="T5647" s="13">
        <f t="shared" si="395"/>
        <v>25569</v>
      </c>
      <c r="U5647">
        <f t="shared" si="396"/>
        <v>1970</v>
      </c>
    </row>
    <row r="5648" spans="14:21" x14ac:dyDescent="0.3">
      <c r="N5648" t="s">
        <v>8282</v>
      </c>
      <c r="Q5648" s="9" t="s">
        <v>8334</v>
      </c>
      <c r="R5648" t="s">
        <v>8335</v>
      </c>
      <c r="S5648" s="13">
        <f t="shared" si="394"/>
        <v>25569</v>
      </c>
      <c r="T5648" s="13">
        <f t="shared" si="395"/>
        <v>25569</v>
      </c>
      <c r="U5648">
        <f t="shared" si="396"/>
        <v>1970</v>
      </c>
    </row>
    <row r="5649" spans="14:21" x14ac:dyDescent="0.3">
      <c r="N5649" t="s">
        <v>8282</v>
      </c>
      <c r="Q5649" s="9" t="s">
        <v>8334</v>
      </c>
      <c r="R5649" t="s">
        <v>8335</v>
      </c>
      <c r="S5649" s="13">
        <f t="shared" si="394"/>
        <v>25569</v>
      </c>
      <c r="T5649" s="13">
        <f t="shared" si="395"/>
        <v>25569</v>
      </c>
      <c r="U5649">
        <f t="shared" si="396"/>
        <v>1970</v>
      </c>
    </row>
    <row r="5650" spans="14:21" x14ac:dyDescent="0.3">
      <c r="N5650" t="s">
        <v>8282</v>
      </c>
      <c r="Q5650" s="9" t="s">
        <v>8334</v>
      </c>
      <c r="R5650" t="s">
        <v>8335</v>
      </c>
      <c r="S5650" s="13">
        <f t="shared" si="394"/>
        <v>25569</v>
      </c>
      <c r="T5650" s="13">
        <f t="shared" si="395"/>
        <v>25569</v>
      </c>
      <c r="U5650">
        <f t="shared" si="396"/>
        <v>1970</v>
      </c>
    </row>
    <row r="5651" spans="14:21" x14ac:dyDescent="0.3">
      <c r="N5651" t="s">
        <v>8282</v>
      </c>
      <c r="Q5651" s="9" t="s">
        <v>8334</v>
      </c>
      <c r="R5651" t="s">
        <v>8335</v>
      </c>
      <c r="S5651" s="13">
        <f t="shared" si="394"/>
        <v>25569</v>
      </c>
      <c r="T5651" s="13">
        <f t="shared" si="395"/>
        <v>25569</v>
      </c>
      <c r="U5651">
        <f t="shared" si="396"/>
        <v>1970</v>
      </c>
    </row>
    <row r="5652" spans="14:21" x14ac:dyDescent="0.3">
      <c r="N5652" t="s">
        <v>8282</v>
      </c>
      <c r="Q5652" s="9" t="s">
        <v>8334</v>
      </c>
      <c r="R5652" t="s">
        <v>8335</v>
      </c>
      <c r="S5652" s="13">
        <f t="shared" si="394"/>
        <v>25569</v>
      </c>
      <c r="T5652" s="13">
        <f t="shared" si="395"/>
        <v>25569</v>
      </c>
      <c r="U5652">
        <f t="shared" si="396"/>
        <v>1970</v>
      </c>
    </row>
    <row r="5653" spans="14:21" x14ac:dyDescent="0.3">
      <c r="N5653" t="s">
        <v>8282</v>
      </c>
      <c r="Q5653" s="9" t="s">
        <v>8334</v>
      </c>
      <c r="R5653" t="s">
        <v>8335</v>
      </c>
      <c r="S5653" s="13">
        <f t="shared" si="394"/>
        <v>25569</v>
      </c>
      <c r="T5653" s="13">
        <f t="shared" si="395"/>
        <v>25569</v>
      </c>
      <c r="U5653">
        <f t="shared" si="396"/>
        <v>1970</v>
      </c>
    </row>
    <row r="5654" spans="14:21" x14ac:dyDescent="0.3">
      <c r="N5654" t="s">
        <v>8282</v>
      </c>
      <c r="Q5654" s="9" t="s">
        <v>8334</v>
      </c>
      <c r="R5654" t="s">
        <v>8335</v>
      </c>
      <c r="S5654" s="13">
        <f t="shared" si="394"/>
        <v>25569</v>
      </c>
      <c r="T5654" s="13">
        <f t="shared" si="395"/>
        <v>25569</v>
      </c>
      <c r="U5654">
        <f t="shared" si="396"/>
        <v>1970</v>
      </c>
    </row>
    <row r="5655" spans="14:21" x14ac:dyDescent="0.3">
      <c r="N5655" t="s">
        <v>8282</v>
      </c>
      <c r="Q5655" s="9" t="s">
        <v>8334</v>
      </c>
      <c r="R5655" t="s">
        <v>8335</v>
      </c>
      <c r="S5655" s="13">
        <f t="shared" si="394"/>
        <v>25569</v>
      </c>
      <c r="T5655" s="13">
        <f t="shared" si="395"/>
        <v>25569</v>
      </c>
      <c r="U5655">
        <f t="shared" si="396"/>
        <v>1970</v>
      </c>
    </row>
    <row r="5656" spans="14:21" x14ac:dyDescent="0.3">
      <c r="N5656" t="s">
        <v>8286</v>
      </c>
      <c r="Q5656" s="9" t="s">
        <v>8334</v>
      </c>
      <c r="R5656" t="s">
        <v>8339</v>
      </c>
      <c r="S5656" s="13">
        <f t="shared" si="394"/>
        <v>25569</v>
      </c>
      <c r="T5656" s="13">
        <f t="shared" si="395"/>
        <v>25569</v>
      </c>
      <c r="U5656">
        <f t="shared" si="396"/>
        <v>1970</v>
      </c>
    </row>
    <row r="5657" spans="14:21" x14ac:dyDescent="0.3">
      <c r="N5657" t="s">
        <v>8286</v>
      </c>
      <c r="Q5657" s="9" t="s">
        <v>8334</v>
      </c>
      <c r="R5657" t="s">
        <v>8339</v>
      </c>
      <c r="S5657" s="13">
        <f t="shared" si="394"/>
        <v>25569</v>
      </c>
      <c r="T5657" s="13">
        <f t="shared" si="395"/>
        <v>25569</v>
      </c>
      <c r="U5657">
        <f t="shared" si="396"/>
        <v>1970</v>
      </c>
    </row>
    <row r="5658" spans="14:21" x14ac:dyDescent="0.3">
      <c r="N5658" t="s">
        <v>8286</v>
      </c>
      <c r="Q5658" s="9" t="s">
        <v>8334</v>
      </c>
      <c r="R5658" t="s">
        <v>8339</v>
      </c>
      <c r="S5658" s="13">
        <f t="shared" si="394"/>
        <v>25569</v>
      </c>
      <c r="T5658" s="13">
        <f t="shared" si="395"/>
        <v>25569</v>
      </c>
      <c r="U5658">
        <f t="shared" si="396"/>
        <v>1970</v>
      </c>
    </row>
    <row r="5659" spans="14:21" x14ac:dyDescent="0.3">
      <c r="N5659" t="s">
        <v>8286</v>
      </c>
      <c r="Q5659" s="9" t="s">
        <v>8334</v>
      </c>
      <c r="R5659" t="s">
        <v>8339</v>
      </c>
      <c r="S5659" s="13">
        <f t="shared" si="394"/>
        <v>25569</v>
      </c>
      <c r="T5659" s="13">
        <f t="shared" si="395"/>
        <v>25569</v>
      </c>
      <c r="U5659">
        <f t="shared" si="396"/>
        <v>1970</v>
      </c>
    </row>
    <row r="5660" spans="14:21" x14ac:dyDescent="0.3">
      <c r="N5660" t="s">
        <v>8286</v>
      </c>
      <c r="Q5660" s="9" t="s">
        <v>8334</v>
      </c>
      <c r="R5660" t="s">
        <v>8339</v>
      </c>
      <c r="S5660" s="13">
        <f t="shared" si="394"/>
        <v>25569</v>
      </c>
      <c r="T5660" s="13">
        <f t="shared" si="395"/>
        <v>25569</v>
      </c>
      <c r="U5660">
        <f t="shared" si="396"/>
        <v>1970</v>
      </c>
    </row>
    <row r="5661" spans="14:21" x14ac:dyDescent="0.3">
      <c r="N5661" t="s">
        <v>8286</v>
      </c>
      <c r="Q5661" s="9" t="s">
        <v>8334</v>
      </c>
      <c r="R5661" t="s">
        <v>8339</v>
      </c>
      <c r="S5661" s="13">
        <f t="shared" si="394"/>
        <v>25569</v>
      </c>
      <c r="T5661" s="13">
        <f t="shared" si="395"/>
        <v>25569</v>
      </c>
      <c r="U5661">
        <f t="shared" si="396"/>
        <v>1970</v>
      </c>
    </row>
    <row r="5662" spans="14:21" x14ac:dyDescent="0.3">
      <c r="N5662" t="s">
        <v>8286</v>
      </c>
      <c r="Q5662" s="9" t="s">
        <v>8334</v>
      </c>
      <c r="R5662" t="s">
        <v>8339</v>
      </c>
      <c r="S5662" s="13">
        <f t="shared" si="394"/>
        <v>25569</v>
      </c>
      <c r="T5662" s="13">
        <f t="shared" si="395"/>
        <v>25569</v>
      </c>
      <c r="U5662">
        <f t="shared" si="396"/>
        <v>1970</v>
      </c>
    </row>
    <row r="5663" spans="14:21" x14ac:dyDescent="0.3">
      <c r="N5663" t="s">
        <v>8286</v>
      </c>
      <c r="Q5663" s="9" t="s">
        <v>8334</v>
      </c>
      <c r="R5663" t="s">
        <v>8339</v>
      </c>
      <c r="S5663" s="13">
        <f t="shared" si="394"/>
        <v>25569</v>
      </c>
      <c r="T5663" s="13">
        <f t="shared" si="395"/>
        <v>25569</v>
      </c>
      <c r="U5663">
        <f t="shared" si="396"/>
        <v>1970</v>
      </c>
    </row>
    <row r="5664" spans="14:21" x14ac:dyDescent="0.3">
      <c r="N5664" t="s">
        <v>8286</v>
      </c>
      <c r="Q5664" s="9" t="s">
        <v>8334</v>
      </c>
      <c r="R5664" t="s">
        <v>8339</v>
      </c>
      <c r="S5664" s="13">
        <f t="shared" si="394"/>
        <v>25569</v>
      </c>
      <c r="T5664" s="13">
        <f t="shared" si="395"/>
        <v>25569</v>
      </c>
      <c r="U5664">
        <f t="shared" si="396"/>
        <v>1970</v>
      </c>
    </row>
    <row r="5665" spans="14:21" x14ac:dyDescent="0.3">
      <c r="N5665" t="s">
        <v>8286</v>
      </c>
      <c r="Q5665" s="9" t="s">
        <v>8334</v>
      </c>
      <c r="R5665" t="s">
        <v>8339</v>
      </c>
      <c r="S5665" s="13">
        <f t="shared" si="394"/>
        <v>25569</v>
      </c>
      <c r="T5665" s="13">
        <f t="shared" si="395"/>
        <v>25569</v>
      </c>
      <c r="U5665">
        <f t="shared" si="396"/>
        <v>1970</v>
      </c>
    </row>
    <row r="5666" spans="14:21" x14ac:dyDescent="0.3">
      <c r="N5666" t="s">
        <v>8286</v>
      </c>
      <c r="Q5666" s="9" t="s">
        <v>8334</v>
      </c>
      <c r="R5666" t="s">
        <v>8339</v>
      </c>
      <c r="S5666" s="13">
        <f t="shared" si="394"/>
        <v>25569</v>
      </c>
      <c r="T5666" s="13">
        <f t="shared" si="395"/>
        <v>25569</v>
      </c>
      <c r="U5666">
        <f t="shared" si="396"/>
        <v>1970</v>
      </c>
    </row>
    <row r="5667" spans="14:21" x14ac:dyDescent="0.3">
      <c r="N5667" t="s">
        <v>8286</v>
      </c>
      <c r="Q5667" s="9" t="s">
        <v>8334</v>
      </c>
      <c r="R5667" t="s">
        <v>8339</v>
      </c>
      <c r="S5667" s="13">
        <f t="shared" si="394"/>
        <v>25569</v>
      </c>
      <c r="T5667" s="13">
        <f t="shared" si="395"/>
        <v>25569</v>
      </c>
      <c r="U5667">
        <f t="shared" si="396"/>
        <v>1970</v>
      </c>
    </row>
    <row r="5668" spans="14:21" x14ac:dyDescent="0.3">
      <c r="N5668" t="s">
        <v>8286</v>
      </c>
      <c r="Q5668" s="9" t="s">
        <v>8334</v>
      </c>
      <c r="R5668" t="s">
        <v>8339</v>
      </c>
      <c r="S5668" s="13">
        <f t="shared" si="394"/>
        <v>25569</v>
      </c>
      <c r="T5668" s="13">
        <f t="shared" si="395"/>
        <v>25569</v>
      </c>
      <c r="U5668">
        <f t="shared" si="396"/>
        <v>1970</v>
      </c>
    </row>
    <row r="5669" spans="14:21" x14ac:dyDescent="0.3">
      <c r="N5669" t="s">
        <v>8286</v>
      </c>
      <c r="Q5669" s="9" t="s">
        <v>8334</v>
      </c>
      <c r="R5669" t="s">
        <v>8339</v>
      </c>
      <c r="S5669" s="13">
        <f t="shared" si="394"/>
        <v>25569</v>
      </c>
      <c r="T5669" s="13">
        <f t="shared" si="395"/>
        <v>25569</v>
      </c>
      <c r="U5669">
        <f t="shared" si="396"/>
        <v>1970</v>
      </c>
    </row>
    <row r="5670" spans="14:21" x14ac:dyDescent="0.3">
      <c r="N5670" t="s">
        <v>8286</v>
      </c>
      <c r="Q5670" s="9" t="s">
        <v>8334</v>
      </c>
      <c r="R5670" t="s">
        <v>8339</v>
      </c>
      <c r="S5670" s="13">
        <f t="shared" si="394"/>
        <v>25569</v>
      </c>
      <c r="T5670" s="13">
        <f t="shared" si="395"/>
        <v>25569</v>
      </c>
      <c r="U5670">
        <f t="shared" si="396"/>
        <v>1970</v>
      </c>
    </row>
    <row r="5671" spans="14:21" x14ac:dyDescent="0.3">
      <c r="N5671" t="s">
        <v>8286</v>
      </c>
      <c r="Q5671" s="9" t="s">
        <v>8334</v>
      </c>
      <c r="R5671" t="s">
        <v>8339</v>
      </c>
      <c r="S5671" s="13">
        <f t="shared" si="394"/>
        <v>25569</v>
      </c>
      <c r="T5671" s="13">
        <f t="shared" si="395"/>
        <v>25569</v>
      </c>
      <c r="U5671">
        <f t="shared" si="396"/>
        <v>1970</v>
      </c>
    </row>
    <row r="5672" spans="14:21" x14ac:dyDescent="0.3">
      <c r="N5672" t="s">
        <v>8286</v>
      </c>
      <c r="Q5672" s="9" t="s">
        <v>8334</v>
      </c>
      <c r="R5672" t="s">
        <v>8339</v>
      </c>
      <c r="S5672" s="13">
        <f t="shared" si="394"/>
        <v>25569</v>
      </c>
      <c r="T5672" s="13">
        <f t="shared" si="395"/>
        <v>25569</v>
      </c>
      <c r="U5672">
        <f t="shared" si="396"/>
        <v>1970</v>
      </c>
    </row>
    <row r="5673" spans="14:21" x14ac:dyDescent="0.3">
      <c r="N5673" t="s">
        <v>8286</v>
      </c>
      <c r="Q5673" s="9" t="s">
        <v>8334</v>
      </c>
      <c r="R5673" t="s">
        <v>8339</v>
      </c>
      <c r="S5673" s="13">
        <f t="shared" si="394"/>
        <v>25569</v>
      </c>
      <c r="T5673" s="13">
        <f t="shared" si="395"/>
        <v>25569</v>
      </c>
      <c r="U5673">
        <f t="shared" si="396"/>
        <v>1970</v>
      </c>
    </row>
    <row r="5674" spans="14:21" x14ac:dyDescent="0.3">
      <c r="N5674" t="s">
        <v>8286</v>
      </c>
      <c r="Q5674" s="9" t="s">
        <v>8334</v>
      </c>
      <c r="R5674" t="s">
        <v>8339</v>
      </c>
      <c r="S5674" s="13">
        <f t="shared" si="394"/>
        <v>25569</v>
      </c>
      <c r="T5674" s="13">
        <f t="shared" si="395"/>
        <v>25569</v>
      </c>
      <c r="U5674">
        <f t="shared" si="396"/>
        <v>1970</v>
      </c>
    </row>
    <row r="5675" spans="14:21" x14ac:dyDescent="0.3">
      <c r="N5675" t="s">
        <v>8286</v>
      </c>
      <c r="Q5675" s="9" t="s">
        <v>8334</v>
      </c>
      <c r="R5675" t="s">
        <v>8339</v>
      </c>
      <c r="S5675" s="13">
        <f t="shared" si="394"/>
        <v>25569</v>
      </c>
      <c r="T5675" s="13">
        <f t="shared" si="395"/>
        <v>25569</v>
      </c>
      <c r="U5675">
        <f t="shared" si="396"/>
        <v>1970</v>
      </c>
    </row>
    <row r="5676" spans="14:21" x14ac:dyDescent="0.3">
      <c r="N5676" t="s">
        <v>8287</v>
      </c>
      <c r="Q5676" s="9" t="s">
        <v>8318</v>
      </c>
      <c r="R5676" t="s">
        <v>8340</v>
      </c>
      <c r="S5676" s="13">
        <f t="shared" si="394"/>
        <v>25569</v>
      </c>
      <c r="T5676" s="13">
        <f t="shared" si="395"/>
        <v>25569</v>
      </c>
      <c r="U5676">
        <f t="shared" si="396"/>
        <v>1970</v>
      </c>
    </row>
    <row r="5677" spans="14:21" x14ac:dyDescent="0.3">
      <c r="N5677" t="s">
        <v>8287</v>
      </c>
      <c r="Q5677" s="9" t="s">
        <v>8318</v>
      </c>
      <c r="R5677" t="s">
        <v>8340</v>
      </c>
      <c r="S5677" s="13">
        <f t="shared" si="394"/>
        <v>25569</v>
      </c>
      <c r="T5677" s="13">
        <f t="shared" si="395"/>
        <v>25569</v>
      </c>
      <c r="U5677">
        <f t="shared" si="396"/>
        <v>1970</v>
      </c>
    </row>
    <row r="5678" spans="14:21" x14ac:dyDescent="0.3">
      <c r="N5678" t="s">
        <v>8287</v>
      </c>
      <c r="Q5678" s="9" t="s">
        <v>8318</v>
      </c>
      <c r="R5678" t="s">
        <v>8340</v>
      </c>
      <c r="S5678" s="13">
        <f t="shared" si="394"/>
        <v>25569</v>
      </c>
      <c r="T5678" s="13">
        <f t="shared" si="395"/>
        <v>25569</v>
      </c>
      <c r="U5678">
        <f t="shared" si="396"/>
        <v>1970</v>
      </c>
    </row>
    <row r="5679" spans="14:21" x14ac:dyDescent="0.3">
      <c r="N5679" t="s">
        <v>8287</v>
      </c>
      <c r="Q5679" s="9" t="s">
        <v>8318</v>
      </c>
      <c r="R5679" t="s">
        <v>8340</v>
      </c>
      <c r="S5679" s="13">
        <f t="shared" si="394"/>
        <v>25569</v>
      </c>
      <c r="T5679" s="13">
        <f t="shared" si="395"/>
        <v>25569</v>
      </c>
      <c r="U5679">
        <f t="shared" si="396"/>
        <v>1970</v>
      </c>
    </row>
    <row r="5680" spans="14:21" x14ac:dyDescent="0.3">
      <c r="N5680" t="s">
        <v>8287</v>
      </c>
      <c r="Q5680" s="9" t="s">
        <v>8318</v>
      </c>
      <c r="R5680" t="s">
        <v>8340</v>
      </c>
      <c r="S5680" s="13">
        <f t="shared" si="394"/>
        <v>25569</v>
      </c>
      <c r="T5680" s="13">
        <f t="shared" si="395"/>
        <v>25569</v>
      </c>
      <c r="U5680">
        <f t="shared" si="396"/>
        <v>1970</v>
      </c>
    </row>
    <row r="5681" spans="14:21" x14ac:dyDescent="0.3">
      <c r="N5681" t="s">
        <v>8287</v>
      </c>
      <c r="Q5681" s="9" t="s">
        <v>8318</v>
      </c>
      <c r="R5681" t="s">
        <v>8340</v>
      </c>
      <c r="S5681" s="13">
        <f t="shared" si="394"/>
        <v>25569</v>
      </c>
      <c r="T5681" s="13">
        <f t="shared" si="395"/>
        <v>25569</v>
      </c>
      <c r="U5681">
        <f t="shared" si="396"/>
        <v>1970</v>
      </c>
    </row>
    <row r="5682" spans="14:21" x14ac:dyDescent="0.3">
      <c r="N5682" t="s">
        <v>8287</v>
      </c>
      <c r="Q5682" s="9" t="s">
        <v>8318</v>
      </c>
      <c r="R5682" t="s">
        <v>8340</v>
      </c>
      <c r="S5682" s="13">
        <f t="shared" si="394"/>
        <v>25569</v>
      </c>
      <c r="T5682" s="13">
        <f t="shared" si="395"/>
        <v>25569</v>
      </c>
      <c r="U5682">
        <f t="shared" si="396"/>
        <v>1970</v>
      </c>
    </row>
    <row r="5683" spans="14:21" x14ac:dyDescent="0.3">
      <c r="N5683" t="s">
        <v>8287</v>
      </c>
      <c r="Q5683" s="9" t="s">
        <v>8318</v>
      </c>
      <c r="R5683" t="s">
        <v>8340</v>
      </c>
      <c r="S5683" s="13">
        <f t="shared" si="394"/>
        <v>25569</v>
      </c>
      <c r="T5683" s="13">
        <f t="shared" si="395"/>
        <v>25569</v>
      </c>
      <c r="U5683">
        <f t="shared" si="396"/>
        <v>1970</v>
      </c>
    </row>
    <row r="5684" spans="14:21" x14ac:dyDescent="0.3">
      <c r="N5684" t="s">
        <v>8287</v>
      </c>
      <c r="Q5684" s="9" t="s">
        <v>8318</v>
      </c>
      <c r="R5684" t="s">
        <v>8340</v>
      </c>
      <c r="S5684" s="13">
        <f t="shared" si="394"/>
        <v>25569</v>
      </c>
      <c r="T5684" s="13">
        <f t="shared" si="395"/>
        <v>25569</v>
      </c>
      <c r="U5684">
        <f t="shared" si="396"/>
        <v>1970</v>
      </c>
    </row>
    <row r="5685" spans="14:21" x14ac:dyDescent="0.3">
      <c r="N5685" t="s">
        <v>8287</v>
      </c>
      <c r="Q5685" s="9" t="s">
        <v>8318</v>
      </c>
      <c r="R5685" t="s">
        <v>8340</v>
      </c>
      <c r="S5685" s="13">
        <f t="shared" si="394"/>
        <v>25569</v>
      </c>
      <c r="T5685" s="13">
        <f t="shared" si="395"/>
        <v>25569</v>
      </c>
      <c r="U5685">
        <f t="shared" si="396"/>
        <v>1970</v>
      </c>
    </row>
    <row r="5686" spans="14:21" x14ac:dyDescent="0.3">
      <c r="N5686" t="s">
        <v>8287</v>
      </c>
      <c r="Q5686" s="9" t="s">
        <v>8318</v>
      </c>
      <c r="R5686" t="s">
        <v>8340</v>
      </c>
      <c r="S5686" s="13">
        <f t="shared" si="394"/>
        <v>25569</v>
      </c>
      <c r="T5686" s="13">
        <f t="shared" si="395"/>
        <v>25569</v>
      </c>
      <c r="U5686">
        <f t="shared" si="396"/>
        <v>1970</v>
      </c>
    </row>
    <row r="5687" spans="14:21" x14ac:dyDescent="0.3">
      <c r="N5687" t="s">
        <v>8287</v>
      </c>
      <c r="Q5687" s="9" t="s">
        <v>8318</v>
      </c>
      <c r="R5687" t="s">
        <v>8340</v>
      </c>
      <c r="S5687" s="13">
        <f t="shared" si="394"/>
        <v>25569</v>
      </c>
      <c r="T5687" s="13">
        <f t="shared" si="395"/>
        <v>25569</v>
      </c>
      <c r="U5687">
        <f t="shared" si="396"/>
        <v>1970</v>
      </c>
    </row>
    <row r="5688" spans="14:21" x14ac:dyDescent="0.3">
      <c r="N5688" t="s">
        <v>8287</v>
      </c>
      <c r="Q5688" s="9" t="s">
        <v>8318</v>
      </c>
      <c r="R5688" t="s">
        <v>8340</v>
      </c>
      <c r="S5688" s="13">
        <f t="shared" si="394"/>
        <v>25569</v>
      </c>
      <c r="T5688" s="13">
        <f t="shared" si="395"/>
        <v>25569</v>
      </c>
      <c r="U5688">
        <f t="shared" si="396"/>
        <v>1970</v>
      </c>
    </row>
    <row r="5689" spans="14:21" x14ac:dyDescent="0.3">
      <c r="N5689" t="s">
        <v>8287</v>
      </c>
      <c r="Q5689" s="9" t="s">
        <v>8318</v>
      </c>
      <c r="R5689" t="s">
        <v>8340</v>
      </c>
      <c r="S5689" s="13">
        <f t="shared" si="394"/>
        <v>25569</v>
      </c>
      <c r="T5689" s="13">
        <f t="shared" si="395"/>
        <v>25569</v>
      </c>
      <c r="U5689">
        <f t="shared" si="396"/>
        <v>1970</v>
      </c>
    </row>
    <row r="5690" spans="14:21" x14ac:dyDescent="0.3">
      <c r="N5690" t="s">
        <v>8287</v>
      </c>
      <c r="Q5690" s="9" t="s">
        <v>8318</v>
      </c>
      <c r="R5690" t="s">
        <v>8340</v>
      </c>
      <c r="S5690" s="13">
        <f t="shared" si="394"/>
        <v>25569</v>
      </c>
      <c r="T5690" s="13">
        <f t="shared" si="395"/>
        <v>25569</v>
      </c>
      <c r="U5690">
        <f t="shared" si="396"/>
        <v>1970</v>
      </c>
    </row>
    <row r="5691" spans="14:21" x14ac:dyDescent="0.3">
      <c r="N5691" t="s">
        <v>8287</v>
      </c>
      <c r="Q5691" s="9" t="s">
        <v>8318</v>
      </c>
      <c r="R5691" t="s">
        <v>8340</v>
      </c>
      <c r="S5691" s="13">
        <f t="shared" si="394"/>
        <v>25569</v>
      </c>
      <c r="T5691" s="13">
        <f t="shared" si="395"/>
        <v>25569</v>
      </c>
      <c r="U5691">
        <f t="shared" si="396"/>
        <v>1970</v>
      </c>
    </row>
    <row r="5692" spans="14:21" x14ac:dyDescent="0.3">
      <c r="N5692" t="s">
        <v>8287</v>
      </c>
      <c r="Q5692" s="9" t="s">
        <v>8318</v>
      </c>
      <c r="R5692" t="s">
        <v>8340</v>
      </c>
      <c r="S5692" s="13">
        <f t="shared" si="394"/>
        <v>25569</v>
      </c>
      <c r="T5692" s="13">
        <f t="shared" si="395"/>
        <v>25569</v>
      </c>
      <c r="U5692">
        <f t="shared" si="396"/>
        <v>1970</v>
      </c>
    </row>
    <row r="5693" spans="14:21" x14ac:dyDescent="0.3">
      <c r="N5693" t="s">
        <v>8287</v>
      </c>
      <c r="Q5693" s="9" t="s">
        <v>8318</v>
      </c>
      <c r="R5693" t="s">
        <v>8340</v>
      </c>
      <c r="S5693" s="13">
        <f t="shared" si="394"/>
        <v>25569</v>
      </c>
      <c r="T5693" s="13">
        <f t="shared" si="395"/>
        <v>25569</v>
      </c>
      <c r="U5693">
        <f t="shared" si="396"/>
        <v>1970</v>
      </c>
    </row>
    <row r="5694" spans="14:21" x14ac:dyDescent="0.3">
      <c r="N5694" t="s">
        <v>8287</v>
      </c>
      <c r="Q5694" s="9" t="s">
        <v>8318</v>
      </c>
      <c r="R5694" t="s">
        <v>8340</v>
      </c>
      <c r="S5694" s="13">
        <f t="shared" si="394"/>
        <v>25569</v>
      </c>
      <c r="T5694" s="13">
        <f t="shared" si="395"/>
        <v>25569</v>
      </c>
      <c r="U5694">
        <f t="shared" si="396"/>
        <v>1970</v>
      </c>
    </row>
    <row r="5695" spans="14:21" x14ac:dyDescent="0.3">
      <c r="N5695" t="s">
        <v>8287</v>
      </c>
      <c r="Q5695" s="9" t="s">
        <v>8318</v>
      </c>
      <c r="R5695" t="s">
        <v>8340</v>
      </c>
      <c r="S5695" s="13">
        <f t="shared" si="394"/>
        <v>25569</v>
      </c>
      <c r="T5695" s="13">
        <f t="shared" si="395"/>
        <v>25569</v>
      </c>
      <c r="U5695">
        <f t="shared" si="396"/>
        <v>1970</v>
      </c>
    </row>
    <row r="5696" spans="14:21" x14ac:dyDescent="0.3">
      <c r="N5696" t="s">
        <v>8288</v>
      </c>
      <c r="Q5696" s="9" t="s">
        <v>8334</v>
      </c>
      <c r="R5696" t="s">
        <v>8341</v>
      </c>
      <c r="S5696" s="13">
        <f t="shared" si="394"/>
        <v>25569</v>
      </c>
      <c r="T5696" s="13">
        <f t="shared" si="395"/>
        <v>25569</v>
      </c>
      <c r="U5696">
        <f t="shared" si="396"/>
        <v>1970</v>
      </c>
    </row>
    <row r="5697" spans="14:21" x14ac:dyDescent="0.3">
      <c r="N5697" t="s">
        <v>8288</v>
      </c>
      <c r="Q5697" s="9" t="s">
        <v>8334</v>
      </c>
      <c r="R5697" t="s">
        <v>8341</v>
      </c>
      <c r="S5697" s="13">
        <f t="shared" si="394"/>
        <v>25569</v>
      </c>
      <c r="T5697" s="13">
        <f t="shared" si="395"/>
        <v>25569</v>
      </c>
      <c r="U5697">
        <f t="shared" si="396"/>
        <v>1970</v>
      </c>
    </row>
    <row r="5698" spans="14:21" x14ac:dyDescent="0.3">
      <c r="N5698" t="s">
        <v>8288</v>
      </c>
      <c r="Q5698" s="9" t="s">
        <v>8334</v>
      </c>
      <c r="R5698" t="s">
        <v>8341</v>
      </c>
      <c r="S5698" s="13">
        <f t="shared" si="394"/>
        <v>25569</v>
      </c>
      <c r="T5698" s="13">
        <f t="shared" si="395"/>
        <v>25569</v>
      </c>
      <c r="U5698">
        <f t="shared" si="396"/>
        <v>1970</v>
      </c>
    </row>
    <row r="5699" spans="14:21" x14ac:dyDescent="0.3">
      <c r="N5699" t="s">
        <v>8288</v>
      </c>
      <c r="Q5699" s="9" t="s">
        <v>8334</v>
      </c>
      <c r="R5699" t="s">
        <v>8341</v>
      </c>
      <c r="S5699" s="13">
        <f t="shared" ref="S5699:S5762" si="397">(((J5699/60)/60)/24)+DATE(1970,1,1)</f>
        <v>25569</v>
      </c>
      <c r="T5699" s="13">
        <f t="shared" ref="T5699:T5762" si="398">(((I5699/60)/60)/24)+DATE(1970,1,1)</f>
        <v>25569</v>
      </c>
      <c r="U5699">
        <f t="shared" ref="U5699:U5762" si="399">YEAR(S5699)</f>
        <v>1970</v>
      </c>
    </row>
    <row r="5700" spans="14:21" x14ac:dyDescent="0.3">
      <c r="N5700" t="s">
        <v>8288</v>
      </c>
      <c r="Q5700" s="9" t="s">
        <v>8334</v>
      </c>
      <c r="R5700" t="s">
        <v>8341</v>
      </c>
      <c r="S5700" s="13">
        <f t="shared" si="397"/>
        <v>25569</v>
      </c>
      <c r="T5700" s="13">
        <f t="shared" si="398"/>
        <v>25569</v>
      </c>
      <c r="U5700">
        <f t="shared" si="399"/>
        <v>1970</v>
      </c>
    </row>
    <row r="5701" spans="14:21" x14ac:dyDescent="0.3">
      <c r="N5701" t="s">
        <v>8288</v>
      </c>
      <c r="Q5701" s="9" t="s">
        <v>8334</v>
      </c>
      <c r="R5701" t="s">
        <v>8341</v>
      </c>
      <c r="S5701" s="13">
        <f t="shared" si="397"/>
        <v>25569</v>
      </c>
      <c r="T5701" s="13">
        <f t="shared" si="398"/>
        <v>25569</v>
      </c>
      <c r="U5701">
        <f t="shared" si="399"/>
        <v>1970</v>
      </c>
    </row>
    <row r="5702" spans="14:21" x14ac:dyDescent="0.3">
      <c r="N5702" t="s">
        <v>8288</v>
      </c>
      <c r="Q5702" s="9" t="s">
        <v>8334</v>
      </c>
      <c r="R5702" t="s">
        <v>8341</v>
      </c>
      <c r="S5702" s="13">
        <f t="shared" si="397"/>
        <v>25569</v>
      </c>
      <c r="T5702" s="13">
        <f t="shared" si="398"/>
        <v>25569</v>
      </c>
      <c r="U5702">
        <f t="shared" si="399"/>
        <v>1970</v>
      </c>
    </row>
    <row r="5703" spans="14:21" x14ac:dyDescent="0.3">
      <c r="N5703" t="s">
        <v>8288</v>
      </c>
      <c r="Q5703" s="9" t="s">
        <v>8334</v>
      </c>
      <c r="R5703" t="s">
        <v>8341</v>
      </c>
      <c r="S5703" s="13">
        <f t="shared" si="397"/>
        <v>25569</v>
      </c>
      <c r="T5703" s="13">
        <f t="shared" si="398"/>
        <v>25569</v>
      </c>
      <c r="U5703">
        <f t="shared" si="399"/>
        <v>1970</v>
      </c>
    </row>
    <row r="5704" spans="14:21" x14ac:dyDescent="0.3">
      <c r="N5704" t="s">
        <v>8288</v>
      </c>
      <c r="Q5704" s="9" t="s">
        <v>8334</v>
      </c>
      <c r="R5704" t="s">
        <v>8341</v>
      </c>
      <c r="S5704" s="13">
        <f t="shared" si="397"/>
        <v>25569</v>
      </c>
      <c r="T5704" s="13">
        <f t="shared" si="398"/>
        <v>25569</v>
      </c>
      <c r="U5704">
        <f t="shared" si="399"/>
        <v>1970</v>
      </c>
    </row>
    <row r="5705" spans="14:21" x14ac:dyDescent="0.3">
      <c r="N5705" t="s">
        <v>8288</v>
      </c>
      <c r="Q5705" s="9" t="s">
        <v>8334</v>
      </c>
      <c r="R5705" t="s">
        <v>8341</v>
      </c>
      <c r="S5705" s="13">
        <f t="shared" si="397"/>
        <v>25569</v>
      </c>
      <c r="T5705" s="13">
        <f t="shared" si="398"/>
        <v>25569</v>
      </c>
      <c r="U5705">
        <f t="shared" si="399"/>
        <v>1970</v>
      </c>
    </row>
    <row r="5706" spans="14:21" x14ac:dyDescent="0.3">
      <c r="N5706" t="s">
        <v>8288</v>
      </c>
      <c r="Q5706" s="9" t="s">
        <v>8334</v>
      </c>
      <c r="R5706" t="s">
        <v>8341</v>
      </c>
      <c r="S5706" s="13">
        <f t="shared" si="397"/>
        <v>25569</v>
      </c>
      <c r="T5706" s="13">
        <f t="shared" si="398"/>
        <v>25569</v>
      </c>
      <c r="U5706">
        <f t="shared" si="399"/>
        <v>1970</v>
      </c>
    </row>
    <row r="5707" spans="14:21" x14ac:dyDescent="0.3">
      <c r="N5707" t="s">
        <v>8288</v>
      </c>
      <c r="Q5707" s="9" t="s">
        <v>8334</v>
      </c>
      <c r="R5707" t="s">
        <v>8341</v>
      </c>
      <c r="S5707" s="13">
        <f t="shared" si="397"/>
        <v>25569</v>
      </c>
      <c r="T5707" s="13">
        <f t="shared" si="398"/>
        <v>25569</v>
      </c>
      <c r="U5707">
        <f t="shared" si="399"/>
        <v>1970</v>
      </c>
    </row>
    <row r="5708" spans="14:21" x14ac:dyDescent="0.3">
      <c r="N5708" t="s">
        <v>8288</v>
      </c>
      <c r="Q5708" s="9" t="s">
        <v>8334</v>
      </c>
      <c r="R5708" t="s">
        <v>8341</v>
      </c>
      <c r="S5708" s="13">
        <f t="shared" si="397"/>
        <v>25569</v>
      </c>
      <c r="T5708" s="13">
        <f t="shared" si="398"/>
        <v>25569</v>
      </c>
      <c r="U5708">
        <f t="shared" si="399"/>
        <v>1970</v>
      </c>
    </row>
    <row r="5709" spans="14:21" x14ac:dyDescent="0.3">
      <c r="N5709" t="s">
        <v>8288</v>
      </c>
      <c r="Q5709" s="9" t="s">
        <v>8334</v>
      </c>
      <c r="R5709" t="s">
        <v>8341</v>
      </c>
      <c r="S5709" s="13">
        <f t="shared" si="397"/>
        <v>25569</v>
      </c>
      <c r="T5709" s="13">
        <f t="shared" si="398"/>
        <v>25569</v>
      </c>
      <c r="U5709">
        <f t="shared" si="399"/>
        <v>1970</v>
      </c>
    </row>
    <row r="5710" spans="14:21" x14ac:dyDescent="0.3">
      <c r="N5710" t="s">
        <v>8288</v>
      </c>
      <c r="Q5710" s="9" t="s">
        <v>8334</v>
      </c>
      <c r="R5710" t="s">
        <v>8341</v>
      </c>
      <c r="S5710" s="13">
        <f t="shared" si="397"/>
        <v>25569</v>
      </c>
      <c r="T5710" s="13">
        <f t="shared" si="398"/>
        <v>25569</v>
      </c>
      <c r="U5710">
        <f t="shared" si="399"/>
        <v>1970</v>
      </c>
    </row>
    <row r="5711" spans="14:21" x14ac:dyDescent="0.3">
      <c r="N5711" t="s">
        <v>8288</v>
      </c>
      <c r="Q5711" s="9" t="s">
        <v>8334</v>
      </c>
      <c r="R5711" t="s">
        <v>8341</v>
      </c>
      <c r="S5711" s="13">
        <f t="shared" si="397"/>
        <v>25569</v>
      </c>
      <c r="T5711" s="13">
        <f t="shared" si="398"/>
        <v>25569</v>
      </c>
      <c r="U5711">
        <f t="shared" si="399"/>
        <v>1970</v>
      </c>
    </row>
    <row r="5712" spans="14:21" x14ac:dyDescent="0.3">
      <c r="N5712" t="s">
        <v>8288</v>
      </c>
      <c r="Q5712" s="9" t="s">
        <v>8334</v>
      </c>
      <c r="R5712" t="s">
        <v>8341</v>
      </c>
      <c r="S5712" s="13">
        <f t="shared" si="397"/>
        <v>25569</v>
      </c>
      <c r="T5712" s="13">
        <f t="shared" si="398"/>
        <v>25569</v>
      </c>
      <c r="U5712">
        <f t="shared" si="399"/>
        <v>1970</v>
      </c>
    </row>
    <row r="5713" spans="14:21" x14ac:dyDescent="0.3">
      <c r="N5713" t="s">
        <v>8288</v>
      </c>
      <c r="Q5713" s="9" t="s">
        <v>8334</v>
      </c>
      <c r="R5713" t="s">
        <v>8341</v>
      </c>
      <c r="S5713" s="13">
        <f t="shared" si="397"/>
        <v>25569</v>
      </c>
      <c r="T5713" s="13">
        <f t="shared" si="398"/>
        <v>25569</v>
      </c>
      <c r="U5713">
        <f t="shared" si="399"/>
        <v>1970</v>
      </c>
    </row>
    <row r="5714" spans="14:21" x14ac:dyDescent="0.3">
      <c r="N5714" t="s">
        <v>8288</v>
      </c>
      <c r="Q5714" s="9" t="s">
        <v>8334</v>
      </c>
      <c r="R5714" t="s">
        <v>8341</v>
      </c>
      <c r="S5714" s="13">
        <f t="shared" si="397"/>
        <v>25569</v>
      </c>
      <c r="T5714" s="13">
        <f t="shared" si="398"/>
        <v>25569</v>
      </c>
      <c r="U5714">
        <f t="shared" si="399"/>
        <v>1970</v>
      </c>
    </row>
    <row r="5715" spans="14:21" x14ac:dyDescent="0.3">
      <c r="N5715" t="s">
        <v>8288</v>
      </c>
      <c r="Q5715" s="9" t="s">
        <v>8334</v>
      </c>
      <c r="R5715" t="s">
        <v>8341</v>
      </c>
      <c r="S5715" s="13">
        <f t="shared" si="397"/>
        <v>25569</v>
      </c>
      <c r="T5715" s="13">
        <f t="shared" si="398"/>
        <v>25569</v>
      </c>
      <c r="U5715">
        <f t="shared" si="399"/>
        <v>1970</v>
      </c>
    </row>
    <row r="5716" spans="14:21" x14ac:dyDescent="0.3">
      <c r="N5716" t="s">
        <v>8273</v>
      </c>
      <c r="Q5716" s="9" t="s">
        <v>8321</v>
      </c>
      <c r="R5716" t="s">
        <v>8322</v>
      </c>
      <c r="S5716" s="13">
        <f t="shared" si="397"/>
        <v>25569</v>
      </c>
      <c r="T5716" s="13">
        <f t="shared" si="398"/>
        <v>25569</v>
      </c>
      <c r="U5716">
        <f t="shared" si="399"/>
        <v>1970</v>
      </c>
    </row>
    <row r="5717" spans="14:21" x14ac:dyDescent="0.3">
      <c r="N5717" t="s">
        <v>8273</v>
      </c>
      <c r="Q5717" s="9" t="s">
        <v>8321</v>
      </c>
      <c r="R5717" t="s">
        <v>8322</v>
      </c>
      <c r="S5717" s="13">
        <f t="shared" si="397"/>
        <v>25569</v>
      </c>
      <c r="T5717" s="13">
        <f t="shared" si="398"/>
        <v>25569</v>
      </c>
      <c r="U5717">
        <f t="shared" si="399"/>
        <v>1970</v>
      </c>
    </row>
    <row r="5718" spans="14:21" x14ac:dyDescent="0.3">
      <c r="N5718" t="s">
        <v>8273</v>
      </c>
      <c r="Q5718" s="9" t="s">
        <v>8321</v>
      </c>
      <c r="R5718" t="s">
        <v>8322</v>
      </c>
      <c r="S5718" s="13">
        <f t="shared" si="397"/>
        <v>25569</v>
      </c>
      <c r="T5718" s="13">
        <f t="shared" si="398"/>
        <v>25569</v>
      </c>
      <c r="U5718">
        <f t="shared" si="399"/>
        <v>1970</v>
      </c>
    </row>
    <row r="5719" spans="14:21" x14ac:dyDescent="0.3">
      <c r="N5719" t="s">
        <v>8273</v>
      </c>
      <c r="Q5719" s="9" t="s">
        <v>8321</v>
      </c>
      <c r="R5719" t="s">
        <v>8322</v>
      </c>
      <c r="S5719" s="13">
        <f t="shared" si="397"/>
        <v>25569</v>
      </c>
      <c r="T5719" s="13">
        <f t="shared" si="398"/>
        <v>25569</v>
      </c>
      <c r="U5719">
        <f t="shared" si="399"/>
        <v>1970</v>
      </c>
    </row>
    <row r="5720" spans="14:21" x14ac:dyDescent="0.3">
      <c r="N5720" t="s">
        <v>8273</v>
      </c>
      <c r="Q5720" s="9" t="s">
        <v>8321</v>
      </c>
      <c r="R5720" t="s">
        <v>8322</v>
      </c>
      <c r="S5720" s="13">
        <f t="shared" si="397"/>
        <v>25569</v>
      </c>
      <c r="T5720" s="13">
        <f t="shared" si="398"/>
        <v>25569</v>
      </c>
      <c r="U5720">
        <f t="shared" si="399"/>
        <v>1970</v>
      </c>
    </row>
    <row r="5721" spans="14:21" x14ac:dyDescent="0.3">
      <c r="N5721" t="s">
        <v>8273</v>
      </c>
      <c r="Q5721" s="9" t="s">
        <v>8321</v>
      </c>
      <c r="R5721" t="s">
        <v>8322</v>
      </c>
      <c r="S5721" s="13">
        <f t="shared" si="397"/>
        <v>25569</v>
      </c>
      <c r="T5721" s="13">
        <f t="shared" si="398"/>
        <v>25569</v>
      </c>
      <c r="U5721">
        <f t="shared" si="399"/>
        <v>1970</v>
      </c>
    </row>
    <row r="5722" spans="14:21" x14ac:dyDescent="0.3">
      <c r="N5722" t="s">
        <v>8273</v>
      </c>
      <c r="Q5722" s="9" t="s">
        <v>8321</v>
      </c>
      <c r="R5722" t="s">
        <v>8322</v>
      </c>
      <c r="S5722" s="13">
        <f t="shared" si="397"/>
        <v>25569</v>
      </c>
      <c r="T5722" s="13">
        <f t="shared" si="398"/>
        <v>25569</v>
      </c>
      <c r="U5722">
        <f t="shared" si="399"/>
        <v>1970</v>
      </c>
    </row>
    <row r="5723" spans="14:21" x14ac:dyDescent="0.3">
      <c r="N5723" t="s">
        <v>8273</v>
      </c>
      <c r="Q5723" s="9" t="s">
        <v>8321</v>
      </c>
      <c r="R5723" t="s">
        <v>8322</v>
      </c>
      <c r="S5723" s="13">
        <f t="shared" si="397"/>
        <v>25569</v>
      </c>
      <c r="T5723" s="13">
        <f t="shared" si="398"/>
        <v>25569</v>
      </c>
      <c r="U5723">
        <f t="shared" si="399"/>
        <v>1970</v>
      </c>
    </row>
    <row r="5724" spans="14:21" x14ac:dyDescent="0.3">
      <c r="N5724" t="s">
        <v>8273</v>
      </c>
      <c r="Q5724" s="9" t="s">
        <v>8321</v>
      </c>
      <c r="R5724" t="s">
        <v>8322</v>
      </c>
      <c r="S5724" s="13">
        <f t="shared" si="397"/>
        <v>25569</v>
      </c>
      <c r="T5724" s="13">
        <f t="shared" si="398"/>
        <v>25569</v>
      </c>
      <c r="U5724">
        <f t="shared" si="399"/>
        <v>1970</v>
      </c>
    </row>
    <row r="5725" spans="14:21" x14ac:dyDescent="0.3">
      <c r="N5725" t="s">
        <v>8273</v>
      </c>
      <c r="Q5725" s="9" t="s">
        <v>8321</v>
      </c>
      <c r="R5725" t="s">
        <v>8322</v>
      </c>
      <c r="S5725" s="13">
        <f t="shared" si="397"/>
        <v>25569</v>
      </c>
      <c r="T5725" s="13">
        <f t="shared" si="398"/>
        <v>25569</v>
      </c>
      <c r="U5725">
        <f t="shared" si="399"/>
        <v>1970</v>
      </c>
    </row>
    <row r="5726" spans="14:21" x14ac:dyDescent="0.3">
      <c r="N5726" t="s">
        <v>8273</v>
      </c>
      <c r="Q5726" s="9" t="s">
        <v>8321</v>
      </c>
      <c r="R5726" t="s">
        <v>8322</v>
      </c>
      <c r="S5726" s="13">
        <f t="shared" si="397"/>
        <v>25569</v>
      </c>
      <c r="T5726" s="13">
        <f t="shared" si="398"/>
        <v>25569</v>
      </c>
      <c r="U5726">
        <f t="shared" si="399"/>
        <v>1970</v>
      </c>
    </row>
    <row r="5727" spans="14:21" x14ac:dyDescent="0.3">
      <c r="N5727" t="s">
        <v>8273</v>
      </c>
      <c r="Q5727" s="9" t="s">
        <v>8321</v>
      </c>
      <c r="R5727" t="s">
        <v>8322</v>
      </c>
      <c r="S5727" s="13">
        <f t="shared" si="397"/>
        <v>25569</v>
      </c>
      <c r="T5727" s="13">
        <f t="shared" si="398"/>
        <v>25569</v>
      </c>
      <c r="U5727">
        <f t="shared" si="399"/>
        <v>1970</v>
      </c>
    </row>
    <row r="5728" spans="14:21" x14ac:dyDescent="0.3">
      <c r="N5728" t="s">
        <v>8273</v>
      </c>
      <c r="Q5728" s="9" t="s">
        <v>8321</v>
      </c>
      <c r="R5728" t="s">
        <v>8322</v>
      </c>
      <c r="S5728" s="13">
        <f t="shared" si="397"/>
        <v>25569</v>
      </c>
      <c r="T5728" s="13">
        <f t="shared" si="398"/>
        <v>25569</v>
      </c>
      <c r="U5728">
        <f t="shared" si="399"/>
        <v>1970</v>
      </c>
    </row>
    <row r="5729" spans="14:21" x14ac:dyDescent="0.3">
      <c r="N5729" t="s">
        <v>8273</v>
      </c>
      <c r="Q5729" s="9" t="s">
        <v>8321</v>
      </c>
      <c r="R5729" t="s">
        <v>8322</v>
      </c>
      <c r="S5729" s="13">
        <f t="shared" si="397"/>
        <v>25569</v>
      </c>
      <c r="T5729" s="13">
        <f t="shared" si="398"/>
        <v>25569</v>
      </c>
      <c r="U5729">
        <f t="shared" si="399"/>
        <v>1970</v>
      </c>
    </row>
    <row r="5730" spans="14:21" x14ac:dyDescent="0.3">
      <c r="N5730" t="s">
        <v>8273</v>
      </c>
      <c r="Q5730" s="9" t="s">
        <v>8321</v>
      </c>
      <c r="R5730" t="s">
        <v>8322</v>
      </c>
      <c r="S5730" s="13">
        <f t="shared" si="397"/>
        <v>25569</v>
      </c>
      <c r="T5730" s="13">
        <f t="shared" si="398"/>
        <v>25569</v>
      </c>
      <c r="U5730">
        <f t="shared" si="399"/>
        <v>1970</v>
      </c>
    </row>
    <row r="5731" spans="14:21" x14ac:dyDescent="0.3">
      <c r="N5731" t="s">
        <v>8273</v>
      </c>
      <c r="Q5731" s="9" t="s">
        <v>8321</v>
      </c>
      <c r="R5731" t="s">
        <v>8322</v>
      </c>
      <c r="S5731" s="13">
        <f t="shared" si="397"/>
        <v>25569</v>
      </c>
      <c r="T5731" s="13">
        <f t="shared" si="398"/>
        <v>25569</v>
      </c>
      <c r="U5731">
        <f t="shared" si="399"/>
        <v>1970</v>
      </c>
    </row>
    <row r="5732" spans="14:21" x14ac:dyDescent="0.3">
      <c r="N5732" t="s">
        <v>8273</v>
      </c>
      <c r="Q5732" s="9" t="s">
        <v>8321</v>
      </c>
      <c r="R5732" t="s">
        <v>8322</v>
      </c>
      <c r="S5732" s="13">
        <f t="shared" si="397"/>
        <v>25569</v>
      </c>
      <c r="T5732" s="13">
        <f t="shared" si="398"/>
        <v>25569</v>
      </c>
      <c r="U5732">
        <f t="shared" si="399"/>
        <v>1970</v>
      </c>
    </row>
    <row r="5733" spans="14:21" x14ac:dyDescent="0.3">
      <c r="N5733" t="s">
        <v>8273</v>
      </c>
      <c r="Q5733" s="9" t="s">
        <v>8321</v>
      </c>
      <c r="R5733" t="s">
        <v>8322</v>
      </c>
      <c r="S5733" s="13">
        <f t="shared" si="397"/>
        <v>25569</v>
      </c>
      <c r="T5733" s="13">
        <f t="shared" si="398"/>
        <v>25569</v>
      </c>
      <c r="U5733">
        <f t="shared" si="399"/>
        <v>1970</v>
      </c>
    </row>
    <row r="5734" spans="14:21" x14ac:dyDescent="0.3">
      <c r="N5734" t="s">
        <v>8273</v>
      </c>
      <c r="Q5734" s="9" t="s">
        <v>8321</v>
      </c>
      <c r="R5734" t="s">
        <v>8322</v>
      </c>
      <c r="S5734" s="13">
        <f t="shared" si="397"/>
        <v>25569</v>
      </c>
      <c r="T5734" s="13">
        <f t="shared" si="398"/>
        <v>25569</v>
      </c>
      <c r="U5734">
        <f t="shared" si="399"/>
        <v>1970</v>
      </c>
    </row>
    <row r="5735" spans="14:21" x14ac:dyDescent="0.3">
      <c r="N5735" t="s">
        <v>8273</v>
      </c>
      <c r="Q5735" s="9" t="s">
        <v>8321</v>
      </c>
      <c r="R5735" t="s">
        <v>8322</v>
      </c>
      <c r="S5735" s="13">
        <f t="shared" si="397"/>
        <v>25569</v>
      </c>
      <c r="T5735" s="13">
        <f t="shared" si="398"/>
        <v>25569</v>
      </c>
      <c r="U5735">
        <f t="shared" si="399"/>
        <v>1970</v>
      </c>
    </row>
    <row r="5736" spans="14:21" x14ac:dyDescent="0.3">
      <c r="N5736" t="s">
        <v>8273</v>
      </c>
      <c r="Q5736" s="9" t="s">
        <v>8321</v>
      </c>
      <c r="R5736" t="s">
        <v>8322</v>
      </c>
      <c r="S5736" s="13">
        <f t="shared" si="397"/>
        <v>25569</v>
      </c>
      <c r="T5736" s="13">
        <f t="shared" si="398"/>
        <v>25569</v>
      </c>
      <c r="U5736">
        <f t="shared" si="399"/>
        <v>1970</v>
      </c>
    </row>
    <row r="5737" spans="14:21" x14ac:dyDescent="0.3">
      <c r="N5737" t="s">
        <v>8273</v>
      </c>
      <c r="Q5737" s="9" t="s">
        <v>8321</v>
      </c>
      <c r="R5737" t="s">
        <v>8322</v>
      </c>
      <c r="S5737" s="13">
        <f t="shared" si="397"/>
        <v>25569</v>
      </c>
      <c r="T5737" s="13">
        <f t="shared" si="398"/>
        <v>25569</v>
      </c>
      <c r="U5737">
        <f t="shared" si="399"/>
        <v>1970</v>
      </c>
    </row>
    <row r="5738" spans="14:21" x14ac:dyDescent="0.3">
      <c r="N5738" t="s">
        <v>8273</v>
      </c>
      <c r="Q5738" s="9" t="s">
        <v>8321</v>
      </c>
      <c r="R5738" t="s">
        <v>8322</v>
      </c>
      <c r="S5738" s="13">
        <f t="shared" si="397"/>
        <v>25569</v>
      </c>
      <c r="T5738" s="13">
        <f t="shared" si="398"/>
        <v>25569</v>
      </c>
      <c r="U5738">
        <f t="shared" si="399"/>
        <v>1970</v>
      </c>
    </row>
    <row r="5739" spans="14:21" x14ac:dyDescent="0.3">
      <c r="N5739" t="s">
        <v>8273</v>
      </c>
      <c r="Q5739" s="9" t="s">
        <v>8321</v>
      </c>
      <c r="R5739" t="s">
        <v>8322</v>
      </c>
      <c r="S5739" s="13">
        <f t="shared" si="397"/>
        <v>25569</v>
      </c>
      <c r="T5739" s="13">
        <f t="shared" si="398"/>
        <v>25569</v>
      </c>
      <c r="U5739">
        <f t="shared" si="399"/>
        <v>1970</v>
      </c>
    </row>
    <row r="5740" spans="14:21" x14ac:dyDescent="0.3">
      <c r="N5740" t="s">
        <v>8273</v>
      </c>
      <c r="Q5740" s="9" t="s">
        <v>8321</v>
      </c>
      <c r="R5740" t="s">
        <v>8322</v>
      </c>
      <c r="S5740" s="13">
        <f t="shared" si="397"/>
        <v>25569</v>
      </c>
      <c r="T5740" s="13">
        <f t="shared" si="398"/>
        <v>25569</v>
      </c>
      <c r="U5740">
        <f t="shared" si="399"/>
        <v>1970</v>
      </c>
    </row>
    <row r="5741" spans="14:21" x14ac:dyDescent="0.3">
      <c r="N5741" t="s">
        <v>8273</v>
      </c>
      <c r="Q5741" s="9" t="s">
        <v>8321</v>
      </c>
      <c r="R5741" t="s">
        <v>8322</v>
      </c>
      <c r="S5741" s="13">
        <f t="shared" si="397"/>
        <v>25569</v>
      </c>
      <c r="T5741" s="13">
        <f t="shared" si="398"/>
        <v>25569</v>
      </c>
      <c r="U5741">
        <f t="shared" si="399"/>
        <v>1970</v>
      </c>
    </row>
    <row r="5742" spans="14:21" x14ac:dyDescent="0.3">
      <c r="N5742" t="s">
        <v>8273</v>
      </c>
      <c r="Q5742" s="9" t="s">
        <v>8321</v>
      </c>
      <c r="R5742" t="s">
        <v>8322</v>
      </c>
      <c r="S5742" s="13">
        <f t="shared" si="397"/>
        <v>25569</v>
      </c>
      <c r="T5742" s="13">
        <f t="shared" si="398"/>
        <v>25569</v>
      </c>
      <c r="U5742">
        <f t="shared" si="399"/>
        <v>1970</v>
      </c>
    </row>
    <row r="5743" spans="14:21" x14ac:dyDescent="0.3">
      <c r="N5743" t="s">
        <v>8273</v>
      </c>
      <c r="Q5743" s="9" t="s">
        <v>8321</v>
      </c>
      <c r="R5743" t="s">
        <v>8322</v>
      </c>
      <c r="S5743" s="13">
        <f t="shared" si="397"/>
        <v>25569</v>
      </c>
      <c r="T5743" s="13">
        <f t="shared" si="398"/>
        <v>25569</v>
      </c>
      <c r="U5743">
        <f t="shared" si="399"/>
        <v>1970</v>
      </c>
    </row>
    <row r="5744" spans="14:21" x14ac:dyDescent="0.3">
      <c r="N5744" t="s">
        <v>8273</v>
      </c>
      <c r="Q5744" s="9" t="s">
        <v>8321</v>
      </c>
      <c r="R5744" t="s">
        <v>8322</v>
      </c>
      <c r="S5744" s="13">
        <f t="shared" si="397"/>
        <v>25569</v>
      </c>
      <c r="T5744" s="13">
        <f t="shared" si="398"/>
        <v>25569</v>
      </c>
      <c r="U5744">
        <f t="shared" si="399"/>
        <v>1970</v>
      </c>
    </row>
    <row r="5745" spans="14:21" x14ac:dyDescent="0.3">
      <c r="N5745" t="s">
        <v>8273</v>
      </c>
      <c r="Q5745" s="9" t="s">
        <v>8321</v>
      </c>
      <c r="R5745" t="s">
        <v>8322</v>
      </c>
      <c r="S5745" s="13">
        <f t="shared" si="397"/>
        <v>25569</v>
      </c>
      <c r="T5745" s="13">
        <f t="shared" si="398"/>
        <v>25569</v>
      </c>
      <c r="U5745">
        <f t="shared" si="399"/>
        <v>1970</v>
      </c>
    </row>
    <row r="5746" spans="14:21" x14ac:dyDescent="0.3">
      <c r="N5746" t="s">
        <v>8273</v>
      </c>
      <c r="Q5746" s="9" t="s">
        <v>8321</v>
      </c>
      <c r="R5746" t="s">
        <v>8322</v>
      </c>
      <c r="S5746" s="13">
        <f t="shared" si="397"/>
        <v>25569</v>
      </c>
      <c r="T5746" s="13">
        <f t="shared" si="398"/>
        <v>25569</v>
      </c>
      <c r="U5746">
        <f t="shared" si="399"/>
        <v>1970</v>
      </c>
    </row>
    <row r="5747" spans="14:21" x14ac:dyDescent="0.3">
      <c r="N5747" t="s">
        <v>8273</v>
      </c>
      <c r="Q5747" s="9" t="s">
        <v>8321</v>
      </c>
      <c r="R5747" t="s">
        <v>8322</v>
      </c>
      <c r="S5747" s="13">
        <f t="shared" si="397"/>
        <v>25569</v>
      </c>
      <c r="T5747" s="13">
        <f t="shared" si="398"/>
        <v>25569</v>
      </c>
      <c r="U5747">
        <f t="shared" si="399"/>
        <v>1970</v>
      </c>
    </row>
    <row r="5748" spans="14:21" x14ac:dyDescent="0.3">
      <c r="N5748" t="s">
        <v>8273</v>
      </c>
      <c r="Q5748" s="9" t="s">
        <v>8321</v>
      </c>
      <c r="R5748" t="s">
        <v>8322</v>
      </c>
      <c r="S5748" s="13">
        <f t="shared" si="397"/>
        <v>25569</v>
      </c>
      <c r="T5748" s="13">
        <f t="shared" si="398"/>
        <v>25569</v>
      </c>
      <c r="U5748">
        <f t="shared" si="399"/>
        <v>1970</v>
      </c>
    </row>
    <row r="5749" spans="14:21" x14ac:dyDescent="0.3">
      <c r="N5749" t="s">
        <v>8273</v>
      </c>
      <c r="Q5749" s="9" t="s">
        <v>8321</v>
      </c>
      <c r="R5749" t="s">
        <v>8322</v>
      </c>
      <c r="S5749" s="13">
        <f t="shared" si="397"/>
        <v>25569</v>
      </c>
      <c r="T5749" s="13">
        <f t="shared" si="398"/>
        <v>25569</v>
      </c>
      <c r="U5749">
        <f t="shared" si="399"/>
        <v>1970</v>
      </c>
    </row>
    <row r="5750" spans="14:21" x14ac:dyDescent="0.3">
      <c r="N5750" t="s">
        <v>8273</v>
      </c>
      <c r="Q5750" s="9" t="s">
        <v>8321</v>
      </c>
      <c r="R5750" t="s">
        <v>8322</v>
      </c>
      <c r="S5750" s="13">
        <f t="shared" si="397"/>
        <v>25569</v>
      </c>
      <c r="T5750" s="13">
        <f t="shared" si="398"/>
        <v>25569</v>
      </c>
      <c r="U5750">
        <f t="shared" si="399"/>
        <v>1970</v>
      </c>
    </row>
    <row r="5751" spans="14:21" x14ac:dyDescent="0.3">
      <c r="N5751" t="s">
        <v>8273</v>
      </c>
      <c r="Q5751" s="9" t="s">
        <v>8321</v>
      </c>
      <c r="R5751" t="s">
        <v>8322</v>
      </c>
      <c r="S5751" s="13">
        <f t="shared" si="397"/>
        <v>25569</v>
      </c>
      <c r="T5751" s="13">
        <f t="shared" si="398"/>
        <v>25569</v>
      </c>
      <c r="U5751">
        <f t="shared" si="399"/>
        <v>1970</v>
      </c>
    </row>
    <row r="5752" spans="14:21" x14ac:dyDescent="0.3">
      <c r="N5752" t="s">
        <v>8273</v>
      </c>
      <c r="Q5752" s="9" t="s">
        <v>8321</v>
      </c>
      <c r="R5752" t="s">
        <v>8322</v>
      </c>
      <c r="S5752" s="13">
        <f t="shared" si="397"/>
        <v>25569</v>
      </c>
      <c r="T5752" s="13">
        <f t="shared" si="398"/>
        <v>25569</v>
      </c>
      <c r="U5752">
        <f t="shared" si="399"/>
        <v>1970</v>
      </c>
    </row>
    <row r="5753" spans="14:21" x14ac:dyDescent="0.3">
      <c r="N5753" t="s">
        <v>8273</v>
      </c>
      <c r="Q5753" s="9" t="s">
        <v>8321</v>
      </c>
      <c r="R5753" t="s">
        <v>8322</v>
      </c>
      <c r="S5753" s="13">
        <f t="shared" si="397"/>
        <v>25569</v>
      </c>
      <c r="T5753" s="13">
        <f t="shared" si="398"/>
        <v>25569</v>
      </c>
      <c r="U5753">
        <f t="shared" si="399"/>
        <v>1970</v>
      </c>
    </row>
    <row r="5754" spans="14:21" x14ac:dyDescent="0.3">
      <c r="N5754" t="s">
        <v>8273</v>
      </c>
      <c r="Q5754" s="9" t="s">
        <v>8321</v>
      </c>
      <c r="R5754" t="s">
        <v>8322</v>
      </c>
      <c r="S5754" s="13">
        <f t="shared" si="397"/>
        <v>25569</v>
      </c>
      <c r="T5754" s="13">
        <f t="shared" si="398"/>
        <v>25569</v>
      </c>
      <c r="U5754">
        <f t="shared" si="399"/>
        <v>1970</v>
      </c>
    </row>
    <row r="5755" spans="14:21" x14ac:dyDescent="0.3">
      <c r="N5755" t="s">
        <v>8273</v>
      </c>
      <c r="Q5755" s="9" t="s">
        <v>8321</v>
      </c>
      <c r="R5755" t="s">
        <v>8322</v>
      </c>
      <c r="S5755" s="13">
        <f t="shared" si="397"/>
        <v>25569</v>
      </c>
      <c r="T5755" s="13">
        <f t="shared" si="398"/>
        <v>25569</v>
      </c>
      <c r="U5755">
        <f t="shared" si="399"/>
        <v>1970</v>
      </c>
    </row>
    <row r="5756" spans="14:21" x14ac:dyDescent="0.3">
      <c r="N5756" t="s">
        <v>8289</v>
      </c>
      <c r="Q5756" s="9" t="s">
        <v>8321</v>
      </c>
      <c r="R5756" t="s">
        <v>8342</v>
      </c>
      <c r="S5756" s="13">
        <f t="shared" si="397"/>
        <v>25569</v>
      </c>
      <c r="T5756" s="13">
        <f t="shared" si="398"/>
        <v>25569</v>
      </c>
      <c r="U5756">
        <f t="shared" si="399"/>
        <v>1970</v>
      </c>
    </row>
    <row r="5757" spans="14:21" x14ac:dyDescent="0.3">
      <c r="N5757" t="s">
        <v>8289</v>
      </c>
      <c r="Q5757" s="9" t="s">
        <v>8321</v>
      </c>
      <c r="R5757" t="s">
        <v>8342</v>
      </c>
      <c r="S5757" s="13">
        <f t="shared" si="397"/>
        <v>25569</v>
      </c>
      <c r="T5757" s="13">
        <f t="shared" si="398"/>
        <v>25569</v>
      </c>
      <c r="U5757">
        <f t="shared" si="399"/>
        <v>1970</v>
      </c>
    </row>
    <row r="5758" spans="14:21" x14ac:dyDescent="0.3">
      <c r="N5758" t="s">
        <v>8289</v>
      </c>
      <c r="Q5758" s="9" t="s">
        <v>8321</v>
      </c>
      <c r="R5758" t="s">
        <v>8342</v>
      </c>
      <c r="S5758" s="13">
        <f t="shared" si="397"/>
        <v>25569</v>
      </c>
      <c r="T5758" s="13">
        <f t="shared" si="398"/>
        <v>25569</v>
      </c>
      <c r="U5758">
        <f t="shared" si="399"/>
        <v>1970</v>
      </c>
    </row>
    <row r="5759" spans="14:21" x14ac:dyDescent="0.3">
      <c r="N5759" t="s">
        <v>8289</v>
      </c>
      <c r="Q5759" s="9" t="s">
        <v>8321</v>
      </c>
      <c r="R5759" t="s">
        <v>8342</v>
      </c>
      <c r="S5759" s="13">
        <f t="shared" si="397"/>
        <v>25569</v>
      </c>
      <c r="T5759" s="13">
        <f t="shared" si="398"/>
        <v>25569</v>
      </c>
      <c r="U5759">
        <f t="shared" si="399"/>
        <v>1970</v>
      </c>
    </row>
    <row r="5760" spans="14:21" x14ac:dyDescent="0.3">
      <c r="N5760" t="s">
        <v>8289</v>
      </c>
      <c r="Q5760" s="9" t="s">
        <v>8321</v>
      </c>
      <c r="R5760" t="s">
        <v>8342</v>
      </c>
      <c r="S5760" s="13">
        <f t="shared" si="397"/>
        <v>25569</v>
      </c>
      <c r="T5760" s="13">
        <f t="shared" si="398"/>
        <v>25569</v>
      </c>
      <c r="U5760">
        <f t="shared" si="399"/>
        <v>1970</v>
      </c>
    </row>
    <row r="5761" spans="14:21" x14ac:dyDescent="0.3">
      <c r="N5761" t="s">
        <v>8289</v>
      </c>
      <c r="Q5761" s="9" t="s">
        <v>8321</v>
      </c>
      <c r="R5761" t="s">
        <v>8342</v>
      </c>
      <c r="S5761" s="13">
        <f t="shared" si="397"/>
        <v>25569</v>
      </c>
      <c r="T5761" s="13">
        <f t="shared" si="398"/>
        <v>25569</v>
      </c>
      <c r="U5761">
        <f t="shared" si="399"/>
        <v>1970</v>
      </c>
    </row>
    <row r="5762" spans="14:21" x14ac:dyDescent="0.3">
      <c r="N5762" t="s">
        <v>8289</v>
      </c>
      <c r="Q5762" s="9" t="s">
        <v>8321</v>
      </c>
      <c r="R5762" t="s">
        <v>8342</v>
      </c>
      <c r="S5762" s="13">
        <f t="shared" si="397"/>
        <v>25569</v>
      </c>
      <c r="T5762" s="13">
        <f t="shared" si="398"/>
        <v>25569</v>
      </c>
      <c r="U5762">
        <f t="shared" si="399"/>
        <v>1970</v>
      </c>
    </row>
    <row r="5763" spans="14:21" x14ac:dyDescent="0.3">
      <c r="N5763" t="s">
        <v>8289</v>
      </c>
      <c r="Q5763" s="9" t="s">
        <v>8321</v>
      </c>
      <c r="R5763" t="s">
        <v>8342</v>
      </c>
      <c r="S5763" s="13">
        <f t="shared" ref="S5763:S5826" si="400">(((J5763/60)/60)/24)+DATE(1970,1,1)</f>
        <v>25569</v>
      </c>
      <c r="T5763" s="13">
        <f t="shared" ref="T5763:T5826" si="401">(((I5763/60)/60)/24)+DATE(1970,1,1)</f>
        <v>25569</v>
      </c>
      <c r="U5763">
        <f t="shared" ref="U5763:U5826" si="402">YEAR(S5763)</f>
        <v>1970</v>
      </c>
    </row>
    <row r="5764" spans="14:21" x14ac:dyDescent="0.3">
      <c r="N5764" t="s">
        <v>8289</v>
      </c>
      <c r="Q5764" s="9" t="s">
        <v>8321</v>
      </c>
      <c r="R5764" t="s">
        <v>8342</v>
      </c>
      <c r="S5764" s="13">
        <f t="shared" si="400"/>
        <v>25569</v>
      </c>
      <c r="T5764" s="13">
        <f t="shared" si="401"/>
        <v>25569</v>
      </c>
      <c r="U5764">
        <f t="shared" si="402"/>
        <v>1970</v>
      </c>
    </row>
    <row r="5765" spans="14:21" x14ac:dyDescent="0.3">
      <c r="N5765" t="s">
        <v>8289</v>
      </c>
      <c r="Q5765" s="9" t="s">
        <v>8321</v>
      </c>
      <c r="R5765" t="s">
        <v>8342</v>
      </c>
      <c r="S5765" s="13">
        <f t="shared" si="400"/>
        <v>25569</v>
      </c>
      <c r="T5765" s="13">
        <f t="shared" si="401"/>
        <v>25569</v>
      </c>
      <c r="U5765">
        <f t="shared" si="402"/>
        <v>1970</v>
      </c>
    </row>
    <row r="5766" spans="14:21" x14ac:dyDescent="0.3">
      <c r="N5766" t="s">
        <v>8289</v>
      </c>
      <c r="Q5766" s="9" t="s">
        <v>8321</v>
      </c>
      <c r="R5766" t="s">
        <v>8342</v>
      </c>
      <c r="S5766" s="13">
        <f t="shared" si="400"/>
        <v>25569</v>
      </c>
      <c r="T5766" s="13">
        <f t="shared" si="401"/>
        <v>25569</v>
      </c>
      <c r="U5766">
        <f t="shared" si="402"/>
        <v>1970</v>
      </c>
    </row>
    <row r="5767" spans="14:21" x14ac:dyDescent="0.3">
      <c r="N5767" t="s">
        <v>8289</v>
      </c>
      <c r="Q5767" s="9" t="s">
        <v>8321</v>
      </c>
      <c r="R5767" t="s">
        <v>8342</v>
      </c>
      <c r="S5767" s="13">
        <f t="shared" si="400"/>
        <v>25569</v>
      </c>
      <c r="T5767" s="13">
        <f t="shared" si="401"/>
        <v>25569</v>
      </c>
      <c r="U5767">
        <f t="shared" si="402"/>
        <v>1970</v>
      </c>
    </row>
    <row r="5768" spans="14:21" x14ac:dyDescent="0.3">
      <c r="N5768" t="s">
        <v>8289</v>
      </c>
      <c r="Q5768" s="9" t="s">
        <v>8321</v>
      </c>
      <c r="R5768" t="s">
        <v>8342</v>
      </c>
      <c r="S5768" s="13">
        <f t="shared" si="400"/>
        <v>25569</v>
      </c>
      <c r="T5768" s="13">
        <f t="shared" si="401"/>
        <v>25569</v>
      </c>
      <c r="U5768">
        <f t="shared" si="402"/>
        <v>1970</v>
      </c>
    </row>
    <row r="5769" spans="14:21" x14ac:dyDescent="0.3">
      <c r="N5769" t="s">
        <v>8289</v>
      </c>
      <c r="Q5769" s="9" t="s">
        <v>8321</v>
      </c>
      <c r="R5769" t="s">
        <v>8342</v>
      </c>
      <c r="S5769" s="13">
        <f t="shared" si="400"/>
        <v>25569</v>
      </c>
      <c r="T5769" s="13">
        <f t="shared" si="401"/>
        <v>25569</v>
      </c>
      <c r="U5769">
        <f t="shared" si="402"/>
        <v>1970</v>
      </c>
    </row>
    <row r="5770" spans="14:21" x14ac:dyDescent="0.3">
      <c r="N5770" t="s">
        <v>8289</v>
      </c>
      <c r="Q5770" s="9" t="s">
        <v>8321</v>
      </c>
      <c r="R5770" t="s">
        <v>8342</v>
      </c>
      <c r="S5770" s="13">
        <f t="shared" si="400"/>
        <v>25569</v>
      </c>
      <c r="T5770" s="13">
        <f t="shared" si="401"/>
        <v>25569</v>
      </c>
      <c r="U5770">
        <f t="shared" si="402"/>
        <v>1970</v>
      </c>
    </row>
    <row r="5771" spans="14:21" x14ac:dyDescent="0.3">
      <c r="N5771" t="s">
        <v>8289</v>
      </c>
      <c r="Q5771" s="9" t="s">
        <v>8321</v>
      </c>
      <c r="R5771" t="s">
        <v>8342</v>
      </c>
      <c r="S5771" s="13">
        <f t="shared" si="400"/>
        <v>25569</v>
      </c>
      <c r="T5771" s="13">
        <f t="shared" si="401"/>
        <v>25569</v>
      </c>
      <c r="U5771">
        <f t="shared" si="402"/>
        <v>1970</v>
      </c>
    </row>
    <row r="5772" spans="14:21" x14ac:dyDescent="0.3">
      <c r="N5772" t="s">
        <v>8289</v>
      </c>
      <c r="Q5772" s="9" t="s">
        <v>8321</v>
      </c>
      <c r="R5772" t="s">
        <v>8342</v>
      </c>
      <c r="S5772" s="13">
        <f t="shared" si="400"/>
        <v>25569</v>
      </c>
      <c r="T5772" s="13">
        <f t="shared" si="401"/>
        <v>25569</v>
      </c>
      <c r="U5772">
        <f t="shared" si="402"/>
        <v>1970</v>
      </c>
    </row>
    <row r="5773" spans="14:21" x14ac:dyDescent="0.3">
      <c r="N5773" t="s">
        <v>8289</v>
      </c>
      <c r="Q5773" s="9" t="s">
        <v>8321</v>
      </c>
      <c r="R5773" t="s">
        <v>8342</v>
      </c>
      <c r="S5773" s="13">
        <f t="shared" si="400"/>
        <v>25569</v>
      </c>
      <c r="T5773" s="13">
        <f t="shared" si="401"/>
        <v>25569</v>
      </c>
      <c r="U5773">
        <f t="shared" si="402"/>
        <v>1970</v>
      </c>
    </row>
    <row r="5774" spans="14:21" x14ac:dyDescent="0.3">
      <c r="N5774" t="s">
        <v>8289</v>
      </c>
      <c r="Q5774" s="9" t="s">
        <v>8321</v>
      </c>
      <c r="R5774" t="s">
        <v>8342</v>
      </c>
      <c r="S5774" s="13">
        <f t="shared" si="400"/>
        <v>25569</v>
      </c>
      <c r="T5774" s="13">
        <f t="shared" si="401"/>
        <v>25569</v>
      </c>
      <c r="U5774">
        <f t="shared" si="402"/>
        <v>1970</v>
      </c>
    </row>
    <row r="5775" spans="14:21" x14ac:dyDescent="0.3">
      <c r="N5775" t="s">
        <v>8289</v>
      </c>
      <c r="Q5775" s="9" t="s">
        <v>8321</v>
      </c>
      <c r="R5775" t="s">
        <v>8342</v>
      </c>
      <c r="S5775" s="13">
        <f t="shared" si="400"/>
        <v>25569</v>
      </c>
      <c r="T5775" s="13">
        <f t="shared" si="401"/>
        <v>25569</v>
      </c>
      <c r="U5775">
        <f t="shared" si="402"/>
        <v>1970</v>
      </c>
    </row>
    <row r="5776" spans="14:21" x14ac:dyDescent="0.3">
      <c r="N5776" t="s">
        <v>8289</v>
      </c>
      <c r="Q5776" s="9" t="s">
        <v>8321</v>
      </c>
      <c r="R5776" t="s">
        <v>8342</v>
      </c>
      <c r="S5776" s="13">
        <f t="shared" si="400"/>
        <v>25569</v>
      </c>
      <c r="T5776" s="13">
        <f t="shared" si="401"/>
        <v>25569</v>
      </c>
      <c r="U5776">
        <f t="shared" si="402"/>
        <v>1970</v>
      </c>
    </row>
    <row r="5777" spans="14:21" x14ac:dyDescent="0.3">
      <c r="N5777" t="s">
        <v>8289</v>
      </c>
      <c r="Q5777" s="9" t="s">
        <v>8321</v>
      </c>
      <c r="R5777" t="s">
        <v>8342</v>
      </c>
      <c r="S5777" s="13">
        <f t="shared" si="400"/>
        <v>25569</v>
      </c>
      <c r="T5777" s="13">
        <f t="shared" si="401"/>
        <v>25569</v>
      </c>
      <c r="U5777">
        <f t="shared" si="402"/>
        <v>1970</v>
      </c>
    </row>
    <row r="5778" spans="14:21" x14ac:dyDescent="0.3">
      <c r="N5778" t="s">
        <v>8289</v>
      </c>
      <c r="Q5778" s="9" t="s">
        <v>8321</v>
      </c>
      <c r="R5778" t="s">
        <v>8342</v>
      </c>
      <c r="S5778" s="13">
        <f t="shared" si="400"/>
        <v>25569</v>
      </c>
      <c r="T5778" s="13">
        <f t="shared" si="401"/>
        <v>25569</v>
      </c>
      <c r="U5778">
        <f t="shared" si="402"/>
        <v>1970</v>
      </c>
    </row>
    <row r="5779" spans="14:21" x14ac:dyDescent="0.3">
      <c r="N5779" t="s">
        <v>8289</v>
      </c>
      <c r="Q5779" s="9" t="s">
        <v>8321</v>
      </c>
      <c r="R5779" t="s">
        <v>8342</v>
      </c>
      <c r="S5779" s="13">
        <f t="shared" si="400"/>
        <v>25569</v>
      </c>
      <c r="T5779" s="13">
        <f t="shared" si="401"/>
        <v>25569</v>
      </c>
      <c r="U5779">
        <f t="shared" si="402"/>
        <v>1970</v>
      </c>
    </row>
    <row r="5780" spans="14:21" x14ac:dyDescent="0.3">
      <c r="N5780" t="s">
        <v>8289</v>
      </c>
      <c r="Q5780" s="9" t="s">
        <v>8321</v>
      </c>
      <c r="R5780" t="s">
        <v>8342</v>
      </c>
      <c r="S5780" s="13">
        <f t="shared" si="400"/>
        <v>25569</v>
      </c>
      <c r="T5780" s="13">
        <f t="shared" si="401"/>
        <v>25569</v>
      </c>
      <c r="U5780">
        <f t="shared" si="402"/>
        <v>1970</v>
      </c>
    </row>
    <row r="5781" spans="14:21" x14ac:dyDescent="0.3">
      <c r="N5781" t="s">
        <v>8289</v>
      </c>
      <c r="Q5781" s="9" t="s">
        <v>8321</v>
      </c>
      <c r="R5781" t="s">
        <v>8342</v>
      </c>
      <c r="S5781" s="13">
        <f t="shared" si="400"/>
        <v>25569</v>
      </c>
      <c r="T5781" s="13">
        <f t="shared" si="401"/>
        <v>25569</v>
      </c>
      <c r="U5781">
        <f t="shared" si="402"/>
        <v>1970</v>
      </c>
    </row>
    <row r="5782" spans="14:21" x14ac:dyDescent="0.3">
      <c r="N5782" t="s">
        <v>8289</v>
      </c>
      <c r="Q5782" s="9" t="s">
        <v>8321</v>
      </c>
      <c r="R5782" t="s">
        <v>8342</v>
      </c>
      <c r="S5782" s="13">
        <f t="shared" si="400"/>
        <v>25569</v>
      </c>
      <c r="T5782" s="13">
        <f t="shared" si="401"/>
        <v>25569</v>
      </c>
      <c r="U5782">
        <f t="shared" si="402"/>
        <v>1970</v>
      </c>
    </row>
    <row r="5783" spans="14:21" x14ac:dyDescent="0.3">
      <c r="N5783" t="s">
        <v>8289</v>
      </c>
      <c r="Q5783" s="9" t="s">
        <v>8321</v>
      </c>
      <c r="R5783" t="s">
        <v>8342</v>
      </c>
      <c r="S5783" s="13">
        <f t="shared" si="400"/>
        <v>25569</v>
      </c>
      <c r="T5783" s="13">
        <f t="shared" si="401"/>
        <v>25569</v>
      </c>
      <c r="U5783">
        <f t="shared" si="402"/>
        <v>1970</v>
      </c>
    </row>
    <row r="5784" spans="14:21" x14ac:dyDescent="0.3">
      <c r="N5784" t="s">
        <v>8289</v>
      </c>
      <c r="Q5784" s="9" t="s">
        <v>8321</v>
      </c>
      <c r="R5784" t="s">
        <v>8342</v>
      </c>
      <c r="S5784" s="13">
        <f t="shared" si="400"/>
        <v>25569</v>
      </c>
      <c r="T5784" s="13">
        <f t="shared" si="401"/>
        <v>25569</v>
      </c>
      <c r="U5784">
        <f t="shared" si="402"/>
        <v>1970</v>
      </c>
    </row>
    <row r="5785" spans="14:21" x14ac:dyDescent="0.3">
      <c r="N5785" t="s">
        <v>8289</v>
      </c>
      <c r="Q5785" s="9" t="s">
        <v>8321</v>
      </c>
      <c r="R5785" t="s">
        <v>8342</v>
      </c>
      <c r="S5785" s="13">
        <f t="shared" si="400"/>
        <v>25569</v>
      </c>
      <c r="T5785" s="13">
        <f t="shared" si="401"/>
        <v>25569</v>
      </c>
      <c r="U5785">
        <f t="shared" si="402"/>
        <v>1970</v>
      </c>
    </row>
    <row r="5786" spans="14:21" x14ac:dyDescent="0.3">
      <c r="N5786" t="s">
        <v>8289</v>
      </c>
      <c r="Q5786" s="9" t="s">
        <v>8321</v>
      </c>
      <c r="R5786" t="s">
        <v>8342</v>
      </c>
      <c r="S5786" s="13">
        <f t="shared" si="400"/>
        <v>25569</v>
      </c>
      <c r="T5786" s="13">
        <f t="shared" si="401"/>
        <v>25569</v>
      </c>
      <c r="U5786">
        <f t="shared" si="402"/>
        <v>1970</v>
      </c>
    </row>
    <row r="5787" spans="14:21" x14ac:dyDescent="0.3">
      <c r="N5787" t="s">
        <v>8289</v>
      </c>
      <c r="Q5787" s="9" t="s">
        <v>8321</v>
      </c>
      <c r="R5787" t="s">
        <v>8342</v>
      </c>
      <c r="S5787" s="13">
        <f t="shared" si="400"/>
        <v>25569</v>
      </c>
      <c r="T5787" s="13">
        <f t="shared" si="401"/>
        <v>25569</v>
      </c>
      <c r="U5787">
        <f t="shared" si="402"/>
        <v>1970</v>
      </c>
    </row>
    <row r="5788" spans="14:21" x14ac:dyDescent="0.3">
      <c r="N5788" t="s">
        <v>8289</v>
      </c>
      <c r="Q5788" s="9" t="s">
        <v>8321</v>
      </c>
      <c r="R5788" t="s">
        <v>8342</v>
      </c>
      <c r="S5788" s="13">
        <f t="shared" si="400"/>
        <v>25569</v>
      </c>
      <c r="T5788" s="13">
        <f t="shared" si="401"/>
        <v>25569</v>
      </c>
      <c r="U5788">
        <f t="shared" si="402"/>
        <v>1970</v>
      </c>
    </row>
    <row r="5789" spans="14:21" x14ac:dyDescent="0.3">
      <c r="N5789" t="s">
        <v>8289</v>
      </c>
      <c r="Q5789" s="9" t="s">
        <v>8321</v>
      </c>
      <c r="R5789" t="s">
        <v>8342</v>
      </c>
      <c r="S5789" s="13">
        <f t="shared" si="400"/>
        <v>25569</v>
      </c>
      <c r="T5789" s="13">
        <f t="shared" si="401"/>
        <v>25569</v>
      </c>
      <c r="U5789">
        <f t="shared" si="402"/>
        <v>1970</v>
      </c>
    </row>
    <row r="5790" spans="14:21" x14ac:dyDescent="0.3">
      <c r="N5790" t="s">
        <v>8289</v>
      </c>
      <c r="Q5790" s="9" t="s">
        <v>8321</v>
      </c>
      <c r="R5790" t="s">
        <v>8342</v>
      </c>
      <c r="S5790" s="13">
        <f t="shared" si="400"/>
        <v>25569</v>
      </c>
      <c r="T5790" s="13">
        <f t="shared" si="401"/>
        <v>25569</v>
      </c>
      <c r="U5790">
        <f t="shared" si="402"/>
        <v>1970</v>
      </c>
    </row>
    <row r="5791" spans="14:21" x14ac:dyDescent="0.3">
      <c r="N5791" t="s">
        <v>8289</v>
      </c>
      <c r="Q5791" s="9" t="s">
        <v>8321</v>
      </c>
      <c r="R5791" t="s">
        <v>8342</v>
      </c>
      <c r="S5791" s="13">
        <f t="shared" si="400"/>
        <v>25569</v>
      </c>
      <c r="T5791" s="13">
        <f t="shared" si="401"/>
        <v>25569</v>
      </c>
      <c r="U5791">
        <f t="shared" si="402"/>
        <v>1970</v>
      </c>
    </row>
    <row r="5792" spans="14:21" x14ac:dyDescent="0.3">
      <c r="N5792" t="s">
        <v>8289</v>
      </c>
      <c r="Q5792" s="9" t="s">
        <v>8321</v>
      </c>
      <c r="R5792" t="s">
        <v>8342</v>
      </c>
      <c r="S5792" s="13">
        <f t="shared" si="400"/>
        <v>25569</v>
      </c>
      <c r="T5792" s="13">
        <f t="shared" si="401"/>
        <v>25569</v>
      </c>
      <c r="U5792">
        <f t="shared" si="402"/>
        <v>1970</v>
      </c>
    </row>
    <row r="5793" spans="14:21" x14ac:dyDescent="0.3">
      <c r="N5793" t="s">
        <v>8289</v>
      </c>
      <c r="Q5793" s="9" t="s">
        <v>8321</v>
      </c>
      <c r="R5793" t="s">
        <v>8342</v>
      </c>
      <c r="S5793" s="13">
        <f t="shared" si="400"/>
        <v>25569</v>
      </c>
      <c r="T5793" s="13">
        <f t="shared" si="401"/>
        <v>25569</v>
      </c>
      <c r="U5793">
        <f t="shared" si="402"/>
        <v>1970</v>
      </c>
    </row>
    <row r="5794" spans="14:21" x14ac:dyDescent="0.3">
      <c r="N5794" t="s">
        <v>8289</v>
      </c>
      <c r="Q5794" s="9" t="s">
        <v>8321</v>
      </c>
      <c r="R5794" t="s">
        <v>8342</v>
      </c>
      <c r="S5794" s="13">
        <f t="shared" si="400"/>
        <v>25569</v>
      </c>
      <c r="T5794" s="13">
        <f t="shared" si="401"/>
        <v>25569</v>
      </c>
      <c r="U5794">
        <f t="shared" si="402"/>
        <v>1970</v>
      </c>
    </row>
    <row r="5795" spans="14:21" x14ac:dyDescent="0.3">
      <c r="N5795" t="s">
        <v>8289</v>
      </c>
      <c r="Q5795" s="9" t="s">
        <v>8321</v>
      </c>
      <c r="R5795" t="s">
        <v>8342</v>
      </c>
      <c r="S5795" s="13">
        <f t="shared" si="400"/>
        <v>25569</v>
      </c>
      <c r="T5795" s="13">
        <f t="shared" si="401"/>
        <v>25569</v>
      </c>
      <c r="U5795">
        <f t="shared" si="402"/>
        <v>1970</v>
      </c>
    </row>
    <row r="5796" spans="14:21" x14ac:dyDescent="0.3">
      <c r="N5796" t="s">
        <v>8290</v>
      </c>
      <c r="Q5796" s="9" t="s">
        <v>8321</v>
      </c>
      <c r="R5796" t="s">
        <v>8343</v>
      </c>
      <c r="S5796" s="13">
        <f t="shared" si="400"/>
        <v>25569</v>
      </c>
      <c r="T5796" s="13">
        <f t="shared" si="401"/>
        <v>25569</v>
      </c>
      <c r="U5796">
        <f t="shared" si="402"/>
        <v>1970</v>
      </c>
    </row>
    <row r="5797" spans="14:21" x14ac:dyDescent="0.3">
      <c r="N5797" t="s">
        <v>8290</v>
      </c>
      <c r="Q5797" s="9" t="s">
        <v>8321</v>
      </c>
      <c r="R5797" t="s">
        <v>8343</v>
      </c>
      <c r="S5797" s="13">
        <f t="shared" si="400"/>
        <v>25569</v>
      </c>
      <c r="T5797" s="13">
        <f t="shared" si="401"/>
        <v>25569</v>
      </c>
      <c r="U5797">
        <f t="shared" si="402"/>
        <v>1970</v>
      </c>
    </row>
    <row r="5798" spans="14:21" x14ac:dyDescent="0.3">
      <c r="N5798" t="s">
        <v>8290</v>
      </c>
      <c r="Q5798" s="9" t="s">
        <v>8321</v>
      </c>
      <c r="R5798" t="s">
        <v>8343</v>
      </c>
      <c r="S5798" s="13">
        <f t="shared" si="400"/>
        <v>25569</v>
      </c>
      <c r="T5798" s="13">
        <f t="shared" si="401"/>
        <v>25569</v>
      </c>
      <c r="U5798">
        <f t="shared" si="402"/>
        <v>1970</v>
      </c>
    </row>
    <row r="5799" spans="14:21" x14ac:dyDescent="0.3">
      <c r="N5799" t="s">
        <v>8290</v>
      </c>
      <c r="Q5799" s="9" t="s">
        <v>8321</v>
      </c>
      <c r="R5799" t="s">
        <v>8343</v>
      </c>
      <c r="S5799" s="13">
        <f t="shared" si="400"/>
        <v>25569</v>
      </c>
      <c r="T5799" s="13">
        <f t="shared" si="401"/>
        <v>25569</v>
      </c>
      <c r="U5799">
        <f t="shared" si="402"/>
        <v>1970</v>
      </c>
    </row>
    <row r="5800" spans="14:21" x14ac:dyDescent="0.3">
      <c r="N5800" t="s">
        <v>8290</v>
      </c>
      <c r="Q5800" s="9" t="s">
        <v>8321</v>
      </c>
      <c r="R5800" t="s">
        <v>8343</v>
      </c>
      <c r="S5800" s="13">
        <f t="shared" si="400"/>
        <v>25569</v>
      </c>
      <c r="T5800" s="13">
        <f t="shared" si="401"/>
        <v>25569</v>
      </c>
      <c r="U5800">
        <f t="shared" si="402"/>
        <v>1970</v>
      </c>
    </row>
    <row r="5801" spans="14:21" x14ac:dyDescent="0.3">
      <c r="N5801" t="s">
        <v>8290</v>
      </c>
      <c r="Q5801" s="9" t="s">
        <v>8321</v>
      </c>
      <c r="R5801" t="s">
        <v>8343</v>
      </c>
      <c r="S5801" s="13">
        <f t="shared" si="400"/>
        <v>25569</v>
      </c>
      <c r="T5801" s="13">
        <f t="shared" si="401"/>
        <v>25569</v>
      </c>
      <c r="U5801">
        <f t="shared" si="402"/>
        <v>1970</v>
      </c>
    </row>
    <row r="5802" spans="14:21" x14ac:dyDescent="0.3">
      <c r="N5802" t="s">
        <v>8290</v>
      </c>
      <c r="Q5802" s="9" t="s">
        <v>8321</v>
      </c>
      <c r="R5802" t="s">
        <v>8343</v>
      </c>
      <c r="S5802" s="13">
        <f t="shared" si="400"/>
        <v>25569</v>
      </c>
      <c r="T5802" s="13">
        <f t="shared" si="401"/>
        <v>25569</v>
      </c>
      <c r="U5802">
        <f t="shared" si="402"/>
        <v>1970</v>
      </c>
    </row>
    <row r="5803" spans="14:21" x14ac:dyDescent="0.3">
      <c r="N5803" t="s">
        <v>8290</v>
      </c>
      <c r="Q5803" s="9" t="s">
        <v>8321</v>
      </c>
      <c r="R5803" t="s">
        <v>8343</v>
      </c>
      <c r="S5803" s="13">
        <f t="shared" si="400"/>
        <v>25569</v>
      </c>
      <c r="T5803" s="13">
        <f t="shared" si="401"/>
        <v>25569</v>
      </c>
      <c r="U5803">
        <f t="shared" si="402"/>
        <v>1970</v>
      </c>
    </row>
    <row r="5804" spans="14:21" x14ac:dyDescent="0.3">
      <c r="N5804" t="s">
        <v>8290</v>
      </c>
      <c r="Q5804" s="9" t="s">
        <v>8321</v>
      </c>
      <c r="R5804" t="s">
        <v>8343</v>
      </c>
      <c r="S5804" s="13">
        <f t="shared" si="400"/>
        <v>25569</v>
      </c>
      <c r="T5804" s="13">
        <f t="shared" si="401"/>
        <v>25569</v>
      </c>
      <c r="U5804">
        <f t="shared" si="402"/>
        <v>1970</v>
      </c>
    </row>
    <row r="5805" spans="14:21" x14ac:dyDescent="0.3">
      <c r="N5805" t="s">
        <v>8290</v>
      </c>
      <c r="Q5805" s="9" t="s">
        <v>8321</v>
      </c>
      <c r="R5805" t="s">
        <v>8343</v>
      </c>
      <c r="S5805" s="13">
        <f t="shared" si="400"/>
        <v>25569</v>
      </c>
      <c r="T5805" s="13">
        <f t="shared" si="401"/>
        <v>25569</v>
      </c>
      <c r="U5805">
        <f t="shared" si="402"/>
        <v>1970</v>
      </c>
    </row>
    <row r="5806" spans="14:21" x14ac:dyDescent="0.3">
      <c r="N5806" t="s">
        <v>8290</v>
      </c>
      <c r="Q5806" s="9" t="s">
        <v>8321</v>
      </c>
      <c r="R5806" t="s">
        <v>8343</v>
      </c>
      <c r="S5806" s="13">
        <f t="shared" si="400"/>
        <v>25569</v>
      </c>
      <c r="T5806" s="13">
        <f t="shared" si="401"/>
        <v>25569</v>
      </c>
      <c r="U5806">
        <f t="shared" si="402"/>
        <v>1970</v>
      </c>
    </row>
    <row r="5807" spans="14:21" x14ac:dyDescent="0.3">
      <c r="N5807" t="s">
        <v>8290</v>
      </c>
      <c r="Q5807" s="9" t="s">
        <v>8321</v>
      </c>
      <c r="R5807" t="s">
        <v>8343</v>
      </c>
      <c r="S5807" s="13">
        <f t="shared" si="400"/>
        <v>25569</v>
      </c>
      <c r="T5807" s="13">
        <f t="shared" si="401"/>
        <v>25569</v>
      </c>
      <c r="U5807">
        <f t="shared" si="402"/>
        <v>1970</v>
      </c>
    </row>
    <row r="5808" spans="14:21" x14ac:dyDescent="0.3">
      <c r="N5808" t="s">
        <v>8290</v>
      </c>
      <c r="Q5808" s="9" t="s">
        <v>8321</v>
      </c>
      <c r="R5808" t="s">
        <v>8343</v>
      </c>
      <c r="S5808" s="13">
        <f t="shared" si="400"/>
        <v>25569</v>
      </c>
      <c r="T5808" s="13">
        <f t="shared" si="401"/>
        <v>25569</v>
      </c>
      <c r="U5808">
        <f t="shared" si="402"/>
        <v>1970</v>
      </c>
    </row>
    <row r="5809" spans="14:21" x14ac:dyDescent="0.3">
      <c r="N5809" t="s">
        <v>8290</v>
      </c>
      <c r="Q5809" s="9" t="s">
        <v>8321</v>
      </c>
      <c r="R5809" t="s">
        <v>8343</v>
      </c>
      <c r="S5809" s="13">
        <f t="shared" si="400"/>
        <v>25569</v>
      </c>
      <c r="T5809" s="13">
        <f t="shared" si="401"/>
        <v>25569</v>
      </c>
      <c r="U5809">
        <f t="shared" si="402"/>
        <v>1970</v>
      </c>
    </row>
    <row r="5810" spans="14:21" x14ac:dyDescent="0.3">
      <c r="N5810" t="s">
        <v>8290</v>
      </c>
      <c r="Q5810" s="9" t="s">
        <v>8321</v>
      </c>
      <c r="R5810" t="s">
        <v>8343</v>
      </c>
      <c r="S5810" s="13">
        <f t="shared" si="400"/>
        <v>25569</v>
      </c>
      <c r="T5810" s="13">
        <f t="shared" si="401"/>
        <v>25569</v>
      </c>
      <c r="U5810">
        <f t="shared" si="402"/>
        <v>1970</v>
      </c>
    </row>
    <row r="5811" spans="14:21" x14ac:dyDescent="0.3">
      <c r="N5811" t="s">
        <v>8290</v>
      </c>
      <c r="Q5811" s="9" t="s">
        <v>8321</v>
      </c>
      <c r="R5811" t="s">
        <v>8343</v>
      </c>
      <c r="S5811" s="13">
        <f t="shared" si="400"/>
        <v>25569</v>
      </c>
      <c r="T5811" s="13">
        <f t="shared" si="401"/>
        <v>25569</v>
      </c>
      <c r="U5811">
        <f t="shared" si="402"/>
        <v>1970</v>
      </c>
    </row>
    <row r="5812" spans="14:21" x14ac:dyDescent="0.3">
      <c r="N5812" t="s">
        <v>8290</v>
      </c>
      <c r="Q5812" s="9" t="s">
        <v>8321</v>
      </c>
      <c r="R5812" t="s">
        <v>8343</v>
      </c>
      <c r="S5812" s="13">
        <f t="shared" si="400"/>
        <v>25569</v>
      </c>
      <c r="T5812" s="13">
        <f t="shared" si="401"/>
        <v>25569</v>
      </c>
      <c r="U5812">
        <f t="shared" si="402"/>
        <v>1970</v>
      </c>
    </row>
    <row r="5813" spans="14:21" x14ac:dyDescent="0.3">
      <c r="N5813" t="s">
        <v>8290</v>
      </c>
      <c r="Q5813" s="9" t="s">
        <v>8321</v>
      </c>
      <c r="R5813" t="s">
        <v>8343</v>
      </c>
      <c r="S5813" s="13">
        <f t="shared" si="400"/>
        <v>25569</v>
      </c>
      <c r="T5813" s="13">
        <f t="shared" si="401"/>
        <v>25569</v>
      </c>
      <c r="U5813">
        <f t="shared" si="402"/>
        <v>1970</v>
      </c>
    </row>
    <row r="5814" spans="14:21" x14ac:dyDescent="0.3">
      <c r="N5814" t="s">
        <v>8290</v>
      </c>
      <c r="Q5814" s="9" t="s">
        <v>8321</v>
      </c>
      <c r="R5814" t="s">
        <v>8343</v>
      </c>
      <c r="S5814" s="13">
        <f t="shared" si="400"/>
        <v>25569</v>
      </c>
      <c r="T5814" s="13">
        <f t="shared" si="401"/>
        <v>25569</v>
      </c>
      <c r="U5814">
        <f t="shared" si="402"/>
        <v>1970</v>
      </c>
    </row>
    <row r="5815" spans="14:21" x14ac:dyDescent="0.3">
      <c r="N5815" t="s">
        <v>8290</v>
      </c>
      <c r="Q5815" s="9" t="s">
        <v>8321</v>
      </c>
      <c r="R5815" t="s">
        <v>8343</v>
      </c>
      <c r="S5815" s="13">
        <f t="shared" si="400"/>
        <v>25569</v>
      </c>
      <c r="T5815" s="13">
        <f t="shared" si="401"/>
        <v>25569</v>
      </c>
      <c r="U5815">
        <f t="shared" si="402"/>
        <v>1970</v>
      </c>
    </row>
    <row r="5816" spans="14:21" x14ac:dyDescent="0.3">
      <c r="N5816" t="s">
        <v>8290</v>
      </c>
      <c r="Q5816" s="9" t="s">
        <v>8321</v>
      </c>
      <c r="R5816" t="s">
        <v>8343</v>
      </c>
      <c r="S5816" s="13">
        <f t="shared" si="400"/>
        <v>25569</v>
      </c>
      <c r="T5816" s="13">
        <f t="shared" si="401"/>
        <v>25569</v>
      </c>
      <c r="U5816">
        <f t="shared" si="402"/>
        <v>1970</v>
      </c>
    </row>
    <row r="5817" spans="14:21" x14ac:dyDescent="0.3">
      <c r="N5817" t="s">
        <v>8290</v>
      </c>
      <c r="Q5817" s="9" t="s">
        <v>8321</v>
      </c>
      <c r="R5817" t="s">
        <v>8343</v>
      </c>
      <c r="S5817" s="13">
        <f t="shared" si="400"/>
        <v>25569</v>
      </c>
      <c r="T5817" s="13">
        <f t="shared" si="401"/>
        <v>25569</v>
      </c>
      <c r="U5817">
        <f t="shared" si="402"/>
        <v>1970</v>
      </c>
    </row>
    <row r="5818" spans="14:21" x14ac:dyDescent="0.3">
      <c r="N5818" t="s">
        <v>8290</v>
      </c>
      <c r="Q5818" s="9" t="s">
        <v>8321</v>
      </c>
      <c r="R5818" t="s">
        <v>8343</v>
      </c>
      <c r="S5818" s="13">
        <f t="shared" si="400"/>
        <v>25569</v>
      </c>
      <c r="T5818" s="13">
        <f t="shared" si="401"/>
        <v>25569</v>
      </c>
      <c r="U5818">
        <f t="shared" si="402"/>
        <v>1970</v>
      </c>
    </row>
    <row r="5819" spans="14:21" x14ac:dyDescent="0.3">
      <c r="N5819" t="s">
        <v>8290</v>
      </c>
      <c r="Q5819" s="9" t="s">
        <v>8321</v>
      </c>
      <c r="R5819" t="s">
        <v>8343</v>
      </c>
      <c r="S5819" s="13">
        <f t="shared" si="400"/>
        <v>25569</v>
      </c>
      <c r="T5819" s="13">
        <f t="shared" si="401"/>
        <v>25569</v>
      </c>
      <c r="U5819">
        <f t="shared" si="402"/>
        <v>1970</v>
      </c>
    </row>
    <row r="5820" spans="14:21" x14ac:dyDescent="0.3">
      <c r="N5820" t="s">
        <v>8290</v>
      </c>
      <c r="Q5820" s="9" t="s">
        <v>8321</v>
      </c>
      <c r="R5820" t="s">
        <v>8343</v>
      </c>
      <c r="S5820" s="13">
        <f t="shared" si="400"/>
        <v>25569</v>
      </c>
      <c r="T5820" s="13">
        <f t="shared" si="401"/>
        <v>25569</v>
      </c>
      <c r="U5820">
        <f t="shared" si="402"/>
        <v>1970</v>
      </c>
    </row>
    <row r="5821" spans="14:21" x14ac:dyDescent="0.3">
      <c r="N5821" t="s">
        <v>8290</v>
      </c>
      <c r="Q5821" s="9" t="s">
        <v>8321</v>
      </c>
      <c r="R5821" t="s">
        <v>8343</v>
      </c>
      <c r="S5821" s="13">
        <f t="shared" si="400"/>
        <v>25569</v>
      </c>
      <c r="T5821" s="13">
        <f t="shared" si="401"/>
        <v>25569</v>
      </c>
      <c r="U5821">
        <f t="shared" si="402"/>
        <v>1970</v>
      </c>
    </row>
    <row r="5822" spans="14:21" x14ac:dyDescent="0.3">
      <c r="N5822" t="s">
        <v>8290</v>
      </c>
      <c r="Q5822" s="9" t="s">
        <v>8321</v>
      </c>
      <c r="R5822" t="s">
        <v>8343</v>
      </c>
      <c r="S5822" s="13">
        <f t="shared" si="400"/>
        <v>25569</v>
      </c>
      <c r="T5822" s="13">
        <f t="shared" si="401"/>
        <v>25569</v>
      </c>
      <c r="U5822">
        <f t="shared" si="402"/>
        <v>1970</v>
      </c>
    </row>
    <row r="5823" spans="14:21" x14ac:dyDescent="0.3">
      <c r="N5823" t="s">
        <v>8290</v>
      </c>
      <c r="Q5823" s="9" t="s">
        <v>8321</v>
      </c>
      <c r="R5823" t="s">
        <v>8343</v>
      </c>
      <c r="S5823" s="13">
        <f t="shared" si="400"/>
        <v>25569</v>
      </c>
      <c r="T5823" s="13">
        <f t="shared" si="401"/>
        <v>25569</v>
      </c>
      <c r="U5823">
        <f t="shared" si="402"/>
        <v>1970</v>
      </c>
    </row>
    <row r="5824" spans="14:21" x14ac:dyDescent="0.3">
      <c r="N5824" t="s">
        <v>8290</v>
      </c>
      <c r="Q5824" s="9" t="s">
        <v>8321</v>
      </c>
      <c r="R5824" t="s">
        <v>8343</v>
      </c>
      <c r="S5824" s="13">
        <f t="shared" si="400"/>
        <v>25569</v>
      </c>
      <c r="T5824" s="13">
        <f t="shared" si="401"/>
        <v>25569</v>
      </c>
      <c r="U5824">
        <f t="shared" si="402"/>
        <v>1970</v>
      </c>
    </row>
    <row r="5825" spans="14:21" x14ac:dyDescent="0.3">
      <c r="N5825" t="s">
        <v>8290</v>
      </c>
      <c r="Q5825" s="9" t="s">
        <v>8321</v>
      </c>
      <c r="R5825" t="s">
        <v>8343</v>
      </c>
      <c r="S5825" s="13">
        <f t="shared" si="400"/>
        <v>25569</v>
      </c>
      <c r="T5825" s="13">
        <f t="shared" si="401"/>
        <v>25569</v>
      </c>
      <c r="U5825">
        <f t="shared" si="402"/>
        <v>1970</v>
      </c>
    </row>
    <row r="5826" spans="14:21" x14ac:dyDescent="0.3">
      <c r="N5826" t="s">
        <v>8290</v>
      </c>
      <c r="Q5826" s="9" t="s">
        <v>8321</v>
      </c>
      <c r="R5826" t="s">
        <v>8343</v>
      </c>
      <c r="S5826" s="13">
        <f t="shared" si="400"/>
        <v>25569</v>
      </c>
      <c r="T5826" s="13">
        <f t="shared" si="401"/>
        <v>25569</v>
      </c>
      <c r="U5826">
        <f t="shared" si="402"/>
        <v>1970</v>
      </c>
    </row>
    <row r="5827" spans="14:21" x14ac:dyDescent="0.3">
      <c r="N5827" t="s">
        <v>8290</v>
      </c>
      <c r="Q5827" s="9" t="s">
        <v>8321</v>
      </c>
      <c r="R5827" t="s">
        <v>8343</v>
      </c>
      <c r="S5827" s="13">
        <f t="shared" ref="S5827:S5890" si="403">(((J5827/60)/60)/24)+DATE(1970,1,1)</f>
        <v>25569</v>
      </c>
      <c r="T5827" s="13">
        <f t="shared" ref="T5827:T5890" si="404">(((I5827/60)/60)/24)+DATE(1970,1,1)</f>
        <v>25569</v>
      </c>
      <c r="U5827">
        <f t="shared" ref="U5827:U5890" si="405">YEAR(S5827)</f>
        <v>1970</v>
      </c>
    </row>
    <row r="5828" spans="14:21" x14ac:dyDescent="0.3">
      <c r="N5828" t="s">
        <v>8290</v>
      </c>
      <c r="Q5828" s="9" t="s">
        <v>8321</v>
      </c>
      <c r="R5828" t="s">
        <v>8343</v>
      </c>
      <c r="S5828" s="13">
        <f t="shared" si="403"/>
        <v>25569</v>
      </c>
      <c r="T5828" s="13">
        <f t="shared" si="404"/>
        <v>25569</v>
      </c>
      <c r="U5828">
        <f t="shared" si="405"/>
        <v>1970</v>
      </c>
    </row>
    <row r="5829" spans="14:21" x14ac:dyDescent="0.3">
      <c r="N5829" t="s">
        <v>8290</v>
      </c>
      <c r="Q5829" s="9" t="s">
        <v>8321</v>
      </c>
      <c r="R5829" t="s">
        <v>8343</v>
      </c>
      <c r="S5829" s="13">
        <f t="shared" si="403"/>
        <v>25569</v>
      </c>
      <c r="T5829" s="13">
        <f t="shared" si="404"/>
        <v>25569</v>
      </c>
      <c r="U5829">
        <f t="shared" si="405"/>
        <v>1970</v>
      </c>
    </row>
    <row r="5830" spans="14:21" x14ac:dyDescent="0.3">
      <c r="N5830" t="s">
        <v>8290</v>
      </c>
      <c r="Q5830" s="9" t="s">
        <v>8321</v>
      </c>
      <c r="R5830" t="s">
        <v>8343</v>
      </c>
      <c r="S5830" s="13">
        <f t="shared" si="403"/>
        <v>25569</v>
      </c>
      <c r="T5830" s="13">
        <f t="shared" si="404"/>
        <v>25569</v>
      </c>
      <c r="U5830">
        <f t="shared" si="405"/>
        <v>1970</v>
      </c>
    </row>
    <row r="5831" spans="14:21" x14ac:dyDescent="0.3">
      <c r="N5831" t="s">
        <v>8290</v>
      </c>
      <c r="Q5831" s="9" t="s">
        <v>8321</v>
      </c>
      <c r="R5831" t="s">
        <v>8343</v>
      </c>
      <c r="S5831" s="13">
        <f t="shared" si="403"/>
        <v>25569</v>
      </c>
      <c r="T5831" s="13">
        <f t="shared" si="404"/>
        <v>25569</v>
      </c>
      <c r="U5831">
        <f t="shared" si="405"/>
        <v>1970</v>
      </c>
    </row>
    <row r="5832" spans="14:21" x14ac:dyDescent="0.3">
      <c r="N5832" t="s">
        <v>8290</v>
      </c>
      <c r="Q5832" s="9" t="s">
        <v>8321</v>
      </c>
      <c r="R5832" t="s">
        <v>8343</v>
      </c>
      <c r="S5832" s="13">
        <f t="shared" si="403"/>
        <v>25569</v>
      </c>
      <c r="T5832" s="13">
        <f t="shared" si="404"/>
        <v>25569</v>
      </c>
      <c r="U5832">
        <f t="shared" si="405"/>
        <v>1970</v>
      </c>
    </row>
    <row r="5833" spans="14:21" x14ac:dyDescent="0.3">
      <c r="N5833" t="s">
        <v>8290</v>
      </c>
      <c r="Q5833" s="9" t="s">
        <v>8321</v>
      </c>
      <c r="R5833" t="s">
        <v>8343</v>
      </c>
      <c r="S5833" s="13">
        <f t="shared" si="403"/>
        <v>25569</v>
      </c>
      <c r="T5833" s="13">
        <f t="shared" si="404"/>
        <v>25569</v>
      </c>
      <c r="U5833">
        <f t="shared" si="405"/>
        <v>1970</v>
      </c>
    </row>
    <row r="5834" spans="14:21" x14ac:dyDescent="0.3">
      <c r="N5834" t="s">
        <v>8290</v>
      </c>
      <c r="Q5834" s="9" t="s">
        <v>8321</v>
      </c>
      <c r="R5834" t="s">
        <v>8343</v>
      </c>
      <c r="S5834" s="13">
        <f t="shared" si="403"/>
        <v>25569</v>
      </c>
      <c r="T5834" s="13">
        <f t="shared" si="404"/>
        <v>25569</v>
      </c>
      <c r="U5834">
        <f t="shared" si="405"/>
        <v>1970</v>
      </c>
    </row>
    <row r="5835" spans="14:21" x14ac:dyDescent="0.3">
      <c r="N5835" t="s">
        <v>8290</v>
      </c>
      <c r="Q5835" s="9" t="s">
        <v>8321</v>
      </c>
      <c r="R5835" t="s">
        <v>8343</v>
      </c>
      <c r="S5835" s="13">
        <f t="shared" si="403"/>
        <v>25569</v>
      </c>
      <c r="T5835" s="13">
        <f t="shared" si="404"/>
        <v>25569</v>
      </c>
      <c r="U5835">
        <f t="shared" si="405"/>
        <v>1970</v>
      </c>
    </row>
    <row r="5836" spans="14:21" x14ac:dyDescent="0.3">
      <c r="N5836" t="s">
        <v>8290</v>
      </c>
      <c r="Q5836" s="9" t="s">
        <v>8321</v>
      </c>
      <c r="R5836" t="s">
        <v>8343</v>
      </c>
      <c r="S5836" s="13">
        <f t="shared" si="403"/>
        <v>25569</v>
      </c>
      <c r="T5836" s="13">
        <f t="shared" si="404"/>
        <v>25569</v>
      </c>
      <c r="U5836">
        <f t="shared" si="405"/>
        <v>1970</v>
      </c>
    </row>
    <row r="5837" spans="14:21" x14ac:dyDescent="0.3">
      <c r="N5837" t="s">
        <v>8290</v>
      </c>
      <c r="Q5837" s="9" t="s">
        <v>8321</v>
      </c>
      <c r="R5837" t="s">
        <v>8343</v>
      </c>
      <c r="S5837" s="13">
        <f t="shared" si="403"/>
        <v>25569</v>
      </c>
      <c r="T5837" s="13">
        <f t="shared" si="404"/>
        <v>25569</v>
      </c>
      <c r="U5837">
        <f t="shared" si="405"/>
        <v>1970</v>
      </c>
    </row>
    <row r="5838" spans="14:21" x14ac:dyDescent="0.3">
      <c r="N5838" t="s">
        <v>8290</v>
      </c>
      <c r="Q5838" s="9" t="s">
        <v>8321</v>
      </c>
      <c r="R5838" t="s">
        <v>8343</v>
      </c>
      <c r="S5838" s="13">
        <f t="shared" si="403"/>
        <v>25569</v>
      </c>
      <c r="T5838" s="13">
        <f t="shared" si="404"/>
        <v>25569</v>
      </c>
      <c r="U5838">
        <f t="shared" si="405"/>
        <v>1970</v>
      </c>
    </row>
    <row r="5839" spans="14:21" x14ac:dyDescent="0.3">
      <c r="N5839" t="s">
        <v>8290</v>
      </c>
      <c r="Q5839" s="9" t="s">
        <v>8321</v>
      </c>
      <c r="R5839" t="s">
        <v>8343</v>
      </c>
      <c r="S5839" s="13">
        <f t="shared" si="403"/>
        <v>25569</v>
      </c>
      <c r="T5839" s="13">
        <f t="shared" si="404"/>
        <v>25569</v>
      </c>
      <c r="U5839">
        <f t="shared" si="405"/>
        <v>1970</v>
      </c>
    </row>
    <row r="5840" spans="14:21" x14ac:dyDescent="0.3">
      <c r="N5840" t="s">
        <v>8290</v>
      </c>
      <c r="Q5840" s="9" t="s">
        <v>8321</v>
      </c>
      <c r="R5840" t="s">
        <v>8343</v>
      </c>
      <c r="S5840" s="13">
        <f t="shared" si="403"/>
        <v>25569</v>
      </c>
      <c r="T5840" s="13">
        <f t="shared" si="404"/>
        <v>25569</v>
      </c>
      <c r="U5840">
        <f t="shared" si="405"/>
        <v>1970</v>
      </c>
    </row>
    <row r="5841" spans="14:21" x14ac:dyDescent="0.3">
      <c r="N5841" t="s">
        <v>8290</v>
      </c>
      <c r="Q5841" s="9" t="s">
        <v>8321</v>
      </c>
      <c r="R5841" t="s">
        <v>8343</v>
      </c>
      <c r="S5841" s="13">
        <f t="shared" si="403"/>
        <v>25569</v>
      </c>
      <c r="T5841" s="13">
        <f t="shared" si="404"/>
        <v>25569</v>
      </c>
      <c r="U5841">
        <f t="shared" si="405"/>
        <v>1970</v>
      </c>
    </row>
    <row r="5842" spans="14:21" x14ac:dyDescent="0.3">
      <c r="N5842" t="s">
        <v>8290</v>
      </c>
      <c r="Q5842" s="9" t="s">
        <v>8321</v>
      </c>
      <c r="R5842" t="s">
        <v>8343</v>
      </c>
      <c r="S5842" s="13">
        <f t="shared" si="403"/>
        <v>25569</v>
      </c>
      <c r="T5842" s="13">
        <f t="shared" si="404"/>
        <v>25569</v>
      </c>
      <c r="U5842">
        <f t="shared" si="405"/>
        <v>1970</v>
      </c>
    </row>
    <row r="5843" spans="14:21" x14ac:dyDescent="0.3">
      <c r="N5843" t="s">
        <v>8290</v>
      </c>
      <c r="Q5843" s="9" t="s">
        <v>8321</v>
      </c>
      <c r="R5843" t="s">
        <v>8343</v>
      </c>
      <c r="S5843" s="13">
        <f t="shared" si="403"/>
        <v>25569</v>
      </c>
      <c r="T5843" s="13">
        <f t="shared" si="404"/>
        <v>25569</v>
      </c>
      <c r="U5843">
        <f t="shared" si="405"/>
        <v>1970</v>
      </c>
    </row>
    <row r="5844" spans="14:21" x14ac:dyDescent="0.3">
      <c r="N5844" t="s">
        <v>8290</v>
      </c>
      <c r="Q5844" s="9" t="s">
        <v>8321</v>
      </c>
      <c r="R5844" t="s">
        <v>8343</v>
      </c>
      <c r="S5844" s="13">
        <f t="shared" si="403"/>
        <v>25569</v>
      </c>
      <c r="T5844" s="13">
        <f t="shared" si="404"/>
        <v>25569</v>
      </c>
      <c r="U5844">
        <f t="shared" si="405"/>
        <v>1970</v>
      </c>
    </row>
    <row r="5845" spans="14:21" x14ac:dyDescent="0.3">
      <c r="N5845" t="s">
        <v>8290</v>
      </c>
      <c r="Q5845" s="9" t="s">
        <v>8321</v>
      </c>
      <c r="R5845" t="s">
        <v>8343</v>
      </c>
      <c r="S5845" s="13">
        <f t="shared" si="403"/>
        <v>25569</v>
      </c>
      <c r="T5845" s="13">
        <f t="shared" si="404"/>
        <v>25569</v>
      </c>
      <c r="U5845">
        <f t="shared" si="405"/>
        <v>1970</v>
      </c>
    </row>
    <row r="5846" spans="14:21" x14ac:dyDescent="0.3">
      <c r="N5846" t="s">
        <v>8290</v>
      </c>
      <c r="Q5846" s="9" t="s">
        <v>8321</v>
      </c>
      <c r="R5846" t="s">
        <v>8343</v>
      </c>
      <c r="S5846" s="13">
        <f t="shared" si="403"/>
        <v>25569</v>
      </c>
      <c r="T5846" s="13">
        <f t="shared" si="404"/>
        <v>25569</v>
      </c>
      <c r="U5846">
        <f t="shared" si="405"/>
        <v>1970</v>
      </c>
    </row>
    <row r="5847" spans="14:21" x14ac:dyDescent="0.3">
      <c r="N5847" t="s">
        <v>8290</v>
      </c>
      <c r="Q5847" s="9" t="s">
        <v>8321</v>
      </c>
      <c r="R5847" t="s">
        <v>8343</v>
      </c>
      <c r="S5847" s="13">
        <f t="shared" si="403"/>
        <v>25569</v>
      </c>
      <c r="T5847" s="13">
        <f t="shared" si="404"/>
        <v>25569</v>
      </c>
      <c r="U5847">
        <f t="shared" si="405"/>
        <v>1970</v>
      </c>
    </row>
    <row r="5848" spans="14:21" x14ac:dyDescent="0.3">
      <c r="N5848" t="s">
        <v>8290</v>
      </c>
      <c r="Q5848" s="9" t="s">
        <v>8321</v>
      </c>
      <c r="R5848" t="s">
        <v>8343</v>
      </c>
      <c r="S5848" s="13">
        <f t="shared" si="403"/>
        <v>25569</v>
      </c>
      <c r="T5848" s="13">
        <f t="shared" si="404"/>
        <v>25569</v>
      </c>
      <c r="U5848">
        <f t="shared" si="405"/>
        <v>1970</v>
      </c>
    </row>
    <row r="5849" spans="14:21" x14ac:dyDescent="0.3">
      <c r="N5849" t="s">
        <v>8290</v>
      </c>
      <c r="Q5849" s="9" t="s">
        <v>8321</v>
      </c>
      <c r="R5849" t="s">
        <v>8343</v>
      </c>
      <c r="S5849" s="13">
        <f t="shared" si="403"/>
        <v>25569</v>
      </c>
      <c r="T5849" s="13">
        <f t="shared" si="404"/>
        <v>25569</v>
      </c>
      <c r="U5849">
        <f t="shared" si="405"/>
        <v>1970</v>
      </c>
    </row>
    <row r="5850" spans="14:21" x14ac:dyDescent="0.3">
      <c r="N5850" t="s">
        <v>8290</v>
      </c>
      <c r="Q5850" s="9" t="s">
        <v>8321</v>
      </c>
      <c r="R5850" t="s">
        <v>8343</v>
      </c>
      <c r="S5850" s="13">
        <f t="shared" si="403"/>
        <v>25569</v>
      </c>
      <c r="T5850" s="13">
        <f t="shared" si="404"/>
        <v>25569</v>
      </c>
      <c r="U5850">
        <f t="shared" si="405"/>
        <v>1970</v>
      </c>
    </row>
    <row r="5851" spans="14:21" x14ac:dyDescent="0.3">
      <c r="N5851" t="s">
        <v>8290</v>
      </c>
      <c r="Q5851" s="9" t="s">
        <v>8321</v>
      </c>
      <c r="R5851" t="s">
        <v>8343</v>
      </c>
      <c r="S5851" s="13">
        <f t="shared" si="403"/>
        <v>25569</v>
      </c>
      <c r="T5851" s="13">
        <f t="shared" si="404"/>
        <v>25569</v>
      </c>
      <c r="U5851">
        <f t="shared" si="405"/>
        <v>1970</v>
      </c>
    </row>
    <row r="5852" spans="14:21" x14ac:dyDescent="0.3">
      <c r="N5852" t="s">
        <v>8290</v>
      </c>
      <c r="Q5852" s="9" t="s">
        <v>8321</v>
      </c>
      <c r="R5852" t="s">
        <v>8343</v>
      </c>
      <c r="S5852" s="13">
        <f t="shared" si="403"/>
        <v>25569</v>
      </c>
      <c r="T5852" s="13">
        <f t="shared" si="404"/>
        <v>25569</v>
      </c>
      <c r="U5852">
        <f t="shared" si="405"/>
        <v>1970</v>
      </c>
    </row>
    <row r="5853" spans="14:21" x14ac:dyDescent="0.3">
      <c r="N5853" t="s">
        <v>8290</v>
      </c>
      <c r="Q5853" s="9" t="s">
        <v>8321</v>
      </c>
      <c r="R5853" t="s">
        <v>8343</v>
      </c>
      <c r="S5853" s="13">
        <f t="shared" si="403"/>
        <v>25569</v>
      </c>
      <c r="T5853" s="13">
        <f t="shared" si="404"/>
        <v>25569</v>
      </c>
      <c r="U5853">
        <f t="shared" si="405"/>
        <v>1970</v>
      </c>
    </row>
    <row r="5854" spans="14:21" x14ac:dyDescent="0.3">
      <c r="N5854" t="s">
        <v>8290</v>
      </c>
      <c r="Q5854" s="9" t="s">
        <v>8321</v>
      </c>
      <c r="R5854" t="s">
        <v>8343</v>
      </c>
      <c r="S5854" s="13">
        <f t="shared" si="403"/>
        <v>25569</v>
      </c>
      <c r="T5854" s="13">
        <f t="shared" si="404"/>
        <v>25569</v>
      </c>
      <c r="U5854">
        <f t="shared" si="405"/>
        <v>1970</v>
      </c>
    </row>
    <row r="5855" spans="14:21" x14ac:dyDescent="0.3">
      <c r="N5855" t="s">
        <v>8290</v>
      </c>
      <c r="Q5855" s="9" t="s">
        <v>8321</v>
      </c>
      <c r="R5855" t="s">
        <v>8343</v>
      </c>
      <c r="S5855" s="13">
        <f t="shared" si="403"/>
        <v>25569</v>
      </c>
      <c r="T5855" s="13">
        <f t="shared" si="404"/>
        <v>25569</v>
      </c>
      <c r="U5855">
        <f t="shared" si="405"/>
        <v>1970</v>
      </c>
    </row>
    <row r="5856" spans="14:21" x14ac:dyDescent="0.3">
      <c r="N5856" t="s">
        <v>8282</v>
      </c>
      <c r="Q5856" s="9" t="s">
        <v>8334</v>
      </c>
      <c r="R5856" t="s">
        <v>8335</v>
      </c>
      <c r="S5856" s="13">
        <f t="shared" si="403"/>
        <v>25569</v>
      </c>
      <c r="T5856" s="13">
        <f t="shared" si="404"/>
        <v>25569</v>
      </c>
      <c r="U5856">
        <f t="shared" si="405"/>
        <v>1970</v>
      </c>
    </row>
    <row r="5857" spans="14:21" x14ac:dyDescent="0.3">
      <c r="N5857" t="s">
        <v>8282</v>
      </c>
      <c r="Q5857" s="9" t="s">
        <v>8334</v>
      </c>
      <c r="R5857" t="s">
        <v>8335</v>
      </c>
      <c r="S5857" s="13">
        <f t="shared" si="403"/>
        <v>25569</v>
      </c>
      <c r="T5857" s="13">
        <f t="shared" si="404"/>
        <v>25569</v>
      </c>
      <c r="U5857">
        <f t="shared" si="405"/>
        <v>1970</v>
      </c>
    </row>
    <row r="5858" spans="14:21" x14ac:dyDescent="0.3">
      <c r="N5858" t="s">
        <v>8282</v>
      </c>
      <c r="Q5858" s="9" t="s">
        <v>8334</v>
      </c>
      <c r="R5858" t="s">
        <v>8335</v>
      </c>
      <c r="S5858" s="13">
        <f t="shared" si="403"/>
        <v>25569</v>
      </c>
      <c r="T5858" s="13">
        <f t="shared" si="404"/>
        <v>25569</v>
      </c>
      <c r="U5858">
        <f t="shared" si="405"/>
        <v>1970</v>
      </c>
    </row>
    <row r="5859" spans="14:21" x14ac:dyDescent="0.3">
      <c r="N5859" t="s">
        <v>8282</v>
      </c>
      <c r="Q5859" s="9" t="s">
        <v>8334</v>
      </c>
      <c r="R5859" t="s">
        <v>8335</v>
      </c>
      <c r="S5859" s="13">
        <f t="shared" si="403"/>
        <v>25569</v>
      </c>
      <c r="T5859" s="13">
        <f t="shared" si="404"/>
        <v>25569</v>
      </c>
      <c r="U5859">
        <f t="shared" si="405"/>
        <v>1970</v>
      </c>
    </row>
    <row r="5860" spans="14:21" x14ac:dyDescent="0.3">
      <c r="N5860" t="s">
        <v>8282</v>
      </c>
      <c r="Q5860" s="9" t="s">
        <v>8334</v>
      </c>
      <c r="R5860" t="s">
        <v>8335</v>
      </c>
      <c r="S5860" s="13">
        <f t="shared" si="403"/>
        <v>25569</v>
      </c>
      <c r="T5860" s="13">
        <f t="shared" si="404"/>
        <v>25569</v>
      </c>
      <c r="U5860">
        <f t="shared" si="405"/>
        <v>1970</v>
      </c>
    </row>
    <row r="5861" spans="14:21" x14ac:dyDescent="0.3">
      <c r="N5861" t="s">
        <v>8282</v>
      </c>
      <c r="Q5861" s="9" t="s">
        <v>8334</v>
      </c>
      <c r="R5861" t="s">
        <v>8335</v>
      </c>
      <c r="S5861" s="13">
        <f t="shared" si="403"/>
        <v>25569</v>
      </c>
      <c r="T5861" s="13">
        <f t="shared" si="404"/>
        <v>25569</v>
      </c>
      <c r="U5861">
        <f t="shared" si="405"/>
        <v>1970</v>
      </c>
    </row>
    <row r="5862" spans="14:21" x14ac:dyDescent="0.3">
      <c r="N5862" t="s">
        <v>8282</v>
      </c>
      <c r="Q5862" s="9" t="s">
        <v>8334</v>
      </c>
      <c r="R5862" t="s">
        <v>8335</v>
      </c>
      <c r="S5862" s="13">
        <f t="shared" si="403"/>
        <v>25569</v>
      </c>
      <c r="T5862" s="13">
        <f t="shared" si="404"/>
        <v>25569</v>
      </c>
      <c r="U5862">
        <f t="shared" si="405"/>
        <v>1970</v>
      </c>
    </row>
    <row r="5863" spans="14:21" x14ac:dyDescent="0.3">
      <c r="N5863" t="s">
        <v>8282</v>
      </c>
      <c r="Q5863" s="9" t="s">
        <v>8334</v>
      </c>
      <c r="R5863" t="s">
        <v>8335</v>
      </c>
      <c r="S5863" s="13">
        <f t="shared" si="403"/>
        <v>25569</v>
      </c>
      <c r="T5863" s="13">
        <f t="shared" si="404"/>
        <v>25569</v>
      </c>
      <c r="U5863">
        <f t="shared" si="405"/>
        <v>1970</v>
      </c>
    </row>
    <row r="5864" spans="14:21" x14ac:dyDescent="0.3">
      <c r="N5864" t="s">
        <v>8282</v>
      </c>
      <c r="Q5864" s="9" t="s">
        <v>8334</v>
      </c>
      <c r="R5864" t="s">
        <v>8335</v>
      </c>
      <c r="S5864" s="13">
        <f t="shared" si="403"/>
        <v>25569</v>
      </c>
      <c r="T5864" s="13">
        <f t="shared" si="404"/>
        <v>25569</v>
      </c>
      <c r="U5864">
        <f t="shared" si="405"/>
        <v>1970</v>
      </c>
    </row>
    <row r="5865" spans="14:21" x14ac:dyDescent="0.3">
      <c r="N5865" t="s">
        <v>8282</v>
      </c>
      <c r="Q5865" s="9" t="s">
        <v>8334</v>
      </c>
      <c r="R5865" t="s">
        <v>8335</v>
      </c>
      <c r="S5865" s="13">
        <f t="shared" si="403"/>
        <v>25569</v>
      </c>
      <c r="T5865" s="13">
        <f t="shared" si="404"/>
        <v>25569</v>
      </c>
      <c r="U5865">
        <f t="shared" si="405"/>
        <v>1970</v>
      </c>
    </row>
    <row r="5866" spans="14:21" x14ac:dyDescent="0.3">
      <c r="N5866" t="s">
        <v>8282</v>
      </c>
      <c r="Q5866" s="9" t="s">
        <v>8334</v>
      </c>
      <c r="R5866" t="s">
        <v>8335</v>
      </c>
      <c r="S5866" s="13">
        <f t="shared" si="403"/>
        <v>25569</v>
      </c>
      <c r="T5866" s="13">
        <f t="shared" si="404"/>
        <v>25569</v>
      </c>
      <c r="U5866">
        <f t="shared" si="405"/>
        <v>1970</v>
      </c>
    </row>
    <row r="5867" spans="14:21" x14ac:dyDescent="0.3">
      <c r="N5867" t="s">
        <v>8282</v>
      </c>
      <c r="Q5867" s="9" t="s">
        <v>8334</v>
      </c>
      <c r="R5867" t="s">
        <v>8335</v>
      </c>
      <c r="S5867" s="13">
        <f t="shared" si="403"/>
        <v>25569</v>
      </c>
      <c r="T5867" s="13">
        <f t="shared" si="404"/>
        <v>25569</v>
      </c>
      <c r="U5867">
        <f t="shared" si="405"/>
        <v>1970</v>
      </c>
    </row>
    <row r="5868" spans="14:21" x14ac:dyDescent="0.3">
      <c r="N5868" t="s">
        <v>8282</v>
      </c>
      <c r="Q5868" s="9" t="s">
        <v>8334</v>
      </c>
      <c r="R5868" t="s">
        <v>8335</v>
      </c>
      <c r="S5868" s="13">
        <f t="shared" si="403"/>
        <v>25569</v>
      </c>
      <c r="T5868" s="13">
        <f t="shared" si="404"/>
        <v>25569</v>
      </c>
      <c r="U5868">
        <f t="shared" si="405"/>
        <v>1970</v>
      </c>
    </row>
    <row r="5869" spans="14:21" x14ac:dyDescent="0.3">
      <c r="N5869" t="s">
        <v>8282</v>
      </c>
      <c r="Q5869" s="9" t="s">
        <v>8334</v>
      </c>
      <c r="R5869" t="s">
        <v>8335</v>
      </c>
      <c r="S5869" s="13">
        <f t="shared" si="403"/>
        <v>25569</v>
      </c>
      <c r="T5869" s="13">
        <f t="shared" si="404"/>
        <v>25569</v>
      </c>
      <c r="U5869">
        <f t="shared" si="405"/>
        <v>1970</v>
      </c>
    </row>
    <row r="5870" spans="14:21" x14ac:dyDescent="0.3">
      <c r="N5870" t="s">
        <v>8282</v>
      </c>
      <c r="Q5870" s="9" t="s">
        <v>8334</v>
      </c>
      <c r="R5870" t="s">
        <v>8335</v>
      </c>
      <c r="S5870" s="13">
        <f t="shared" si="403"/>
        <v>25569</v>
      </c>
      <c r="T5870" s="13">
        <f t="shared" si="404"/>
        <v>25569</v>
      </c>
      <c r="U5870">
        <f t="shared" si="405"/>
        <v>1970</v>
      </c>
    </row>
    <row r="5871" spans="14:21" x14ac:dyDescent="0.3">
      <c r="N5871" t="s">
        <v>8282</v>
      </c>
      <c r="Q5871" s="9" t="s">
        <v>8334</v>
      </c>
      <c r="R5871" t="s">
        <v>8335</v>
      </c>
      <c r="S5871" s="13">
        <f t="shared" si="403"/>
        <v>25569</v>
      </c>
      <c r="T5871" s="13">
        <f t="shared" si="404"/>
        <v>25569</v>
      </c>
      <c r="U5871">
        <f t="shared" si="405"/>
        <v>1970</v>
      </c>
    </row>
    <row r="5872" spans="14:21" x14ac:dyDescent="0.3">
      <c r="N5872" t="s">
        <v>8282</v>
      </c>
      <c r="Q5872" s="9" t="s">
        <v>8334</v>
      </c>
      <c r="R5872" t="s">
        <v>8335</v>
      </c>
      <c r="S5872" s="13">
        <f t="shared" si="403"/>
        <v>25569</v>
      </c>
      <c r="T5872" s="13">
        <f t="shared" si="404"/>
        <v>25569</v>
      </c>
      <c r="U5872">
        <f t="shared" si="405"/>
        <v>1970</v>
      </c>
    </row>
    <row r="5873" spans="14:21" x14ac:dyDescent="0.3">
      <c r="N5873" t="s">
        <v>8282</v>
      </c>
      <c r="Q5873" s="9" t="s">
        <v>8334</v>
      </c>
      <c r="R5873" t="s">
        <v>8335</v>
      </c>
      <c r="S5873" s="13">
        <f t="shared" si="403"/>
        <v>25569</v>
      </c>
      <c r="T5873" s="13">
        <f t="shared" si="404"/>
        <v>25569</v>
      </c>
      <c r="U5873">
        <f t="shared" si="405"/>
        <v>1970</v>
      </c>
    </row>
    <row r="5874" spans="14:21" x14ac:dyDescent="0.3">
      <c r="N5874" t="s">
        <v>8282</v>
      </c>
      <c r="Q5874" s="9" t="s">
        <v>8334</v>
      </c>
      <c r="R5874" t="s">
        <v>8335</v>
      </c>
      <c r="S5874" s="13">
        <f t="shared" si="403"/>
        <v>25569</v>
      </c>
      <c r="T5874" s="13">
        <f t="shared" si="404"/>
        <v>25569</v>
      </c>
      <c r="U5874">
        <f t="shared" si="405"/>
        <v>1970</v>
      </c>
    </row>
    <row r="5875" spans="14:21" x14ac:dyDescent="0.3">
      <c r="N5875" t="s">
        <v>8282</v>
      </c>
      <c r="Q5875" s="9" t="s">
        <v>8334</v>
      </c>
      <c r="R5875" t="s">
        <v>8335</v>
      </c>
      <c r="S5875" s="13">
        <f t="shared" si="403"/>
        <v>25569</v>
      </c>
      <c r="T5875" s="13">
        <f t="shared" si="404"/>
        <v>25569</v>
      </c>
      <c r="U5875">
        <f t="shared" si="405"/>
        <v>1970</v>
      </c>
    </row>
    <row r="5876" spans="14:21" x14ac:dyDescent="0.3">
      <c r="N5876" t="s">
        <v>8282</v>
      </c>
      <c r="Q5876" s="9" t="s">
        <v>8334</v>
      </c>
      <c r="R5876" t="s">
        <v>8335</v>
      </c>
      <c r="S5876" s="13">
        <f t="shared" si="403"/>
        <v>25569</v>
      </c>
      <c r="T5876" s="13">
        <f t="shared" si="404"/>
        <v>25569</v>
      </c>
      <c r="U5876">
        <f t="shared" si="405"/>
        <v>1970</v>
      </c>
    </row>
    <row r="5877" spans="14:21" x14ac:dyDescent="0.3">
      <c r="N5877" t="s">
        <v>8282</v>
      </c>
      <c r="Q5877" s="9" t="s">
        <v>8334</v>
      </c>
      <c r="R5877" t="s">
        <v>8335</v>
      </c>
      <c r="S5877" s="13">
        <f t="shared" si="403"/>
        <v>25569</v>
      </c>
      <c r="T5877" s="13">
        <f t="shared" si="404"/>
        <v>25569</v>
      </c>
      <c r="U5877">
        <f t="shared" si="405"/>
        <v>1970</v>
      </c>
    </row>
    <row r="5878" spans="14:21" x14ac:dyDescent="0.3">
      <c r="N5878" t="s">
        <v>8282</v>
      </c>
      <c r="Q5878" s="9" t="s">
        <v>8334</v>
      </c>
      <c r="R5878" t="s">
        <v>8335</v>
      </c>
      <c r="S5878" s="13">
        <f t="shared" si="403"/>
        <v>25569</v>
      </c>
      <c r="T5878" s="13">
        <f t="shared" si="404"/>
        <v>25569</v>
      </c>
      <c r="U5878">
        <f t="shared" si="405"/>
        <v>1970</v>
      </c>
    </row>
    <row r="5879" spans="14:21" x14ac:dyDescent="0.3">
      <c r="N5879" t="s">
        <v>8282</v>
      </c>
      <c r="Q5879" s="9" t="s">
        <v>8334</v>
      </c>
      <c r="R5879" t="s">
        <v>8335</v>
      </c>
      <c r="S5879" s="13">
        <f t="shared" si="403"/>
        <v>25569</v>
      </c>
      <c r="T5879" s="13">
        <f t="shared" si="404"/>
        <v>25569</v>
      </c>
      <c r="U5879">
        <f t="shared" si="405"/>
        <v>1970</v>
      </c>
    </row>
    <row r="5880" spans="14:21" x14ac:dyDescent="0.3">
      <c r="N5880" t="s">
        <v>8282</v>
      </c>
      <c r="Q5880" s="9" t="s">
        <v>8334</v>
      </c>
      <c r="R5880" t="s">
        <v>8335</v>
      </c>
      <c r="S5880" s="13">
        <f t="shared" si="403"/>
        <v>25569</v>
      </c>
      <c r="T5880" s="13">
        <f t="shared" si="404"/>
        <v>25569</v>
      </c>
      <c r="U5880">
        <f t="shared" si="405"/>
        <v>1970</v>
      </c>
    </row>
    <row r="5881" spans="14:21" x14ac:dyDescent="0.3">
      <c r="N5881" t="s">
        <v>8282</v>
      </c>
      <c r="Q5881" s="9" t="s">
        <v>8334</v>
      </c>
      <c r="R5881" t="s">
        <v>8335</v>
      </c>
      <c r="S5881" s="13">
        <f t="shared" si="403"/>
        <v>25569</v>
      </c>
      <c r="T5881" s="13">
        <f t="shared" si="404"/>
        <v>25569</v>
      </c>
      <c r="U5881">
        <f t="shared" si="405"/>
        <v>1970</v>
      </c>
    </row>
    <row r="5882" spans="14:21" x14ac:dyDescent="0.3">
      <c r="N5882" t="s">
        <v>8282</v>
      </c>
      <c r="Q5882" s="9" t="s">
        <v>8334</v>
      </c>
      <c r="R5882" t="s">
        <v>8335</v>
      </c>
      <c r="S5882" s="13">
        <f t="shared" si="403"/>
        <v>25569</v>
      </c>
      <c r="T5882" s="13">
        <f t="shared" si="404"/>
        <v>25569</v>
      </c>
      <c r="U5882">
        <f t="shared" si="405"/>
        <v>1970</v>
      </c>
    </row>
    <row r="5883" spans="14:21" x14ac:dyDescent="0.3">
      <c r="N5883" t="s">
        <v>8282</v>
      </c>
      <c r="Q5883" s="9" t="s">
        <v>8334</v>
      </c>
      <c r="R5883" t="s">
        <v>8335</v>
      </c>
      <c r="S5883" s="13">
        <f t="shared" si="403"/>
        <v>25569</v>
      </c>
      <c r="T5883" s="13">
        <f t="shared" si="404"/>
        <v>25569</v>
      </c>
      <c r="U5883">
        <f t="shared" si="405"/>
        <v>1970</v>
      </c>
    </row>
    <row r="5884" spans="14:21" x14ac:dyDescent="0.3">
      <c r="N5884" t="s">
        <v>8282</v>
      </c>
      <c r="Q5884" s="9" t="s">
        <v>8334</v>
      </c>
      <c r="R5884" t="s">
        <v>8335</v>
      </c>
      <c r="S5884" s="13">
        <f t="shared" si="403"/>
        <v>25569</v>
      </c>
      <c r="T5884" s="13">
        <f t="shared" si="404"/>
        <v>25569</v>
      </c>
      <c r="U5884">
        <f t="shared" si="405"/>
        <v>1970</v>
      </c>
    </row>
    <row r="5885" spans="14:21" x14ac:dyDescent="0.3">
      <c r="N5885" t="s">
        <v>8282</v>
      </c>
      <c r="Q5885" s="9" t="s">
        <v>8334</v>
      </c>
      <c r="R5885" t="s">
        <v>8335</v>
      </c>
      <c r="S5885" s="13">
        <f t="shared" si="403"/>
        <v>25569</v>
      </c>
      <c r="T5885" s="13">
        <f t="shared" si="404"/>
        <v>25569</v>
      </c>
      <c r="U5885">
        <f t="shared" si="405"/>
        <v>1970</v>
      </c>
    </row>
    <row r="5886" spans="14:21" x14ac:dyDescent="0.3">
      <c r="N5886" t="s">
        <v>8282</v>
      </c>
      <c r="Q5886" s="9" t="s">
        <v>8334</v>
      </c>
      <c r="R5886" t="s">
        <v>8335</v>
      </c>
      <c r="S5886" s="13">
        <f t="shared" si="403"/>
        <v>25569</v>
      </c>
      <c r="T5886" s="13">
        <f t="shared" si="404"/>
        <v>25569</v>
      </c>
      <c r="U5886">
        <f t="shared" si="405"/>
        <v>1970</v>
      </c>
    </row>
    <row r="5887" spans="14:21" x14ac:dyDescent="0.3">
      <c r="N5887" t="s">
        <v>8282</v>
      </c>
      <c r="Q5887" s="9" t="s">
        <v>8334</v>
      </c>
      <c r="R5887" t="s">
        <v>8335</v>
      </c>
      <c r="S5887" s="13">
        <f t="shared" si="403"/>
        <v>25569</v>
      </c>
      <c r="T5887" s="13">
        <f t="shared" si="404"/>
        <v>25569</v>
      </c>
      <c r="U5887">
        <f t="shared" si="405"/>
        <v>1970</v>
      </c>
    </row>
    <row r="5888" spans="14:21" x14ac:dyDescent="0.3">
      <c r="N5888" t="s">
        <v>8282</v>
      </c>
      <c r="Q5888" s="9" t="s">
        <v>8334</v>
      </c>
      <c r="R5888" t="s">
        <v>8335</v>
      </c>
      <c r="S5888" s="13">
        <f t="shared" si="403"/>
        <v>25569</v>
      </c>
      <c r="T5888" s="13">
        <f t="shared" si="404"/>
        <v>25569</v>
      </c>
      <c r="U5888">
        <f t="shared" si="405"/>
        <v>1970</v>
      </c>
    </row>
    <row r="5889" spans="14:21" x14ac:dyDescent="0.3">
      <c r="N5889" t="s">
        <v>8282</v>
      </c>
      <c r="Q5889" s="9" t="s">
        <v>8334</v>
      </c>
      <c r="R5889" t="s">
        <v>8335</v>
      </c>
      <c r="S5889" s="13">
        <f t="shared" si="403"/>
        <v>25569</v>
      </c>
      <c r="T5889" s="13">
        <f t="shared" si="404"/>
        <v>25569</v>
      </c>
      <c r="U5889">
        <f t="shared" si="405"/>
        <v>1970</v>
      </c>
    </row>
    <row r="5890" spans="14:21" x14ac:dyDescent="0.3">
      <c r="N5890" t="s">
        <v>8282</v>
      </c>
      <c r="Q5890" s="9" t="s">
        <v>8334</v>
      </c>
      <c r="R5890" t="s">
        <v>8335</v>
      </c>
      <c r="S5890" s="13">
        <f t="shared" si="403"/>
        <v>25569</v>
      </c>
      <c r="T5890" s="13">
        <f t="shared" si="404"/>
        <v>25569</v>
      </c>
      <c r="U5890">
        <f t="shared" si="405"/>
        <v>1970</v>
      </c>
    </row>
    <row r="5891" spans="14:21" x14ac:dyDescent="0.3">
      <c r="N5891" t="s">
        <v>8282</v>
      </c>
      <c r="Q5891" s="9" t="s">
        <v>8334</v>
      </c>
      <c r="R5891" t="s">
        <v>8335</v>
      </c>
      <c r="S5891" s="13">
        <f t="shared" ref="S5891:S5954" si="406">(((J5891/60)/60)/24)+DATE(1970,1,1)</f>
        <v>25569</v>
      </c>
      <c r="T5891" s="13">
        <f t="shared" ref="T5891:T5954" si="407">(((I5891/60)/60)/24)+DATE(1970,1,1)</f>
        <v>25569</v>
      </c>
      <c r="U5891">
        <f t="shared" ref="U5891:U5954" si="408">YEAR(S5891)</f>
        <v>1970</v>
      </c>
    </row>
    <row r="5892" spans="14:21" x14ac:dyDescent="0.3">
      <c r="N5892" t="s">
        <v>8282</v>
      </c>
      <c r="Q5892" s="9" t="s">
        <v>8334</v>
      </c>
      <c r="R5892" t="s">
        <v>8335</v>
      </c>
      <c r="S5892" s="13">
        <f t="shared" si="406"/>
        <v>25569</v>
      </c>
      <c r="T5892" s="13">
        <f t="shared" si="407"/>
        <v>25569</v>
      </c>
      <c r="U5892">
        <f t="shared" si="408"/>
        <v>1970</v>
      </c>
    </row>
    <row r="5893" spans="14:21" x14ac:dyDescent="0.3">
      <c r="N5893" t="s">
        <v>8282</v>
      </c>
      <c r="Q5893" s="9" t="s">
        <v>8334</v>
      </c>
      <c r="R5893" t="s">
        <v>8335</v>
      </c>
      <c r="S5893" s="13">
        <f t="shared" si="406"/>
        <v>25569</v>
      </c>
      <c r="T5893" s="13">
        <f t="shared" si="407"/>
        <v>25569</v>
      </c>
      <c r="U5893">
        <f t="shared" si="408"/>
        <v>1970</v>
      </c>
    </row>
    <row r="5894" spans="14:21" x14ac:dyDescent="0.3">
      <c r="N5894" t="s">
        <v>8282</v>
      </c>
      <c r="Q5894" s="9" t="s">
        <v>8334</v>
      </c>
      <c r="R5894" t="s">
        <v>8335</v>
      </c>
      <c r="S5894" s="13">
        <f t="shared" si="406"/>
        <v>25569</v>
      </c>
      <c r="T5894" s="13">
        <f t="shared" si="407"/>
        <v>25569</v>
      </c>
      <c r="U5894">
        <f t="shared" si="408"/>
        <v>1970</v>
      </c>
    </row>
    <row r="5895" spans="14:21" x14ac:dyDescent="0.3">
      <c r="N5895" t="s">
        <v>8282</v>
      </c>
      <c r="Q5895" s="9" t="s">
        <v>8334</v>
      </c>
      <c r="R5895" t="s">
        <v>8335</v>
      </c>
      <c r="S5895" s="13">
        <f t="shared" si="406"/>
        <v>25569</v>
      </c>
      <c r="T5895" s="13">
        <f t="shared" si="407"/>
        <v>25569</v>
      </c>
      <c r="U5895">
        <f t="shared" si="408"/>
        <v>1970</v>
      </c>
    </row>
    <row r="5896" spans="14:21" x14ac:dyDescent="0.3">
      <c r="N5896" t="s">
        <v>8282</v>
      </c>
      <c r="Q5896" s="9" t="s">
        <v>8334</v>
      </c>
      <c r="R5896" t="s">
        <v>8335</v>
      </c>
      <c r="S5896" s="13">
        <f t="shared" si="406"/>
        <v>25569</v>
      </c>
      <c r="T5896" s="13">
        <f t="shared" si="407"/>
        <v>25569</v>
      </c>
      <c r="U5896">
        <f t="shared" si="408"/>
        <v>1970</v>
      </c>
    </row>
    <row r="5897" spans="14:21" x14ac:dyDescent="0.3">
      <c r="N5897" t="s">
        <v>8282</v>
      </c>
      <c r="Q5897" s="9" t="s">
        <v>8334</v>
      </c>
      <c r="R5897" t="s">
        <v>8335</v>
      </c>
      <c r="S5897" s="13">
        <f t="shared" si="406"/>
        <v>25569</v>
      </c>
      <c r="T5897" s="13">
        <f t="shared" si="407"/>
        <v>25569</v>
      </c>
      <c r="U5897">
        <f t="shared" si="408"/>
        <v>1970</v>
      </c>
    </row>
    <row r="5898" spans="14:21" x14ac:dyDescent="0.3">
      <c r="N5898" t="s">
        <v>8282</v>
      </c>
      <c r="Q5898" s="9" t="s">
        <v>8334</v>
      </c>
      <c r="R5898" t="s">
        <v>8335</v>
      </c>
      <c r="S5898" s="13">
        <f t="shared" si="406"/>
        <v>25569</v>
      </c>
      <c r="T5898" s="13">
        <f t="shared" si="407"/>
        <v>25569</v>
      </c>
      <c r="U5898">
        <f t="shared" si="408"/>
        <v>1970</v>
      </c>
    </row>
    <row r="5899" spans="14:21" x14ac:dyDescent="0.3">
      <c r="N5899" t="s">
        <v>8282</v>
      </c>
      <c r="Q5899" s="9" t="s">
        <v>8334</v>
      </c>
      <c r="R5899" t="s">
        <v>8335</v>
      </c>
      <c r="S5899" s="13">
        <f t="shared" si="406"/>
        <v>25569</v>
      </c>
      <c r="T5899" s="13">
        <f t="shared" si="407"/>
        <v>25569</v>
      </c>
      <c r="U5899">
        <f t="shared" si="408"/>
        <v>1970</v>
      </c>
    </row>
    <row r="5900" spans="14:21" x14ac:dyDescent="0.3">
      <c r="N5900" t="s">
        <v>8282</v>
      </c>
      <c r="Q5900" s="9" t="s">
        <v>8334</v>
      </c>
      <c r="R5900" t="s">
        <v>8335</v>
      </c>
      <c r="S5900" s="13">
        <f t="shared" si="406"/>
        <v>25569</v>
      </c>
      <c r="T5900" s="13">
        <f t="shared" si="407"/>
        <v>25569</v>
      </c>
      <c r="U5900">
        <f t="shared" si="408"/>
        <v>1970</v>
      </c>
    </row>
    <row r="5901" spans="14:21" x14ac:dyDescent="0.3">
      <c r="N5901" t="s">
        <v>8282</v>
      </c>
      <c r="Q5901" s="9" t="s">
        <v>8334</v>
      </c>
      <c r="R5901" t="s">
        <v>8335</v>
      </c>
      <c r="S5901" s="13">
        <f t="shared" si="406"/>
        <v>25569</v>
      </c>
      <c r="T5901" s="13">
        <f t="shared" si="407"/>
        <v>25569</v>
      </c>
      <c r="U5901">
        <f t="shared" si="408"/>
        <v>1970</v>
      </c>
    </row>
    <row r="5902" spans="14:21" x14ac:dyDescent="0.3">
      <c r="N5902" t="s">
        <v>8282</v>
      </c>
      <c r="Q5902" s="9" t="s">
        <v>8334</v>
      </c>
      <c r="R5902" t="s">
        <v>8335</v>
      </c>
      <c r="S5902" s="13">
        <f t="shared" si="406"/>
        <v>25569</v>
      </c>
      <c r="T5902" s="13">
        <f t="shared" si="407"/>
        <v>25569</v>
      </c>
      <c r="U5902">
        <f t="shared" si="408"/>
        <v>1970</v>
      </c>
    </row>
    <row r="5903" spans="14:21" x14ac:dyDescent="0.3">
      <c r="N5903" t="s">
        <v>8282</v>
      </c>
      <c r="Q5903" s="9" t="s">
        <v>8334</v>
      </c>
      <c r="R5903" t="s">
        <v>8335</v>
      </c>
      <c r="S5903" s="13">
        <f t="shared" si="406"/>
        <v>25569</v>
      </c>
      <c r="T5903" s="13">
        <f t="shared" si="407"/>
        <v>25569</v>
      </c>
      <c r="U5903">
        <f t="shared" si="408"/>
        <v>1970</v>
      </c>
    </row>
    <row r="5904" spans="14:21" x14ac:dyDescent="0.3">
      <c r="N5904" t="s">
        <v>8282</v>
      </c>
      <c r="Q5904" s="9" t="s">
        <v>8334</v>
      </c>
      <c r="R5904" t="s">
        <v>8335</v>
      </c>
      <c r="S5904" s="13">
        <f t="shared" si="406"/>
        <v>25569</v>
      </c>
      <c r="T5904" s="13">
        <f t="shared" si="407"/>
        <v>25569</v>
      </c>
      <c r="U5904">
        <f t="shared" si="408"/>
        <v>1970</v>
      </c>
    </row>
    <row r="5905" spans="14:21" x14ac:dyDescent="0.3">
      <c r="N5905" t="s">
        <v>8282</v>
      </c>
      <c r="Q5905" s="9" t="s">
        <v>8334</v>
      </c>
      <c r="R5905" t="s">
        <v>8335</v>
      </c>
      <c r="S5905" s="13">
        <f t="shared" si="406"/>
        <v>25569</v>
      </c>
      <c r="T5905" s="13">
        <f t="shared" si="407"/>
        <v>25569</v>
      </c>
      <c r="U5905">
        <f t="shared" si="408"/>
        <v>1970</v>
      </c>
    </row>
    <row r="5906" spans="14:21" x14ac:dyDescent="0.3">
      <c r="N5906" t="s">
        <v>8282</v>
      </c>
      <c r="Q5906" s="9" t="s">
        <v>8334</v>
      </c>
      <c r="R5906" t="s">
        <v>8335</v>
      </c>
      <c r="S5906" s="13">
        <f t="shared" si="406"/>
        <v>25569</v>
      </c>
      <c r="T5906" s="13">
        <f t="shared" si="407"/>
        <v>25569</v>
      </c>
      <c r="U5906">
        <f t="shared" si="408"/>
        <v>1970</v>
      </c>
    </row>
    <row r="5907" spans="14:21" x14ac:dyDescent="0.3">
      <c r="N5907" t="s">
        <v>8282</v>
      </c>
      <c r="Q5907" s="9" t="s">
        <v>8334</v>
      </c>
      <c r="R5907" t="s">
        <v>8335</v>
      </c>
      <c r="S5907" s="13">
        <f t="shared" si="406"/>
        <v>25569</v>
      </c>
      <c r="T5907" s="13">
        <f t="shared" si="407"/>
        <v>25569</v>
      </c>
      <c r="U5907">
        <f t="shared" si="408"/>
        <v>1970</v>
      </c>
    </row>
    <row r="5908" spans="14:21" x14ac:dyDescent="0.3">
      <c r="N5908" t="s">
        <v>8282</v>
      </c>
      <c r="Q5908" s="9" t="s">
        <v>8334</v>
      </c>
      <c r="R5908" t="s">
        <v>8335</v>
      </c>
      <c r="S5908" s="13">
        <f t="shared" si="406"/>
        <v>25569</v>
      </c>
      <c r="T5908" s="13">
        <f t="shared" si="407"/>
        <v>25569</v>
      </c>
      <c r="U5908">
        <f t="shared" si="408"/>
        <v>1970</v>
      </c>
    </row>
    <row r="5909" spans="14:21" x14ac:dyDescent="0.3">
      <c r="N5909" t="s">
        <v>8282</v>
      </c>
      <c r="Q5909" s="9" t="s">
        <v>8334</v>
      </c>
      <c r="R5909" t="s">
        <v>8335</v>
      </c>
      <c r="S5909" s="13">
        <f t="shared" si="406"/>
        <v>25569</v>
      </c>
      <c r="T5909" s="13">
        <f t="shared" si="407"/>
        <v>25569</v>
      </c>
      <c r="U5909">
        <f t="shared" si="408"/>
        <v>1970</v>
      </c>
    </row>
    <row r="5910" spans="14:21" x14ac:dyDescent="0.3">
      <c r="N5910" t="s">
        <v>8282</v>
      </c>
      <c r="Q5910" s="9" t="s">
        <v>8334</v>
      </c>
      <c r="R5910" t="s">
        <v>8335</v>
      </c>
      <c r="S5910" s="13">
        <f t="shared" si="406"/>
        <v>25569</v>
      </c>
      <c r="T5910" s="13">
        <f t="shared" si="407"/>
        <v>25569</v>
      </c>
      <c r="U5910">
        <f t="shared" si="408"/>
        <v>1970</v>
      </c>
    </row>
    <row r="5911" spans="14:21" x14ac:dyDescent="0.3">
      <c r="N5911" t="s">
        <v>8282</v>
      </c>
      <c r="Q5911" s="9" t="s">
        <v>8334</v>
      </c>
      <c r="R5911" t="s">
        <v>8335</v>
      </c>
      <c r="S5911" s="13">
        <f t="shared" si="406"/>
        <v>25569</v>
      </c>
      <c r="T5911" s="13">
        <f t="shared" si="407"/>
        <v>25569</v>
      </c>
      <c r="U5911">
        <f t="shared" si="408"/>
        <v>1970</v>
      </c>
    </row>
    <row r="5912" spans="14:21" x14ac:dyDescent="0.3">
      <c r="N5912" t="s">
        <v>8282</v>
      </c>
      <c r="Q5912" s="9" t="s">
        <v>8334</v>
      </c>
      <c r="R5912" t="s">
        <v>8335</v>
      </c>
      <c r="S5912" s="13">
        <f t="shared" si="406"/>
        <v>25569</v>
      </c>
      <c r="T5912" s="13">
        <f t="shared" si="407"/>
        <v>25569</v>
      </c>
      <c r="U5912">
        <f t="shared" si="408"/>
        <v>1970</v>
      </c>
    </row>
    <row r="5913" spans="14:21" x14ac:dyDescent="0.3">
      <c r="N5913" t="s">
        <v>8282</v>
      </c>
      <c r="Q5913" s="9" t="s">
        <v>8334</v>
      </c>
      <c r="R5913" t="s">
        <v>8335</v>
      </c>
      <c r="S5913" s="13">
        <f t="shared" si="406"/>
        <v>25569</v>
      </c>
      <c r="T5913" s="13">
        <f t="shared" si="407"/>
        <v>25569</v>
      </c>
      <c r="U5913">
        <f t="shared" si="408"/>
        <v>1970</v>
      </c>
    </row>
    <row r="5914" spans="14:21" x14ac:dyDescent="0.3">
      <c r="N5914" t="s">
        <v>8282</v>
      </c>
      <c r="Q5914" s="9" t="s">
        <v>8334</v>
      </c>
      <c r="R5914" t="s">
        <v>8335</v>
      </c>
      <c r="S5914" s="13">
        <f t="shared" si="406"/>
        <v>25569</v>
      </c>
      <c r="T5914" s="13">
        <f t="shared" si="407"/>
        <v>25569</v>
      </c>
      <c r="U5914">
        <f t="shared" si="408"/>
        <v>1970</v>
      </c>
    </row>
    <row r="5915" spans="14:21" x14ac:dyDescent="0.3">
      <c r="N5915" t="s">
        <v>8282</v>
      </c>
      <c r="Q5915" s="9" t="s">
        <v>8334</v>
      </c>
      <c r="R5915" t="s">
        <v>8335</v>
      </c>
      <c r="S5915" s="13">
        <f t="shared" si="406"/>
        <v>25569</v>
      </c>
      <c r="T5915" s="13">
        <f t="shared" si="407"/>
        <v>25569</v>
      </c>
      <c r="U5915">
        <f t="shared" si="408"/>
        <v>1970</v>
      </c>
    </row>
    <row r="5916" spans="14:21" x14ac:dyDescent="0.3">
      <c r="N5916" t="s">
        <v>8282</v>
      </c>
      <c r="Q5916" s="9" t="s">
        <v>8334</v>
      </c>
      <c r="R5916" t="s">
        <v>8335</v>
      </c>
      <c r="S5916" s="13">
        <f t="shared" si="406"/>
        <v>25569</v>
      </c>
      <c r="T5916" s="13">
        <f t="shared" si="407"/>
        <v>25569</v>
      </c>
      <c r="U5916">
        <f t="shared" si="408"/>
        <v>1970</v>
      </c>
    </row>
    <row r="5917" spans="14:21" x14ac:dyDescent="0.3">
      <c r="N5917" t="s">
        <v>8282</v>
      </c>
      <c r="Q5917" s="9" t="s">
        <v>8334</v>
      </c>
      <c r="R5917" t="s">
        <v>8335</v>
      </c>
      <c r="S5917" s="13">
        <f t="shared" si="406"/>
        <v>25569</v>
      </c>
      <c r="T5917" s="13">
        <f t="shared" si="407"/>
        <v>25569</v>
      </c>
      <c r="U5917">
        <f t="shared" si="408"/>
        <v>1970</v>
      </c>
    </row>
    <row r="5918" spans="14:21" x14ac:dyDescent="0.3">
      <c r="N5918" t="s">
        <v>8282</v>
      </c>
      <c r="Q5918" s="9" t="s">
        <v>8334</v>
      </c>
      <c r="R5918" t="s">
        <v>8335</v>
      </c>
      <c r="S5918" s="13">
        <f t="shared" si="406"/>
        <v>25569</v>
      </c>
      <c r="T5918" s="13">
        <f t="shared" si="407"/>
        <v>25569</v>
      </c>
      <c r="U5918">
        <f t="shared" si="408"/>
        <v>1970</v>
      </c>
    </row>
    <row r="5919" spans="14:21" x14ac:dyDescent="0.3">
      <c r="N5919" t="s">
        <v>8282</v>
      </c>
      <c r="Q5919" s="9" t="s">
        <v>8334</v>
      </c>
      <c r="R5919" t="s">
        <v>8335</v>
      </c>
      <c r="S5919" s="13">
        <f t="shared" si="406"/>
        <v>25569</v>
      </c>
      <c r="T5919" s="13">
        <f t="shared" si="407"/>
        <v>25569</v>
      </c>
      <c r="U5919">
        <f t="shared" si="408"/>
        <v>1970</v>
      </c>
    </row>
    <row r="5920" spans="14:21" x14ac:dyDescent="0.3">
      <c r="N5920" t="s">
        <v>8282</v>
      </c>
      <c r="Q5920" s="9" t="s">
        <v>8334</v>
      </c>
      <c r="R5920" t="s">
        <v>8335</v>
      </c>
      <c r="S5920" s="13">
        <f t="shared" si="406"/>
        <v>25569</v>
      </c>
      <c r="T5920" s="13">
        <f t="shared" si="407"/>
        <v>25569</v>
      </c>
      <c r="U5920">
        <f t="shared" si="408"/>
        <v>1970</v>
      </c>
    </row>
    <row r="5921" spans="14:21" x14ac:dyDescent="0.3">
      <c r="N5921" t="s">
        <v>8282</v>
      </c>
      <c r="Q5921" s="9" t="s">
        <v>8334</v>
      </c>
      <c r="R5921" t="s">
        <v>8335</v>
      </c>
      <c r="S5921" s="13">
        <f t="shared" si="406"/>
        <v>25569</v>
      </c>
      <c r="T5921" s="13">
        <f t="shared" si="407"/>
        <v>25569</v>
      </c>
      <c r="U5921">
        <f t="shared" si="408"/>
        <v>1970</v>
      </c>
    </row>
    <row r="5922" spans="14:21" x14ac:dyDescent="0.3">
      <c r="N5922" t="s">
        <v>8282</v>
      </c>
      <c r="Q5922" s="9" t="s">
        <v>8334</v>
      </c>
      <c r="R5922" t="s">
        <v>8335</v>
      </c>
      <c r="S5922" s="13">
        <f t="shared" si="406"/>
        <v>25569</v>
      </c>
      <c r="T5922" s="13">
        <f t="shared" si="407"/>
        <v>25569</v>
      </c>
      <c r="U5922">
        <f t="shared" si="408"/>
        <v>1970</v>
      </c>
    </row>
    <row r="5923" spans="14:21" x14ac:dyDescent="0.3">
      <c r="N5923" t="s">
        <v>8282</v>
      </c>
      <c r="Q5923" s="9" t="s">
        <v>8334</v>
      </c>
      <c r="R5923" t="s">
        <v>8335</v>
      </c>
      <c r="S5923" s="13">
        <f t="shared" si="406"/>
        <v>25569</v>
      </c>
      <c r="T5923" s="13">
        <f t="shared" si="407"/>
        <v>25569</v>
      </c>
      <c r="U5923">
        <f t="shared" si="408"/>
        <v>1970</v>
      </c>
    </row>
    <row r="5924" spans="14:21" x14ac:dyDescent="0.3">
      <c r="N5924" t="s">
        <v>8282</v>
      </c>
      <c r="Q5924" s="9" t="s">
        <v>8334</v>
      </c>
      <c r="R5924" t="s">
        <v>8335</v>
      </c>
      <c r="S5924" s="13">
        <f t="shared" si="406"/>
        <v>25569</v>
      </c>
      <c r="T5924" s="13">
        <f t="shared" si="407"/>
        <v>25569</v>
      </c>
      <c r="U5924">
        <f t="shared" si="408"/>
        <v>1970</v>
      </c>
    </row>
    <row r="5925" spans="14:21" x14ac:dyDescent="0.3">
      <c r="N5925" t="s">
        <v>8282</v>
      </c>
      <c r="Q5925" s="9" t="s">
        <v>8334</v>
      </c>
      <c r="R5925" t="s">
        <v>8335</v>
      </c>
      <c r="S5925" s="13">
        <f t="shared" si="406"/>
        <v>25569</v>
      </c>
      <c r="T5925" s="13">
        <f t="shared" si="407"/>
        <v>25569</v>
      </c>
      <c r="U5925">
        <f t="shared" si="408"/>
        <v>1970</v>
      </c>
    </row>
    <row r="5926" spans="14:21" x14ac:dyDescent="0.3">
      <c r="N5926" t="s">
        <v>8282</v>
      </c>
      <c r="Q5926" s="9" t="s">
        <v>8334</v>
      </c>
      <c r="R5926" t="s">
        <v>8335</v>
      </c>
      <c r="S5926" s="13">
        <f t="shared" si="406"/>
        <v>25569</v>
      </c>
      <c r="T5926" s="13">
        <f t="shared" si="407"/>
        <v>25569</v>
      </c>
      <c r="U5926">
        <f t="shared" si="408"/>
        <v>1970</v>
      </c>
    </row>
    <row r="5927" spans="14:21" x14ac:dyDescent="0.3">
      <c r="N5927" t="s">
        <v>8282</v>
      </c>
      <c r="Q5927" s="9" t="s">
        <v>8334</v>
      </c>
      <c r="R5927" t="s">
        <v>8335</v>
      </c>
      <c r="S5927" s="13">
        <f t="shared" si="406"/>
        <v>25569</v>
      </c>
      <c r="T5927" s="13">
        <f t="shared" si="407"/>
        <v>25569</v>
      </c>
      <c r="U5927">
        <f t="shared" si="408"/>
        <v>1970</v>
      </c>
    </row>
    <row r="5928" spans="14:21" x14ac:dyDescent="0.3">
      <c r="N5928" t="s">
        <v>8282</v>
      </c>
      <c r="Q5928" s="9" t="s">
        <v>8334</v>
      </c>
      <c r="R5928" t="s">
        <v>8335</v>
      </c>
      <c r="S5928" s="13">
        <f t="shared" si="406"/>
        <v>25569</v>
      </c>
      <c r="T5928" s="13">
        <f t="shared" si="407"/>
        <v>25569</v>
      </c>
      <c r="U5928">
        <f t="shared" si="408"/>
        <v>1970</v>
      </c>
    </row>
    <row r="5929" spans="14:21" x14ac:dyDescent="0.3">
      <c r="N5929" t="s">
        <v>8282</v>
      </c>
      <c r="Q5929" s="9" t="s">
        <v>8334</v>
      </c>
      <c r="R5929" t="s">
        <v>8335</v>
      </c>
      <c r="S5929" s="13">
        <f t="shared" si="406"/>
        <v>25569</v>
      </c>
      <c r="T5929" s="13">
        <f t="shared" si="407"/>
        <v>25569</v>
      </c>
      <c r="U5929">
        <f t="shared" si="408"/>
        <v>1970</v>
      </c>
    </row>
    <row r="5930" spans="14:21" x14ac:dyDescent="0.3">
      <c r="N5930" t="s">
        <v>8282</v>
      </c>
      <c r="Q5930" s="9" t="s">
        <v>8334</v>
      </c>
      <c r="R5930" t="s">
        <v>8335</v>
      </c>
      <c r="S5930" s="13">
        <f t="shared" si="406"/>
        <v>25569</v>
      </c>
      <c r="T5930" s="13">
        <f t="shared" si="407"/>
        <v>25569</v>
      </c>
      <c r="U5930">
        <f t="shared" si="408"/>
        <v>1970</v>
      </c>
    </row>
    <row r="5931" spans="14:21" x14ac:dyDescent="0.3">
      <c r="N5931" t="s">
        <v>8282</v>
      </c>
      <c r="Q5931" s="9" t="s">
        <v>8334</v>
      </c>
      <c r="R5931" t="s">
        <v>8335</v>
      </c>
      <c r="S5931" s="13">
        <f t="shared" si="406"/>
        <v>25569</v>
      </c>
      <c r="T5931" s="13">
        <f t="shared" si="407"/>
        <v>25569</v>
      </c>
      <c r="U5931">
        <f t="shared" si="408"/>
        <v>1970</v>
      </c>
    </row>
    <row r="5932" spans="14:21" x14ac:dyDescent="0.3">
      <c r="N5932" t="s">
        <v>8282</v>
      </c>
      <c r="Q5932" s="9" t="s">
        <v>8334</v>
      </c>
      <c r="R5932" t="s">
        <v>8335</v>
      </c>
      <c r="S5932" s="13">
        <f t="shared" si="406"/>
        <v>25569</v>
      </c>
      <c r="T5932" s="13">
        <f t="shared" si="407"/>
        <v>25569</v>
      </c>
      <c r="U5932">
        <f t="shared" si="408"/>
        <v>1970</v>
      </c>
    </row>
    <row r="5933" spans="14:21" x14ac:dyDescent="0.3">
      <c r="N5933" t="s">
        <v>8282</v>
      </c>
      <c r="Q5933" s="9" t="s">
        <v>8334</v>
      </c>
      <c r="R5933" t="s">
        <v>8335</v>
      </c>
      <c r="S5933" s="13">
        <f t="shared" si="406"/>
        <v>25569</v>
      </c>
      <c r="T5933" s="13">
        <f t="shared" si="407"/>
        <v>25569</v>
      </c>
      <c r="U5933">
        <f t="shared" si="408"/>
        <v>1970</v>
      </c>
    </row>
    <row r="5934" spans="14:21" x14ac:dyDescent="0.3">
      <c r="N5934" t="s">
        <v>8282</v>
      </c>
      <c r="Q5934" s="9" t="s">
        <v>8334</v>
      </c>
      <c r="R5934" t="s">
        <v>8335</v>
      </c>
      <c r="S5934" s="13">
        <f t="shared" si="406"/>
        <v>25569</v>
      </c>
      <c r="T5934" s="13">
        <f t="shared" si="407"/>
        <v>25569</v>
      </c>
      <c r="U5934">
        <f t="shared" si="408"/>
        <v>1970</v>
      </c>
    </row>
    <row r="5935" spans="14:21" x14ac:dyDescent="0.3">
      <c r="N5935" t="s">
        <v>8282</v>
      </c>
      <c r="Q5935" s="9" t="s">
        <v>8334</v>
      </c>
      <c r="R5935" t="s">
        <v>8335</v>
      </c>
      <c r="S5935" s="13">
        <f t="shared" si="406"/>
        <v>25569</v>
      </c>
      <c r="T5935" s="13">
        <f t="shared" si="407"/>
        <v>25569</v>
      </c>
      <c r="U5935">
        <f t="shared" si="408"/>
        <v>1970</v>
      </c>
    </row>
    <row r="5936" spans="14:21" x14ac:dyDescent="0.3">
      <c r="N5936" t="s">
        <v>8273</v>
      </c>
      <c r="Q5936" s="9" t="s">
        <v>8321</v>
      </c>
      <c r="R5936" t="s">
        <v>8322</v>
      </c>
      <c r="S5936" s="13">
        <f t="shared" si="406"/>
        <v>25569</v>
      </c>
      <c r="T5936" s="13">
        <f t="shared" si="407"/>
        <v>25569</v>
      </c>
      <c r="U5936">
        <f t="shared" si="408"/>
        <v>1970</v>
      </c>
    </row>
    <row r="5937" spans="14:21" x14ac:dyDescent="0.3">
      <c r="N5937" t="s">
        <v>8273</v>
      </c>
      <c r="Q5937" s="9" t="s">
        <v>8321</v>
      </c>
      <c r="R5937" t="s">
        <v>8322</v>
      </c>
      <c r="S5937" s="13">
        <f t="shared" si="406"/>
        <v>25569</v>
      </c>
      <c r="T5937" s="13">
        <f t="shared" si="407"/>
        <v>25569</v>
      </c>
      <c r="U5937">
        <f t="shared" si="408"/>
        <v>1970</v>
      </c>
    </row>
    <row r="5938" spans="14:21" x14ac:dyDescent="0.3">
      <c r="N5938" t="s">
        <v>8273</v>
      </c>
      <c r="Q5938" s="9" t="s">
        <v>8321</v>
      </c>
      <c r="R5938" t="s">
        <v>8322</v>
      </c>
      <c r="S5938" s="13">
        <f t="shared" si="406"/>
        <v>25569</v>
      </c>
      <c r="T5938" s="13">
        <f t="shared" si="407"/>
        <v>25569</v>
      </c>
      <c r="U5938">
        <f t="shared" si="408"/>
        <v>1970</v>
      </c>
    </row>
    <row r="5939" spans="14:21" x14ac:dyDescent="0.3">
      <c r="N5939" t="s">
        <v>8273</v>
      </c>
      <c r="Q5939" s="9" t="s">
        <v>8321</v>
      </c>
      <c r="R5939" t="s">
        <v>8322</v>
      </c>
      <c r="S5939" s="13">
        <f t="shared" si="406"/>
        <v>25569</v>
      </c>
      <c r="T5939" s="13">
        <f t="shared" si="407"/>
        <v>25569</v>
      </c>
      <c r="U5939">
        <f t="shared" si="408"/>
        <v>1970</v>
      </c>
    </row>
    <row r="5940" spans="14:21" x14ac:dyDescent="0.3">
      <c r="N5940" t="s">
        <v>8273</v>
      </c>
      <c r="Q5940" s="9" t="s">
        <v>8321</v>
      </c>
      <c r="R5940" t="s">
        <v>8322</v>
      </c>
      <c r="S5940" s="13">
        <f t="shared" si="406"/>
        <v>25569</v>
      </c>
      <c r="T5940" s="13">
        <f t="shared" si="407"/>
        <v>25569</v>
      </c>
      <c r="U5940">
        <f t="shared" si="408"/>
        <v>1970</v>
      </c>
    </row>
    <row r="5941" spans="14:21" x14ac:dyDescent="0.3">
      <c r="N5941" t="s">
        <v>8273</v>
      </c>
      <c r="Q5941" s="9" t="s">
        <v>8321</v>
      </c>
      <c r="R5941" t="s">
        <v>8322</v>
      </c>
      <c r="S5941" s="13">
        <f t="shared" si="406"/>
        <v>25569</v>
      </c>
      <c r="T5941" s="13">
        <f t="shared" si="407"/>
        <v>25569</v>
      </c>
      <c r="U5941">
        <f t="shared" si="408"/>
        <v>1970</v>
      </c>
    </row>
    <row r="5942" spans="14:21" x14ac:dyDescent="0.3">
      <c r="N5942" t="s">
        <v>8273</v>
      </c>
      <c r="Q5942" s="9" t="s">
        <v>8321</v>
      </c>
      <c r="R5942" t="s">
        <v>8322</v>
      </c>
      <c r="S5942" s="13">
        <f t="shared" si="406"/>
        <v>25569</v>
      </c>
      <c r="T5942" s="13">
        <f t="shared" si="407"/>
        <v>25569</v>
      </c>
      <c r="U5942">
        <f t="shared" si="408"/>
        <v>1970</v>
      </c>
    </row>
    <row r="5943" spans="14:21" x14ac:dyDescent="0.3">
      <c r="N5943" t="s">
        <v>8273</v>
      </c>
      <c r="Q5943" s="9" t="s">
        <v>8321</v>
      </c>
      <c r="R5943" t="s">
        <v>8322</v>
      </c>
      <c r="S5943" s="13">
        <f t="shared" si="406"/>
        <v>25569</v>
      </c>
      <c r="T5943" s="13">
        <f t="shared" si="407"/>
        <v>25569</v>
      </c>
      <c r="U5943">
        <f t="shared" si="408"/>
        <v>1970</v>
      </c>
    </row>
    <row r="5944" spans="14:21" x14ac:dyDescent="0.3">
      <c r="N5944" t="s">
        <v>8273</v>
      </c>
      <c r="Q5944" s="9" t="s">
        <v>8321</v>
      </c>
      <c r="R5944" t="s">
        <v>8322</v>
      </c>
      <c r="S5944" s="13">
        <f t="shared" si="406"/>
        <v>25569</v>
      </c>
      <c r="T5944" s="13">
        <f t="shared" si="407"/>
        <v>25569</v>
      </c>
      <c r="U5944">
        <f t="shared" si="408"/>
        <v>1970</v>
      </c>
    </row>
    <row r="5945" spans="14:21" x14ac:dyDescent="0.3">
      <c r="N5945" t="s">
        <v>8273</v>
      </c>
      <c r="Q5945" s="9" t="s">
        <v>8321</v>
      </c>
      <c r="R5945" t="s">
        <v>8322</v>
      </c>
      <c r="S5945" s="13">
        <f t="shared" si="406"/>
        <v>25569</v>
      </c>
      <c r="T5945" s="13">
        <f t="shared" si="407"/>
        <v>25569</v>
      </c>
      <c r="U5945">
        <f t="shared" si="408"/>
        <v>1970</v>
      </c>
    </row>
    <row r="5946" spans="14:21" x14ac:dyDescent="0.3">
      <c r="N5946" t="s">
        <v>8273</v>
      </c>
      <c r="Q5946" s="9" t="s">
        <v>8321</v>
      </c>
      <c r="R5946" t="s">
        <v>8322</v>
      </c>
      <c r="S5946" s="13">
        <f t="shared" si="406"/>
        <v>25569</v>
      </c>
      <c r="T5946" s="13">
        <f t="shared" si="407"/>
        <v>25569</v>
      </c>
      <c r="U5946">
        <f t="shared" si="408"/>
        <v>1970</v>
      </c>
    </row>
    <row r="5947" spans="14:21" x14ac:dyDescent="0.3">
      <c r="N5947" t="s">
        <v>8273</v>
      </c>
      <c r="Q5947" s="9" t="s">
        <v>8321</v>
      </c>
      <c r="R5947" t="s">
        <v>8322</v>
      </c>
      <c r="S5947" s="13">
        <f t="shared" si="406"/>
        <v>25569</v>
      </c>
      <c r="T5947" s="13">
        <f t="shared" si="407"/>
        <v>25569</v>
      </c>
      <c r="U5947">
        <f t="shared" si="408"/>
        <v>1970</v>
      </c>
    </row>
    <row r="5948" spans="14:21" x14ac:dyDescent="0.3">
      <c r="N5948" t="s">
        <v>8273</v>
      </c>
      <c r="Q5948" s="9" t="s">
        <v>8321</v>
      </c>
      <c r="R5948" t="s">
        <v>8322</v>
      </c>
      <c r="S5948" s="13">
        <f t="shared" si="406"/>
        <v>25569</v>
      </c>
      <c r="T5948" s="13">
        <f t="shared" si="407"/>
        <v>25569</v>
      </c>
      <c r="U5948">
        <f t="shared" si="408"/>
        <v>1970</v>
      </c>
    </row>
    <row r="5949" spans="14:21" x14ac:dyDescent="0.3">
      <c r="N5949" t="s">
        <v>8273</v>
      </c>
      <c r="Q5949" s="9" t="s">
        <v>8321</v>
      </c>
      <c r="R5949" t="s">
        <v>8322</v>
      </c>
      <c r="S5949" s="13">
        <f t="shared" si="406"/>
        <v>25569</v>
      </c>
      <c r="T5949" s="13">
        <f t="shared" si="407"/>
        <v>25569</v>
      </c>
      <c r="U5949">
        <f t="shared" si="408"/>
        <v>1970</v>
      </c>
    </row>
    <row r="5950" spans="14:21" x14ac:dyDescent="0.3">
      <c r="N5950" t="s">
        <v>8273</v>
      </c>
      <c r="Q5950" s="9" t="s">
        <v>8321</v>
      </c>
      <c r="R5950" t="s">
        <v>8322</v>
      </c>
      <c r="S5950" s="13">
        <f t="shared" si="406"/>
        <v>25569</v>
      </c>
      <c r="T5950" s="13">
        <f t="shared" si="407"/>
        <v>25569</v>
      </c>
      <c r="U5950">
        <f t="shared" si="408"/>
        <v>1970</v>
      </c>
    </row>
    <row r="5951" spans="14:21" x14ac:dyDescent="0.3">
      <c r="N5951" t="s">
        <v>8273</v>
      </c>
      <c r="Q5951" s="9" t="s">
        <v>8321</v>
      </c>
      <c r="R5951" t="s">
        <v>8322</v>
      </c>
      <c r="S5951" s="13">
        <f t="shared" si="406"/>
        <v>25569</v>
      </c>
      <c r="T5951" s="13">
        <f t="shared" si="407"/>
        <v>25569</v>
      </c>
      <c r="U5951">
        <f t="shared" si="408"/>
        <v>1970</v>
      </c>
    </row>
    <row r="5952" spans="14:21" x14ac:dyDescent="0.3">
      <c r="N5952" t="s">
        <v>8273</v>
      </c>
      <c r="Q5952" s="9" t="s">
        <v>8321</v>
      </c>
      <c r="R5952" t="s">
        <v>8322</v>
      </c>
      <c r="S5952" s="13">
        <f t="shared" si="406"/>
        <v>25569</v>
      </c>
      <c r="T5952" s="13">
        <f t="shared" si="407"/>
        <v>25569</v>
      </c>
      <c r="U5952">
        <f t="shared" si="408"/>
        <v>1970</v>
      </c>
    </row>
    <row r="5953" spans="14:21" x14ac:dyDescent="0.3">
      <c r="N5953" t="s">
        <v>8273</v>
      </c>
      <c r="Q5953" s="9" t="s">
        <v>8321</v>
      </c>
      <c r="R5953" t="s">
        <v>8322</v>
      </c>
      <c r="S5953" s="13">
        <f t="shared" si="406"/>
        <v>25569</v>
      </c>
      <c r="T5953" s="13">
        <f t="shared" si="407"/>
        <v>25569</v>
      </c>
      <c r="U5953">
        <f t="shared" si="408"/>
        <v>1970</v>
      </c>
    </row>
    <row r="5954" spans="14:21" x14ac:dyDescent="0.3">
      <c r="N5954" t="s">
        <v>8273</v>
      </c>
      <c r="Q5954" s="9" t="s">
        <v>8321</v>
      </c>
      <c r="R5954" t="s">
        <v>8322</v>
      </c>
      <c r="S5954" s="13">
        <f t="shared" si="406"/>
        <v>25569</v>
      </c>
      <c r="T5954" s="13">
        <f t="shared" si="407"/>
        <v>25569</v>
      </c>
      <c r="U5954">
        <f t="shared" si="408"/>
        <v>1970</v>
      </c>
    </row>
    <row r="5955" spans="14:21" x14ac:dyDescent="0.3">
      <c r="N5955" t="s">
        <v>8273</v>
      </c>
      <c r="Q5955" s="9" t="s">
        <v>8321</v>
      </c>
      <c r="R5955" t="s">
        <v>8322</v>
      </c>
      <c r="S5955" s="13">
        <f t="shared" ref="S5955:S6018" si="409">(((J5955/60)/60)/24)+DATE(1970,1,1)</f>
        <v>25569</v>
      </c>
      <c r="T5955" s="13">
        <f t="shared" ref="T5955:T6018" si="410">(((I5955/60)/60)/24)+DATE(1970,1,1)</f>
        <v>25569</v>
      </c>
      <c r="U5955">
        <f t="shared" ref="U5955:U6018" si="411">YEAR(S5955)</f>
        <v>1970</v>
      </c>
    </row>
    <row r="5956" spans="14:21" x14ac:dyDescent="0.3">
      <c r="N5956" t="s">
        <v>8273</v>
      </c>
      <c r="Q5956" s="9" t="s">
        <v>8321</v>
      </c>
      <c r="R5956" t="s">
        <v>8322</v>
      </c>
      <c r="S5956" s="13">
        <f t="shared" si="409"/>
        <v>25569</v>
      </c>
      <c r="T5956" s="13">
        <f t="shared" si="410"/>
        <v>25569</v>
      </c>
      <c r="U5956">
        <f t="shared" si="411"/>
        <v>1970</v>
      </c>
    </row>
    <row r="5957" spans="14:21" x14ac:dyDescent="0.3">
      <c r="N5957" t="s">
        <v>8273</v>
      </c>
      <c r="Q5957" s="9" t="s">
        <v>8321</v>
      </c>
      <c r="R5957" t="s">
        <v>8322</v>
      </c>
      <c r="S5957" s="13">
        <f t="shared" si="409"/>
        <v>25569</v>
      </c>
      <c r="T5957" s="13">
        <f t="shared" si="410"/>
        <v>25569</v>
      </c>
      <c r="U5957">
        <f t="shared" si="411"/>
        <v>1970</v>
      </c>
    </row>
    <row r="5958" spans="14:21" x14ac:dyDescent="0.3">
      <c r="N5958" t="s">
        <v>8273</v>
      </c>
      <c r="Q5958" s="9" t="s">
        <v>8321</v>
      </c>
      <c r="R5958" t="s">
        <v>8322</v>
      </c>
      <c r="S5958" s="13">
        <f t="shared" si="409"/>
        <v>25569</v>
      </c>
      <c r="T5958" s="13">
        <f t="shared" si="410"/>
        <v>25569</v>
      </c>
      <c r="U5958">
        <f t="shared" si="411"/>
        <v>1970</v>
      </c>
    </row>
    <row r="5959" spans="14:21" x14ac:dyDescent="0.3">
      <c r="N5959" t="s">
        <v>8273</v>
      </c>
      <c r="Q5959" s="9" t="s">
        <v>8321</v>
      </c>
      <c r="R5959" t="s">
        <v>8322</v>
      </c>
      <c r="S5959" s="13">
        <f t="shared" si="409"/>
        <v>25569</v>
      </c>
      <c r="T5959" s="13">
        <f t="shared" si="410"/>
        <v>25569</v>
      </c>
      <c r="U5959">
        <f t="shared" si="411"/>
        <v>1970</v>
      </c>
    </row>
    <row r="5960" spans="14:21" x14ac:dyDescent="0.3">
      <c r="N5960" t="s">
        <v>8273</v>
      </c>
      <c r="Q5960" s="9" t="s">
        <v>8321</v>
      </c>
      <c r="R5960" t="s">
        <v>8322</v>
      </c>
      <c r="S5960" s="13">
        <f t="shared" si="409"/>
        <v>25569</v>
      </c>
      <c r="T5960" s="13">
        <f t="shared" si="410"/>
        <v>25569</v>
      </c>
      <c r="U5960">
        <f t="shared" si="411"/>
        <v>1970</v>
      </c>
    </row>
    <row r="5961" spans="14:21" x14ac:dyDescent="0.3">
      <c r="N5961" t="s">
        <v>8273</v>
      </c>
      <c r="Q5961" s="9" t="s">
        <v>8321</v>
      </c>
      <c r="R5961" t="s">
        <v>8322</v>
      </c>
      <c r="S5961" s="13">
        <f t="shared" si="409"/>
        <v>25569</v>
      </c>
      <c r="T5961" s="13">
        <f t="shared" si="410"/>
        <v>25569</v>
      </c>
      <c r="U5961">
        <f t="shared" si="411"/>
        <v>1970</v>
      </c>
    </row>
    <row r="5962" spans="14:21" x14ac:dyDescent="0.3">
      <c r="N5962" t="s">
        <v>8273</v>
      </c>
      <c r="Q5962" s="9" t="s">
        <v>8321</v>
      </c>
      <c r="R5962" t="s">
        <v>8322</v>
      </c>
      <c r="S5962" s="13">
        <f t="shared" si="409"/>
        <v>25569</v>
      </c>
      <c r="T5962" s="13">
        <f t="shared" si="410"/>
        <v>25569</v>
      </c>
      <c r="U5962">
        <f t="shared" si="411"/>
        <v>1970</v>
      </c>
    </row>
    <row r="5963" spans="14:21" x14ac:dyDescent="0.3">
      <c r="N5963" t="s">
        <v>8273</v>
      </c>
      <c r="Q5963" s="9" t="s">
        <v>8321</v>
      </c>
      <c r="R5963" t="s">
        <v>8322</v>
      </c>
      <c r="S5963" s="13">
        <f t="shared" si="409"/>
        <v>25569</v>
      </c>
      <c r="T5963" s="13">
        <f t="shared" si="410"/>
        <v>25569</v>
      </c>
      <c r="U5963">
        <f t="shared" si="411"/>
        <v>1970</v>
      </c>
    </row>
    <row r="5964" spans="14:21" x14ac:dyDescent="0.3">
      <c r="N5964" t="s">
        <v>8273</v>
      </c>
      <c r="Q5964" s="9" t="s">
        <v>8321</v>
      </c>
      <c r="R5964" t="s">
        <v>8322</v>
      </c>
      <c r="S5964" s="13">
        <f t="shared" si="409"/>
        <v>25569</v>
      </c>
      <c r="T5964" s="13">
        <f t="shared" si="410"/>
        <v>25569</v>
      </c>
      <c r="U5964">
        <f t="shared" si="411"/>
        <v>1970</v>
      </c>
    </row>
    <row r="5965" spans="14:21" x14ac:dyDescent="0.3">
      <c r="N5965" t="s">
        <v>8273</v>
      </c>
      <c r="Q5965" s="9" t="s">
        <v>8321</v>
      </c>
      <c r="R5965" t="s">
        <v>8322</v>
      </c>
      <c r="S5965" s="13">
        <f t="shared" si="409"/>
        <v>25569</v>
      </c>
      <c r="T5965" s="13">
        <f t="shared" si="410"/>
        <v>25569</v>
      </c>
      <c r="U5965">
        <f t="shared" si="411"/>
        <v>1970</v>
      </c>
    </row>
    <row r="5966" spans="14:21" x14ac:dyDescent="0.3">
      <c r="N5966" t="s">
        <v>8273</v>
      </c>
      <c r="Q5966" s="9" t="s">
        <v>8321</v>
      </c>
      <c r="R5966" t="s">
        <v>8322</v>
      </c>
      <c r="S5966" s="13">
        <f t="shared" si="409"/>
        <v>25569</v>
      </c>
      <c r="T5966" s="13">
        <f t="shared" si="410"/>
        <v>25569</v>
      </c>
      <c r="U5966">
        <f t="shared" si="411"/>
        <v>1970</v>
      </c>
    </row>
    <row r="5967" spans="14:21" x14ac:dyDescent="0.3">
      <c r="N5967" t="s">
        <v>8273</v>
      </c>
      <c r="Q5967" s="9" t="s">
        <v>8321</v>
      </c>
      <c r="R5967" t="s">
        <v>8322</v>
      </c>
      <c r="S5967" s="13">
        <f t="shared" si="409"/>
        <v>25569</v>
      </c>
      <c r="T5967" s="13">
        <f t="shared" si="410"/>
        <v>25569</v>
      </c>
      <c r="U5967">
        <f t="shared" si="411"/>
        <v>1970</v>
      </c>
    </row>
    <row r="5968" spans="14:21" x14ac:dyDescent="0.3">
      <c r="N5968" t="s">
        <v>8273</v>
      </c>
      <c r="Q5968" s="9" t="s">
        <v>8321</v>
      </c>
      <c r="R5968" t="s">
        <v>8322</v>
      </c>
      <c r="S5968" s="13">
        <f t="shared" si="409"/>
        <v>25569</v>
      </c>
      <c r="T5968" s="13">
        <f t="shared" si="410"/>
        <v>25569</v>
      </c>
      <c r="U5968">
        <f t="shared" si="411"/>
        <v>1970</v>
      </c>
    </row>
    <row r="5969" spans="14:21" x14ac:dyDescent="0.3">
      <c r="N5969" t="s">
        <v>8273</v>
      </c>
      <c r="Q5969" s="9" t="s">
        <v>8321</v>
      </c>
      <c r="R5969" t="s">
        <v>8322</v>
      </c>
      <c r="S5969" s="13">
        <f t="shared" si="409"/>
        <v>25569</v>
      </c>
      <c r="T5969" s="13">
        <f t="shared" si="410"/>
        <v>25569</v>
      </c>
      <c r="U5969">
        <f t="shared" si="411"/>
        <v>1970</v>
      </c>
    </row>
    <row r="5970" spans="14:21" x14ac:dyDescent="0.3">
      <c r="N5970" t="s">
        <v>8273</v>
      </c>
      <c r="Q5970" s="9" t="s">
        <v>8321</v>
      </c>
      <c r="R5970" t="s">
        <v>8322</v>
      </c>
      <c r="S5970" s="13">
        <f t="shared" si="409"/>
        <v>25569</v>
      </c>
      <c r="T5970" s="13">
        <f t="shared" si="410"/>
        <v>25569</v>
      </c>
      <c r="U5970">
        <f t="shared" si="411"/>
        <v>1970</v>
      </c>
    </row>
    <row r="5971" spans="14:21" x14ac:dyDescent="0.3">
      <c r="N5971" t="s">
        <v>8273</v>
      </c>
      <c r="Q5971" s="9" t="s">
        <v>8321</v>
      </c>
      <c r="R5971" t="s">
        <v>8322</v>
      </c>
      <c r="S5971" s="13">
        <f t="shared" si="409"/>
        <v>25569</v>
      </c>
      <c r="T5971" s="13">
        <f t="shared" si="410"/>
        <v>25569</v>
      </c>
      <c r="U5971">
        <f t="shared" si="411"/>
        <v>1970</v>
      </c>
    </row>
    <row r="5972" spans="14:21" x14ac:dyDescent="0.3">
      <c r="N5972" t="s">
        <v>8273</v>
      </c>
      <c r="Q5972" s="9" t="s">
        <v>8321</v>
      </c>
      <c r="R5972" t="s">
        <v>8322</v>
      </c>
      <c r="S5972" s="13">
        <f t="shared" si="409"/>
        <v>25569</v>
      </c>
      <c r="T5972" s="13">
        <f t="shared" si="410"/>
        <v>25569</v>
      </c>
      <c r="U5972">
        <f t="shared" si="411"/>
        <v>1970</v>
      </c>
    </row>
    <row r="5973" spans="14:21" x14ac:dyDescent="0.3">
      <c r="N5973" t="s">
        <v>8273</v>
      </c>
      <c r="Q5973" s="9" t="s">
        <v>8321</v>
      </c>
      <c r="R5973" t="s">
        <v>8322</v>
      </c>
      <c r="S5973" s="13">
        <f t="shared" si="409"/>
        <v>25569</v>
      </c>
      <c r="T5973" s="13">
        <f t="shared" si="410"/>
        <v>25569</v>
      </c>
      <c r="U5973">
        <f t="shared" si="411"/>
        <v>1970</v>
      </c>
    </row>
    <row r="5974" spans="14:21" x14ac:dyDescent="0.3">
      <c r="N5974" t="s">
        <v>8273</v>
      </c>
      <c r="Q5974" s="9" t="s">
        <v>8321</v>
      </c>
      <c r="R5974" t="s">
        <v>8322</v>
      </c>
      <c r="S5974" s="13">
        <f t="shared" si="409"/>
        <v>25569</v>
      </c>
      <c r="T5974" s="13">
        <f t="shared" si="410"/>
        <v>25569</v>
      </c>
      <c r="U5974">
        <f t="shared" si="411"/>
        <v>1970</v>
      </c>
    </row>
    <row r="5975" spans="14:21" x14ac:dyDescent="0.3">
      <c r="N5975" t="s">
        <v>8273</v>
      </c>
      <c r="Q5975" s="9" t="s">
        <v>8321</v>
      </c>
      <c r="R5975" t="s">
        <v>8322</v>
      </c>
      <c r="S5975" s="13">
        <f t="shared" si="409"/>
        <v>25569</v>
      </c>
      <c r="T5975" s="13">
        <f t="shared" si="410"/>
        <v>25569</v>
      </c>
      <c r="U5975">
        <f t="shared" si="411"/>
        <v>1970</v>
      </c>
    </row>
    <row r="5976" spans="14:21" x14ac:dyDescent="0.3">
      <c r="N5976" t="s">
        <v>8280</v>
      </c>
      <c r="Q5976" s="9" t="s">
        <v>8329</v>
      </c>
      <c r="R5976" t="s">
        <v>8331</v>
      </c>
      <c r="S5976" s="13">
        <f t="shared" si="409"/>
        <v>25569</v>
      </c>
      <c r="T5976" s="13">
        <f t="shared" si="410"/>
        <v>25569</v>
      </c>
      <c r="U5976">
        <f t="shared" si="411"/>
        <v>1970</v>
      </c>
    </row>
    <row r="5977" spans="14:21" x14ac:dyDescent="0.3">
      <c r="N5977" t="s">
        <v>8280</v>
      </c>
      <c r="Q5977" s="9" t="s">
        <v>8329</v>
      </c>
      <c r="R5977" t="s">
        <v>8331</v>
      </c>
      <c r="S5977" s="13">
        <f t="shared" si="409"/>
        <v>25569</v>
      </c>
      <c r="T5977" s="13">
        <f t="shared" si="410"/>
        <v>25569</v>
      </c>
      <c r="U5977">
        <f t="shared" si="411"/>
        <v>1970</v>
      </c>
    </row>
    <row r="5978" spans="14:21" x14ac:dyDescent="0.3">
      <c r="N5978" t="s">
        <v>8280</v>
      </c>
      <c r="Q5978" s="9" t="s">
        <v>8329</v>
      </c>
      <c r="R5978" t="s">
        <v>8331</v>
      </c>
      <c r="S5978" s="13">
        <f t="shared" si="409"/>
        <v>25569</v>
      </c>
      <c r="T5978" s="13">
        <f t="shared" si="410"/>
        <v>25569</v>
      </c>
      <c r="U5978">
        <f t="shared" si="411"/>
        <v>1970</v>
      </c>
    </row>
    <row r="5979" spans="14:21" x14ac:dyDescent="0.3">
      <c r="N5979" t="s">
        <v>8280</v>
      </c>
      <c r="Q5979" s="9" t="s">
        <v>8329</v>
      </c>
      <c r="R5979" t="s">
        <v>8331</v>
      </c>
      <c r="S5979" s="13">
        <f t="shared" si="409"/>
        <v>25569</v>
      </c>
      <c r="T5979" s="13">
        <f t="shared" si="410"/>
        <v>25569</v>
      </c>
      <c r="U5979">
        <f t="shared" si="411"/>
        <v>1970</v>
      </c>
    </row>
    <row r="5980" spans="14:21" x14ac:dyDescent="0.3">
      <c r="N5980" t="s">
        <v>8280</v>
      </c>
      <c r="Q5980" s="9" t="s">
        <v>8329</v>
      </c>
      <c r="R5980" t="s">
        <v>8331</v>
      </c>
      <c r="S5980" s="13">
        <f t="shared" si="409"/>
        <v>25569</v>
      </c>
      <c r="T5980" s="13">
        <f t="shared" si="410"/>
        <v>25569</v>
      </c>
      <c r="U5980">
        <f t="shared" si="411"/>
        <v>1970</v>
      </c>
    </row>
    <row r="5981" spans="14:21" x14ac:dyDescent="0.3">
      <c r="N5981" t="s">
        <v>8280</v>
      </c>
      <c r="Q5981" s="9" t="s">
        <v>8329</v>
      </c>
      <c r="R5981" t="s">
        <v>8331</v>
      </c>
      <c r="S5981" s="13">
        <f t="shared" si="409"/>
        <v>25569</v>
      </c>
      <c r="T5981" s="13">
        <f t="shared" si="410"/>
        <v>25569</v>
      </c>
      <c r="U5981">
        <f t="shared" si="411"/>
        <v>1970</v>
      </c>
    </row>
    <row r="5982" spans="14:21" x14ac:dyDescent="0.3">
      <c r="N5982" t="s">
        <v>8280</v>
      </c>
      <c r="Q5982" s="9" t="s">
        <v>8329</v>
      </c>
      <c r="R5982" t="s">
        <v>8331</v>
      </c>
      <c r="S5982" s="13">
        <f t="shared" si="409"/>
        <v>25569</v>
      </c>
      <c r="T5982" s="13">
        <f t="shared" si="410"/>
        <v>25569</v>
      </c>
      <c r="U5982">
        <f t="shared" si="411"/>
        <v>1970</v>
      </c>
    </row>
    <row r="5983" spans="14:21" x14ac:dyDescent="0.3">
      <c r="N5983" t="s">
        <v>8280</v>
      </c>
      <c r="Q5983" s="9" t="s">
        <v>8329</v>
      </c>
      <c r="R5983" t="s">
        <v>8331</v>
      </c>
      <c r="S5983" s="13">
        <f t="shared" si="409"/>
        <v>25569</v>
      </c>
      <c r="T5983" s="13">
        <f t="shared" si="410"/>
        <v>25569</v>
      </c>
      <c r="U5983">
        <f t="shared" si="411"/>
        <v>1970</v>
      </c>
    </row>
    <row r="5984" spans="14:21" x14ac:dyDescent="0.3">
      <c r="N5984" t="s">
        <v>8280</v>
      </c>
      <c r="Q5984" s="9" t="s">
        <v>8329</v>
      </c>
      <c r="R5984" t="s">
        <v>8331</v>
      </c>
      <c r="S5984" s="13">
        <f t="shared" si="409"/>
        <v>25569</v>
      </c>
      <c r="T5984" s="13">
        <f t="shared" si="410"/>
        <v>25569</v>
      </c>
      <c r="U5984">
        <f t="shared" si="411"/>
        <v>1970</v>
      </c>
    </row>
    <row r="5985" spans="14:21" x14ac:dyDescent="0.3">
      <c r="N5985" t="s">
        <v>8280</v>
      </c>
      <c r="Q5985" s="9" t="s">
        <v>8329</v>
      </c>
      <c r="R5985" t="s">
        <v>8331</v>
      </c>
      <c r="S5985" s="13">
        <f t="shared" si="409"/>
        <v>25569</v>
      </c>
      <c r="T5985" s="13">
        <f t="shared" si="410"/>
        <v>25569</v>
      </c>
      <c r="U5985">
        <f t="shared" si="411"/>
        <v>1970</v>
      </c>
    </row>
    <row r="5986" spans="14:21" x14ac:dyDescent="0.3">
      <c r="N5986" t="s">
        <v>8280</v>
      </c>
      <c r="Q5986" s="9" t="s">
        <v>8329</v>
      </c>
      <c r="R5986" t="s">
        <v>8331</v>
      </c>
      <c r="S5986" s="13">
        <f t="shared" si="409"/>
        <v>25569</v>
      </c>
      <c r="T5986" s="13">
        <f t="shared" si="410"/>
        <v>25569</v>
      </c>
      <c r="U5986">
        <f t="shared" si="411"/>
        <v>1970</v>
      </c>
    </row>
    <row r="5987" spans="14:21" x14ac:dyDescent="0.3">
      <c r="N5987" t="s">
        <v>8280</v>
      </c>
      <c r="Q5987" s="9" t="s">
        <v>8329</v>
      </c>
      <c r="R5987" t="s">
        <v>8331</v>
      </c>
      <c r="S5987" s="13">
        <f t="shared" si="409"/>
        <v>25569</v>
      </c>
      <c r="T5987" s="13">
        <f t="shared" si="410"/>
        <v>25569</v>
      </c>
      <c r="U5987">
        <f t="shared" si="411"/>
        <v>1970</v>
      </c>
    </row>
    <row r="5988" spans="14:21" x14ac:dyDescent="0.3">
      <c r="N5988" t="s">
        <v>8280</v>
      </c>
      <c r="Q5988" s="9" t="s">
        <v>8329</v>
      </c>
      <c r="R5988" t="s">
        <v>8331</v>
      </c>
      <c r="S5988" s="13">
        <f t="shared" si="409"/>
        <v>25569</v>
      </c>
      <c r="T5988" s="13">
        <f t="shared" si="410"/>
        <v>25569</v>
      </c>
      <c r="U5988">
        <f t="shared" si="411"/>
        <v>1970</v>
      </c>
    </row>
    <row r="5989" spans="14:21" x14ac:dyDescent="0.3">
      <c r="N5989" t="s">
        <v>8280</v>
      </c>
      <c r="Q5989" s="9" t="s">
        <v>8329</v>
      </c>
      <c r="R5989" t="s">
        <v>8331</v>
      </c>
      <c r="S5989" s="13">
        <f t="shared" si="409"/>
        <v>25569</v>
      </c>
      <c r="T5989" s="13">
        <f t="shared" si="410"/>
        <v>25569</v>
      </c>
      <c r="U5989">
        <f t="shared" si="411"/>
        <v>1970</v>
      </c>
    </row>
    <row r="5990" spans="14:21" x14ac:dyDescent="0.3">
      <c r="N5990" t="s">
        <v>8280</v>
      </c>
      <c r="Q5990" s="9" t="s">
        <v>8329</v>
      </c>
      <c r="R5990" t="s">
        <v>8331</v>
      </c>
      <c r="S5990" s="13">
        <f t="shared" si="409"/>
        <v>25569</v>
      </c>
      <c r="T5990" s="13">
        <f t="shared" si="410"/>
        <v>25569</v>
      </c>
      <c r="U5990">
        <f t="shared" si="411"/>
        <v>1970</v>
      </c>
    </row>
    <row r="5991" spans="14:21" x14ac:dyDescent="0.3">
      <c r="N5991" t="s">
        <v>8280</v>
      </c>
      <c r="Q5991" s="9" t="s">
        <v>8329</v>
      </c>
      <c r="R5991" t="s">
        <v>8331</v>
      </c>
      <c r="S5991" s="13">
        <f t="shared" si="409"/>
        <v>25569</v>
      </c>
      <c r="T5991" s="13">
        <f t="shared" si="410"/>
        <v>25569</v>
      </c>
      <c r="U5991">
        <f t="shared" si="411"/>
        <v>1970</v>
      </c>
    </row>
    <row r="5992" spans="14:21" x14ac:dyDescent="0.3">
      <c r="N5992" t="s">
        <v>8280</v>
      </c>
      <c r="Q5992" s="9" t="s">
        <v>8329</v>
      </c>
      <c r="R5992" t="s">
        <v>8331</v>
      </c>
      <c r="S5992" s="13">
        <f t="shared" si="409"/>
        <v>25569</v>
      </c>
      <c r="T5992" s="13">
        <f t="shared" si="410"/>
        <v>25569</v>
      </c>
      <c r="U5992">
        <f t="shared" si="411"/>
        <v>1970</v>
      </c>
    </row>
    <row r="5993" spans="14:21" x14ac:dyDescent="0.3">
      <c r="N5993" t="s">
        <v>8280</v>
      </c>
      <c r="Q5993" s="9" t="s">
        <v>8329</v>
      </c>
      <c r="R5993" t="s">
        <v>8331</v>
      </c>
      <c r="S5993" s="13">
        <f t="shared" si="409"/>
        <v>25569</v>
      </c>
      <c r="T5993" s="13">
        <f t="shared" si="410"/>
        <v>25569</v>
      </c>
      <c r="U5993">
        <f t="shared" si="411"/>
        <v>1970</v>
      </c>
    </row>
    <row r="5994" spans="14:21" x14ac:dyDescent="0.3">
      <c r="N5994" t="s">
        <v>8280</v>
      </c>
      <c r="Q5994" s="9" t="s">
        <v>8329</v>
      </c>
      <c r="R5994" t="s">
        <v>8331</v>
      </c>
      <c r="S5994" s="13">
        <f t="shared" si="409"/>
        <v>25569</v>
      </c>
      <c r="T5994" s="13">
        <f t="shared" si="410"/>
        <v>25569</v>
      </c>
      <c r="U5994">
        <f t="shared" si="411"/>
        <v>1970</v>
      </c>
    </row>
    <row r="5995" spans="14:21" x14ac:dyDescent="0.3">
      <c r="N5995" t="s">
        <v>8280</v>
      </c>
      <c r="Q5995" s="9" t="s">
        <v>8329</v>
      </c>
      <c r="R5995" t="s">
        <v>8331</v>
      </c>
      <c r="S5995" s="13">
        <f t="shared" si="409"/>
        <v>25569</v>
      </c>
      <c r="T5995" s="13">
        <f t="shared" si="410"/>
        <v>25569</v>
      </c>
      <c r="U5995">
        <f t="shared" si="411"/>
        <v>1970</v>
      </c>
    </row>
    <row r="5996" spans="14:21" x14ac:dyDescent="0.3">
      <c r="N5996" t="s">
        <v>8276</v>
      </c>
      <c r="Q5996" s="9" t="s">
        <v>8321</v>
      </c>
      <c r="R5996" t="s">
        <v>8325</v>
      </c>
      <c r="S5996" s="13">
        <f t="shared" si="409"/>
        <v>25569</v>
      </c>
      <c r="T5996" s="13">
        <f t="shared" si="410"/>
        <v>25569</v>
      </c>
      <c r="U5996">
        <f t="shared" si="411"/>
        <v>1970</v>
      </c>
    </row>
    <row r="5997" spans="14:21" x14ac:dyDescent="0.3">
      <c r="N5997" t="s">
        <v>8276</v>
      </c>
      <c r="Q5997" s="9" t="s">
        <v>8321</v>
      </c>
      <c r="R5997" t="s">
        <v>8325</v>
      </c>
      <c r="S5997" s="13">
        <f t="shared" si="409"/>
        <v>25569</v>
      </c>
      <c r="T5997" s="13">
        <f t="shared" si="410"/>
        <v>25569</v>
      </c>
      <c r="U5997">
        <f t="shared" si="411"/>
        <v>1970</v>
      </c>
    </row>
    <row r="5998" spans="14:21" x14ac:dyDescent="0.3">
      <c r="N5998" t="s">
        <v>8276</v>
      </c>
      <c r="Q5998" s="9" t="s">
        <v>8321</v>
      </c>
      <c r="R5998" t="s">
        <v>8325</v>
      </c>
      <c r="S5998" s="13">
        <f t="shared" si="409"/>
        <v>25569</v>
      </c>
      <c r="T5998" s="13">
        <f t="shared" si="410"/>
        <v>25569</v>
      </c>
      <c r="U5998">
        <f t="shared" si="411"/>
        <v>1970</v>
      </c>
    </row>
    <row r="5999" spans="14:21" x14ac:dyDescent="0.3">
      <c r="N5999" t="s">
        <v>8276</v>
      </c>
      <c r="Q5999" s="9" t="s">
        <v>8321</v>
      </c>
      <c r="R5999" t="s">
        <v>8325</v>
      </c>
      <c r="S5999" s="13">
        <f t="shared" si="409"/>
        <v>25569</v>
      </c>
      <c r="T5999" s="13">
        <f t="shared" si="410"/>
        <v>25569</v>
      </c>
      <c r="U5999">
        <f t="shared" si="411"/>
        <v>1970</v>
      </c>
    </row>
    <row r="6000" spans="14:21" x14ac:dyDescent="0.3">
      <c r="N6000" t="s">
        <v>8276</v>
      </c>
      <c r="Q6000" s="9" t="s">
        <v>8321</v>
      </c>
      <c r="R6000" t="s">
        <v>8325</v>
      </c>
      <c r="S6000" s="13">
        <f t="shared" si="409"/>
        <v>25569</v>
      </c>
      <c r="T6000" s="13">
        <f t="shared" si="410"/>
        <v>25569</v>
      </c>
      <c r="U6000">
        <f t="shared" si="411"/>
        <v>1970</v>
      </c>
    </row>
    <row r="6001" spans="14:21" x14ac:dyDescent="0.3">
      <c r="N6001" t="s">
        <v>8276</v>
      </c>
      <c r="Q6001" s="9" t="s">
        <v>8321</v>
      </c>
      <c r="R6001" t="s">
        <v>8325</v>
      </c>
      <c r="S6001" s="13">
        <f t="shared" si="409"/>
        <v>25569</v>
      </c>
      <c r="T6001" s="13">
        <f t="shared" si="410"/>
        <v>25569</v>
      </c>
      <c r="U6001">
        <f t="shared" si="411"/>
        <v>1970</v>
      </c>
    </row>
    <row r="6002" spans="14:21" x14ac:dyDescent="0.3">
      <c r="N6002" t="s">
        <v>8276</v>
      </c>
      <c r="Q6002" s="9" t="s">
        <v>8321</v>
      </c>
      <c r="R6002" t="s">
        <v>8325</v>
      </c>
      <c r="S6002" s="13">
        <f t="shared" si="409"/>
        <v>25569</v>
      </c>
      <c r="T6002" s="13">
        <f t="shared" si="410"/>
        <v>25569</v>
      </c>
      <c r="U6002">
        <f t="shared" si="411"/>
        <v>1970</v>
      </c>
    </row>
    <row r="6003" spans="14:21" x14ac:dyDescent="0.3">
      <c r="N6003" t="s">
        <v>8276</v>
      </c>
      <c r="Q6003" s="9" t="s">
        <v>8321</v>
      </c>
      <c r="R6003" t="s">
        <v>8325</v>
      </c>
      <c r="S6003" s="13">
        <f t="shared" si="409"/>
        <v>25569</v>
      </c>
      <c r="T6003" s="13">
        <f t="shared" si="410"/>
        <v>25569</v>
      </c>
      <c r="U6003">
        <f t="shared" si="411"/>
        <v>1970</v>
      </c>
    </row>
    <row r="6004" spans="14:21" x14ac:dyDescent="0.3">
      <c r="N6004" t="s">
        <v>8276</v>
      </c>
      <c r="Q6004" s="9" t="s">
        <v>8321</v>
      </c>
      <c r="R6004" t="s">
        <v>8325</v>
      </c>
      <c r="S6004" s="13">
        <f t="shared" si="409"/>
        <v>25569</v>
      </c>
      <c r="T6004" s="13">
        <f t="shared" si="410"/>
        <v>25569</v>
      </c>
      <c r="U6004">
        <f t="shared" si="411"/>
        <v>1970</v>
      </c>
    </row>
    <row r="6005" spans="14:21" x14ac:dyDescent="0.3">
      <c r="N6005" t="s">
        <v>8276</v>
      </c>
      <c r="Q6005" s="9" t="s">
        <v>8321</v>
      </c>
      <c r="R6005" t="s">
        <v>8325</v>
      </c>
      <c r="S6005" s="13">
        <f t="shared" si="409"/>
        <v>25569</v>
      </c>
      <c r="T6005" s="13">
        <f t="shared" si="410"/>
        <v>25569</v>
      </c>
      <c r="U6005">
        <f t="shared" si="411"/>
        <v>1970</v>
      </c>
    </row>
    <row r="6006" spans="14:21" x14ac:dyDescent="0.3">
      <c r="N6006" t="s">
        <v>8276</v>
      </c>
      <c r="Q6006" s="9" t="s">
        <v>8321</v>
      </c>
      <c r="R6006" t="s">
        <v>8325</v>
      </c>
      <c r="S6006" s="13">
        <f t="shared" si="409"/>
        <v>25569</v>
      </c>
      <c r="T6006" s="13">
        <f t="shared" si="410"/>
        <v>25569</v>
      </c>
      <c r="U6006">
        <f t="shared" si="411"/>
        <v>1970</v>
      </c>
    </row>
    <row r="6007" spans="14:21" x14ac:dyDescent="0.3">
      <c r="N6007" t="s">
        <v>8276</v>
      </c>
      <c r="Q6007" s="9" t="s">
        <v>8321</v>
      </c>
      <c r="R6007" t="s">
        <v>8325</v>
      </c>
      <c r="S6007" s="13">
        <f t="shared" si="409"/>
        <v>25569</v>
      </c>
      <c r="T6007" s="13">
        <f t="shared" si="410"/>
        <v>25569</v>
      </c>
      <c r="U6007">
        <f t="shared" si="411"/>
        <v>1970</v>
      </c>
    </row>
    <row r="6008" spans="14:21" x14ac:dyDescent="0.3">
      <c r="N6008" t="s">
        <v>8276</v>
      </c>
      <c r="Q6008" s="9" t="s">
        <v>8321</v>
      </c>
      <c r="R6008" t="s">
        <v>8325</v>
      </c>
      <c r="S6008" s="13">
        <f t="shared" si="409"/>
        <v>25569</v>
      </c>
      <c r="T6008" s="13">
        <f t="shared" si="410"/>
        <v>25569</v>
      </c>
      <c r="U6008">
        <f t="shared" si="411"/>
        <v>1970</v>
      </c>
    </row>
    <row r="6009" spans="14:21" x14ac:dyDescent="0.3">
      <c r="N6009" t="s">
        <v>8276</v>
      </c>
      <c r="Q6009" s="9" t="s">
        <v>8321</v>
      </c>
      <c r="R6009" t="s">
        <v>8325</v>
      </c>
      <c r="S6009" s="13">
        <f t="shared" si="409"/>
        <v>25569</v>
      </c>
      <c r="T6009" s="13">
        <f t="shared" si="410"/>
        <v>25569</v>
      </c>
      <c r="U6009">
        <f t="shared" si="411"/>
        <v>1970</v>
      </c>
    </row>
    <row r="6010" spans="14:21" x14ac:dyDescent="0.3">
      <c r="N6010" t="s">
        <v>8276</v>
      </c>
      <c r="Q6010" s="9" t="s">
        <v>8321</v>
      </c>
      <c r="R6010" t="s">
        <v>8325</v>
      </c>
      <c r="S6010" s="13">
        <f t="shared" si="409"/>
        <v>25569</v>
      </c>
      <c r="T6010" s="13">
        <f t="shared" si="410"/>
        <v>25569</v>
      </c>
      <c r="U6010">
        <f t="shared" si="411"/>
        <v>1970</v>
      </c>
    </row>
    <row r="6011" spans="14:21" x14ac:dyDescent="0.3">
      <c r="N6011" t="s">
        <v>8276</v>
      </c>
      <c r="Q6011" s="9" t="s">
        <v>8321</v>
      </c>
      <c r="R6011" t="s">
        <v>8325</v>
      </c>
      <c r="S6011" s="13">
        <f t="shared" si="409"/>
        <v>25569</v>
      </c>
      <c r="T6011" s="13">
        <f t="shared" si="410"/>
        <v>25569</v>
      </c>
      <c r="U6011">
        <f t="shared" si="411"/>
        <v>1970</v>
      </c>
    </row>
    <row r="6012" spans="14:21" x14ac:dyDescent="0.3">
      <c r="N6012" t="s">
        <v>8276</v>
      </c>
      <c r="Q6012" s="9" t="s">
        <v>8321</v>
      </c>
      <c r="R6012" t="s">
        <v>8325</v>
      </c>
      <c r="S6012" s="13">
        <f t="shared" si="409"/>
        <v>25569</v>
      </c>
      <c r="T6012" s="13">
        <f t="shared" si="410"/>
        <v>25569</v>
      </c>
      <c r="U6012">
        <f t="shared" si="411"/>
        <v>1970</v>
      </c>
    </row>
    <row r="6013" spans="14:21" x14ac:dyDescent="0.3">
      <c r="N6013" t="s">
        <v>8276</v>
      </c>
      <c r="Q6013" s="9" t="s">
        <v>8321</v>
      </c>
      <c r="R6013" t="s">
        <v>8325</v>
      </c>
      <c r="S6013" s="13">
        <f t="shared" si="409"/>
        <v>25569</v>
      </c>
      <c r="T6013" s="13">
        <f t="shared" si="410"/>
        <v>25569</v>
      </c>
      <c r="U6013">
        <f t="shared" si="411"/>
        <v>1970</v>
      </c>
    </row>
    <row r="6014" spans="14:21" x14ac:dyDescent="0.3">
      <c r="N6014" t="s">
        <v>8276</v>
      </c>
      <c r="Q6014" s="9" t="s">
        <v>8321</v>
      </c>
      <c r="R6014" t="s">
        <v>8325</v>
      </c>
      <c r="S6014" s="13">
        <f t="shared" si="409"/>
        <v>25569</v>
      </c>
      <c r="T6014" s="13">
        <f t="shared" si="410"/>
        <v>25569</v>
      </c>
      <c r="U6014">
        <f t="shared" si="411"/>
        <v>1970</v>
      </c>
    </row>
    <row r="6015" spans="14:21" x14ac:dyDescent="0.3">
      <c r="N6015" t="s">
        <v>8276</v>
      </c>
      <c r="Q6015" s="9" t="s">
        <v>8321</v>
      </c>
      <c r="R6015" t="s">
        <v>8325</v>
      </c>
      <c r="S6015" s="13">
        <f t="shared" si="409"/>
        <v>25569</v>
      </c>
      <c r="T6015" s="13">
        <f t="shared" si="410"/>
        <v>25569</v>
      </c>
      <c r="U6015">
        <f t="shared" si="411"/>
        <v>1970</v>
      </c>
    </row>
    <row r="6016" spans="14:21" x14ac:dyDescent="0.3">
      <c r="N6016" t="s">
        <v>8291</v>
      </c>
      <c r="Q6016" s="9" t="s">
        <v>8315</v>
      </c>
      <c r="R6016" t="s">
        <v>8344</v>
      </c>
      <c r="S6016" s="13">
        <f t="shared" si="409"/>
        <v>25569</v>
      </c>
      <c r="T6016" s="13">
        <f t="shared" si="410"/>
        <v>25569</v>
      </c>
      <c r="U6016">
        <f t="shared" si="411"/>
        <v>1970</v>
      </c>
    </row>
    <row r="6017" spans="14:21" x14ac:dyDescent="0.3">
      <c r="N6017" t="s">
        <v>8291</v>
      </c>
      <c r="Q6017" s="9" t="s">
        <v>8315</v>
      </c>
      <c r="R6017" t="s">
        <v>8344</v>
      </c>
      <c r="S6017" s="13">
        <f t="shared" si="409"/>
        <v>25569</v>
      </c>
      <c r="T6017" s="13">
        <f t="shared" si="410"/>
        <v>25569</v>
      </c>
      <c r="U6017">
        <f t="shared" si="411"/>
        <v>1970</v>
      </c>
    </row>
    <row r="6018" spans="14:21" x14ac:dyDescent="0.3">
      <c r="N6018" t="s">
        <v>8291</v>
      </c>
      <c r="Q6018" s="9" t="s">
        <v>8315</v>
      </c>
      <c r="R6018" t="s">
        <v>8344</v>
      </c>
      <c r="S6018" s="13">
        <f t="shared" si="409"/>
        <v>25569</v>
      </c>
      <c r="T6018" s="13">
        <f t="shared" si="410"/>
        <v>25569</v>
      </c>
      <c r="U6018">
        <f t="shared" si="411"/>
        <v>1970</v>
      </c>
    </row>
    <row r="6019" spans="14:21" x14ac:dyDescent="0.3">
      <c r="N6019" t="s">
        <v>8291</v>
      </c>
      <c r="Q6019" s="9" t="s">
        <v>8315</v>
      </c>
      <c r="R6019" t="s">
        <v>8344</v>
      </c>
      <c r="S6019" s="13">
        <f t="shared" ref="S6019:S6082" si="412">(((J6019/60)/60)/24)+DATE(1970,1,1)</f>
        <v>25569</v>
      </c>
      <c r="T6019" s="13">
        <f t="shared" ref="T6019:T6082" si="413">(((I6019/60)/60)/24)+DATE(1970,1,1)</f>
        <v>25569</v>
      </c>
      <c r="U6019">
        <f t="shared" ref="U6019:U6082" si="414">YEAR(S6019)</f>
        <v>1970</v>
      </c>
    </row>
    <row r="6020" spans="14:21" x14ac:dyDescent="0.3">
      <c r="N6020" t="s">
        <v>8291</v>
      </c>
      <c r="Q6020" s="9" t="s">
        <v>8315</v>
      </c>
      <c r="R6020" t="s">
        <v>8344</v>
      </c>
      <c r="S6020" s="13">
        <f t="shared" si="412"/>
        <v>25569</v>
      </c>
      <c r="T6020" s="13">
        <f t="shared" si="413"/>
        <v>25569</v>
      </c>
      <c r="U6020">
        <f t="shared" si="414"/>
        <v>1970</v>
      </c>
    </row>
    <row r="6021" spans="14:21" x14ac:dyDescent="0.3">
      <c r="N6021" t="s">
        <v>8291</v>
      </c>
      <c r="Q6021" s="9" t="s">
        <v>8315</v>
      </c>
      <c r="R6021" t="s">
        <v>8344</v>
      </c>
      <c r="S6021" s="13">
        <f t="shared" si="412"/>
        <v>25569</v>
      </c>
      <c r="T6021" s="13">
        <f t="shared" si="413"/>
        <v>25569</v>
      </c>
      <c r="U6021">
        <f t="shared" si="414"/>
        <v>1970</v>
      </c>
    </row>
    <row r="6022" spans="14:21" x14ac:dyDescent="0.3">
      <c r="N6022" t="s">
        <v>8291</v>
      </c>
      <c r="Q6022" s="9" t="s">
        <v>8315</v>
      </c>
      <c r="R6022" t="s">
        <v>8344</v>
      </c>
      <c r="S6022" s="13">
        <f t="shared" si="412"/>
        <v>25569</v>
      </c>
      <c r="T6022" s="13">
        <f t="shared" si="413"/>
        <v>25569</v>
      </c>
      <c r="U6022">
        <f t="shared" si="414"/>
        <v>1970</v>
      </c>
    </row>
    <row r="6023" spans="14:21" x14ac:dyDescent="0.3">
      <c r="N6023" t="s">
        <v>8291</v>
      </c>
      <c r="Q6023" s="9" t="s">
        <v>8315</v>
      </c>
      <c r="R6023" t="s">
        <v>8344</v>
      </c>
      <c r="S6023" s="13">
        <f t="shared" si="412"/>
        <v>25569</v>
      </c>
      <c r="T6023" s="13">
        <f t="shared" si="413"/>
        <v>25569</v>
      </c>
      <c r="U6023">
        <f t="shared" si="414"/>
        <v>1970</v>
      </c>
    </row>
    <row r="6024" spans="14:21" x14ac:dyDescent="0.3">
      <c r="N6024" t="s">
        <v>8291</v>
      </c>
      <c r="Q6024" s="9" t="s">
        <v>8315</v>
      </c>
      <c r="R6024" t="s">
        <v>8344</v>
      </c>
      <c r="S6024" s="13">
        <f t="shared" si="412"/>
        <v>25569</v>
      </c>
      <c r="T6024" s="13">
        <f t="shared" si="413"/>
        <v>25569</v>
      </c>
      <c r="U6024">
        <f t="shared" si="414"/>
        <v>1970</v>
      </c>
    </row>
    <row r="6025" spans="14:21" x14ac:dyDescent="0.3">
      <c r="N6025" t="s">
        <v>8291</v>
      </c>
      <c r="Q6025" s="9" t="s">
        <v>8315</v>
      </c>
      <c r="R6025" t="s">
        <v>8344</v>
      </c>
      <c r="S6025" s="13">
        <f t="shared" si="412"/>
        <v>25569</v>
      </c>
      <c r="T6025" s="13">
        <f t="shared" si="413"/>
        <v>25569</v>
      </c>
      <c r="U6025">
        <f t="shared" si="414"/>
        <v>1970</v>
      </c>
    </row>
    <row r="6026" spans="14:21" x14ac:dyDescent="0.3">
      <c r="N6026" t="s">
        <v>8291</v>
      </c>
      <c r="Q6026" s="9" t="s">
        <v>8315</v>
      </c>
      <c r="R6026" t="s">
        <v>8344</v>
      </c>
      <c r="S6026" s="13">
        <f t="shared" si="412"/>
        <v>25569</v>
      </c>
      <c r="T6026" s="13">
        <f t="shared" si="413"/>
        <v>25569</v>
      </c>
      <c r="U6026">
        <f t="shared" si="414"/>
        <v>1970</v>
      </c>
    </row>
    <row r="6027" spans="14:21" x14ac:dyDescent="0.3">
      <c r="N6027" t="s">
        <v>8291</v>
      </c>
      <c r="Q6027" s="9" t="s">
        <v>8315</v>
      </c>
      <c r="R6027" t="s">
        <v>8344</v>
      </c>
      <c r="S6027" s="13">
        <f t="shared" si="412"/>
        <v>25569</v>
      </c>
      <c r="T6027" s="13">
        <f t="shared" si="413"/>
        <v>25569</v>
      </c>
      <c r="U6027">
        <f t="shared" si="414"/>
        <v>1970</v>
      </c>
    </row>
    <row r="6028" spans="14:21" x14ac:dyDescent="0.3">
      <c r="N6028" t="s">
        <v>8291</v>
      </c>
      <c r="Q6028" s="9" t="s">
        <v>8315</v>
      </c>
      <c r="R6028" t="s">
        <v>8344</v>
      </c>
      <c r="S6028" s="13">
        <f t="shared" si="412"/>
        <v>25569</v>
      </c>
      <c r="T6028" s="13">
        <f t="shared" si="413"/>
        <v>25569</v>
      </c>
      <c r="U6028">
        <f t="shared" si="414"/>
        <v>1970</v>
      </c>
    </row>
    <row r="6029" spans="14:21" x14ac:dyDescent="0.3">
      <c r="N6029" t="s">
        <v>8291</v>
      </c>
      <c r="Q6029" s="9" t="s">
        <v>8315</v>
      </c>
      <c r="R6029" t="s">
        <v>8344</v>
      </c>
      <c r="S6029" s="13">
        <f t="shared" si="412"/>
        <v>25569</v>
      </c>
      <c r="T6029" s="13">
        <f t="shared" si="413"/>
        <v>25569</v>
      </c>
      <c r="U6029">
        <f t="shared" si="414"/>
        <v>1970</v>
      </c>
    </row>
    <row r="6030" spans="14:21" x14ac:dyDescent="0.3">
      <c r="N6030" t="s">
        <v>8291</v>
      </c>
      <c r="Q6030" s="9" t="s">
        <v>8315</v>
      </c>
      <c r="R6030" t="s">
        <v>8344</v>
      </c>
      <c r="S6030" s="13">
        <f t="shared" si="412"/>
        <v>25569</v>
      </c>
      <c r="T6030" s="13">
        <f t="shared" si="413"/>
        <v>25569</v>
      </c>
      <c r="U6030">
        <f t="shared" si="414"/>
        <v>1970</v>
      </c>
    </row>
    <row r="6031" spans="14:21" x14ac:dyDescent="0.3">
      <c r="N6031" t="s">
        <v>8291</v>
      </c>
      <c r="Q6031" s="9" t="s">
        <v>8315</v>
      </c>
      <c r="R6031" t="s">
        <v>8344</v>
      </c>
      <c r="S6031" s="13">
        <f t="shared" si="412"/>
        <v>25569</v>
      </c>
      <c r="T6031" s="13">
        <f t="shared" si="413"/>
        <v>25569</v>
      </c>
      <c r="U6031">
        <f t="shared" si="414"/>
        <v>1970</v>
      </c>
    </row>
    <row r="6032" spans="14:21" x14ac:dyDescent="0.3">
      <c r="N6032" t="s">
        <v>8291</v>
      </c>
      <c r="Q6032" s="9" t="s">
        <v>8315</v>
      </c>
      <c r="R6032" t="s">
        <v>8344</v>
      </c>
      <c r="S6032" s="13">
        <f t="shared" si="412"/>
        <v>25569</v>
      </c>
      <c r="T6032" s="13">
        <f t="shared" si="413"/>
        <v>25569</v>
      </c>
      <c r="U6032">
        <f t="shared" si="414"/>
        <v>1970</v>
      </c>
    </row>
    <row r="6033" spans="14:21" x14ac:dyDescent="0.3">
      <c r="N6033" t="s">
        <v>8291</v>
      </c>
      <c r="Q6033" s="9" t="s">
        <v>8315</v>
      </c>
      <c r="R6033" t="s">
        <v>8344</v>
      </c>
      <c r="S6033" s="13">
        <f t="shared" si="412"/>
        <v>25569</v>
      </c>
      <c r="T6033" s="13">
        <f t="shared" si="413"/>
        <v>25569</v>
      </c>
      <c r="U6033">
        <f t="shared" si="414"/>
        <v>1970</v>
      </c>
    </row>
    <row r="6034" spans="14:21" x14ac:dyDescent="0.3">
      <c r="N6034" t="s">
        <v>8291</v>
      </c>
      <c r="Q6034" s="9" t="s">
        <v>8315</v>
      </c>
      <c r="R6034" t="s">
        <v>8344</v>
      </c>
      <c r="S6034" s="13">
        <f t="shared" si="412"/>
        <v>25569</v>
      </c>
      <c r="T6034" s="13">
        <f t="shared" si="413"/>
        <v>25569</v>
      </c>
      <c r="U6034">
        <f t="shared" si="414"/>
        <v>1970</v>
      </c>
    </row>
    <row r="6035" spans="14:21" x14ac:dyDescent="0.3">
      <c r="N6035" t="s">
        <v>8291</v>
      </c>
      <c r="Q6035" s="9" t="s">
        <v>8315</v>
      </c>
      <c r="R6035" t="s">
        <v>8344</v>
      </c>
      <c r="S6035" s="13">
        <f t="shared" si="412"/>
        <v>25569</v>
      </c>
      <c r="T6035" s="13">
        <f t="shared" si="413"/>
        <v>25569</v>
      </c>
      <c r="U6035">
        <f t="shared" si="414"/>
        <v>1970</v>
      </c>
    </row>
    <row r="6036" spans="14:21" x14ac:dyDescent="0.3">
      <c r="N6036" t="s">
        <v>8276</v>
      </c>
      <c r="Q6036" s="9" t="s">
        <v>8321</v>
      </c>
      <c r="R6036" t="s">
        <v>8325</v>
      </c>
      <c r="S6036" s="13">
        <f t="shared" si="412"/>
        <v>25569</v>
      </c>
      <c r="T6036" s="13">
        <f t="shared" si="413"/>
        <v>25569</v>
      </c>
      <c r="U6036">
        <f t="shared" si="414"/>
        <v>1970</v>
      </c>
    </row>
    <row r="6037" spans="14:21" x14ac:dyDescent="0.3">
      <c r="N6037" t="s">
        <v>8276</v>
      </c>
      <c r="Q6037" s="9" t="s">
        <v>8321</v>
      </c>
      <c r="R6037" t="s">
        <v>8325</v>
      </c>
      <c r="S6037" s="13">
        <f t="shared" si="412"/>
        <v>25569</v>
      </c>
      <c r="T6037" s="13">
        <f t="shared" si="413"/>
        <v>25569</v>
      </c>
      <c r="U6037">
        <f t="shared" si="414"/>
        <v>1970</v>
      </c>
    </row>
    <row r="6038" spans="14:21" x14ac:dyDescent="0.3">
      <c r="N6038" t="s">
        <v>8276</v>
      </c>
      <c r="Q6038" s="9" t="s">
        <v>8321</v>
      </c>
      <c r="R6038" t="s">
        <v>8325</v>
      </c>
      <c r="S6038" s="13">
        <f t="shared" si="412"/>
        <v>25569</v>
      </c>
      <c r="T6038" s="13">
        <f t="shared" si="413"/>
        <v>25569</v>
      </c>
      <c r="U6038">
        <f t="shared" si="414"/>
        <v>1970</v>
      </c>
    </row>
    <row r="6039" spans="14:21" x14ac:dyDescent="0.3">
      <c r="N6039" t="s">
        <v>8276</v>
      </c>
      <c r="Q6039" s="9" t="s">
        <v>8321</v>
      </c>
      <c r="R6039" t="s">
        <v>8325</v>
      </c>
      <c r="S6039" s="13">
        <f t="shared" si="412"/>
        <v>25569</v>
      </c>
      <c r="T6039" s="13">
        <f t="shared" si="413"/>
        <v>25569</v>
      </c>
      <c r="U6039">
        <f t="shared" si="414"/>
        <v>1970</v>
      </c>
    </row>
    <row r="6040" spans="14:21" x14ac:dyDescent="0.3">
      <c r="N6040" t="s">
        <v>8276</v>
      </c>
      <c r="Q6040" s="9" t="s">
        <v>8321</v>
      </c>
      <c r="R6040" t="s">
        <v>8325</v>
      </c>
      <c r="S6040" s="13">
        <f t="shared" si="412"/>
        <v>25569</v>
      </c>
      <c r="T6040" s="13">
        <f t="shared" si="413"/>
        <v>25569</v>
      </c>
      <c r="U6040">
        <f t="shared" si="414"/>
        <v>1970</v>
      </c>
    </row>
    <row r="6041" spans="14:21" x14ac:dyDescent="0.3">
      <c r="N6041" t="s">
        <v>8276</v>
      </c>
      <c r="Q6041" s="9" t="s">
        <v>8321</v>
      </c>
      <c r="R6041" t="s">
        <v>8325</v>
      </c>
      <c r="S6041" s="13">
        <f t="shared" si="412"/>
        <v>25569</v>
      </c>
      <c r="T6041" s="13">
        <f t="shared" si="413"/>
        <v>25569</v>
      </c>
      <c r="U6041">
        <f t="shared" si="414"/>
        <v>1970</v>
      </c>
    </row>
    <row r="6042" spans="14:21" x14ac:dyDescent="0.3">
      <c r="N6042" t="s">
        <v>8276</v>
      </c>
      <c r="Q6042" s="9" t="s">
        <v>8321</v>
      </c>
      <c r="R6042" t="s">
        <v>8325</v>
      </c>
      <c r="S6042" s="13">
        <f t="shared" si="412"/>
        <v>25569</v>
      </c>
      <c r="T6042" s="13">
        <f t="shared" si="413"/>
        <v>25569</v>
      </c>
      <c r="U6042">
        <f t="shared" si="414"/>
        <v>1970</v>
      </c>
    </row>
    <row r="6043" spans="14:21" x14ac:dyDescent="0.3">
      <c r="N6043" t="s">
        <v>8276</v>
      </c>
      <c r="Q6043" s="9" t="s">
        <v>8321</v>
      </c>
      <c r="R6043" t="s">
        <v>8325</v>
      </c>
      <c r="S6043" s="13">
        <f t="shared" si="412"/>
        <v>25569</v>
      </c>
      <c r="T6043" s="13">
        <f t="shared" si="413"/>
        <v>25569</v>
      </c>
      <c r="U6043">
        <f t="shared" si="414"/>
        <v>1970</v>
      </c>
    </row>
    <row r="6044" spans="14:21" x14ac:dyDescent="0.3">
      <c r="N6044" t="s">
        <v>8276</v>
      </c>
      <c r="Q6044" s="9" t="s">
        <v>8321</v>
      </c>
      <c r="R6044" t="s">
        <v>8325</v>
      </c>
      <c r="S6044" s="13">
        <f t="shared" si="412"/>
        <v>25569</v>
      </c>
      <c r="T6044" s="13">
        <f t="shared" si="413"/>
        <v>25569</v>
      </c>
      <c r="U6044">
        <f t="shared" si="414"/>
        <v>1970</v>
      </c>
    </row>
    <row r="6045" spans="14:21" x14ac:dyDescent="0.3">
      <c r="N6045" t="s">
        <v>8276</v>
      </c>
      <c r="Q6045" s="9" t="s">
        <v>8321</v>
      </c>
      <c r="R6045" t="s">
        <v>8325</v>
      </c>
      <c r="S6045" s="13">
        <f t="shared" si="412"/>
        <v>25569</v>
      </c>
      <c r="T6045" s="13">
        <f t="shared" si="413"/>
        <v>25569</v>
      </c>
      <c r="U6045">
        <f t="shared" si="414"/>
        <v>1970</v>
      </c>
    </row>
    <row r="6046" spans="14:21" x14ac:dyDescent="0.3">
      <c r="N6046" t="s">
        <v>8276</v>
      </c>
      <c r="Q6046" s="9" t="s">
        <v>8321</v>
      </c>
      <c r="R6046" t="s">
        <v>8325</v>
      </c>
      <c r="S6046" s="13">
        <f t="shared" si="412"/>
        <v>25569</v>
      </c>
      <c r="T6046" s="13">
        <f t="shared" si="413"/>
        <v>25569</v>
      </c>
      <c r="U6046">
        <f t="shared" si="414"/>
        <v>1970</v>
      </c>
    </row>
    <row r="6047" spans="14:21" x14ac:dyDescent="0.3">
      <c r="N6047" t="s">
        <v>8276</v>
      </c>
      <c r="Q6047" s="9" t="s">
        <v>8321</v>
      </c>
      <c r="R6047" t="s">
        <v>8325</v>
      </c>
      <c r="S6047" s="13">
        <f t="shared" si="412"/>
        <v>25569</v>
      </c>
      <c r="T6047" s="13">
        <f t="shared" si="413"/>
        <v>25569</v>
      </c>
      <c r="U6047">
        <f t="shared" si="414"/>
        <v>1970</v>
      </c>
    </row>
    <row r="6048" spans="14:21" x14ac:dyDescent="0.3">
      <c r="N6048" t="s">
        <v>8276</v>
      </c>
      <c r="Q6048" s="9" t="s">
        <v>8321</v>
      </c>
      <c r="R6048" t="s">
        <v>8325</v>
      </c>
      <c r="S6048" s="13">
        <f t="shared" si="412"/>
        <v>25569</v>
      </c>
      <c r="T6048" s="13">
        <f t="shared" si="413"/>
        <v>25569</v>
      </c>
      <c r="U6048">
        <f t="shared" si="414"/>
        <v>1970</v>
      </c>
    </row>
    <row r="6049" spans="14:21" x14ac:dyDescent="0.3">
      <c r="N6049" t="s">
        <v>8276</v>
      </c>
      <c r="Q6049" s="9" t="s">
        <v>8321</v>
      </c>
      <c r="R6049" t="s">
        <v>8325</v>
      </c>
      <c r="S6049" s="13">
        <f t="shared" si="412"/>
        <v>25569</v>
      </c>
      <c r="T6049" s="13">
        <f t="shared" si="413"/>
        <v>25569</v>
      </c>
      <c r="U6049">
        <f t="shared" si="414"/>
        <v>1970</v>
      </c>
    </row>
    <row r="6050" spans="14:21" x14ac:dyDescent="0.3">
      <c r="N6050" t="s">
        <v>8276</v>
      </c>
      <c r="Q6050" s="9" t="s">
        <v>8321</v>
      </c>
      <c r="R6050" t="s">
        <v>8325</v>
      </c>
      <c r="S6050" s="13">
        <f t="shared" si="412"/>
        <v>25569</v>
      </c>
      <c r="T6050" s="13">
        <f t="shared" si="413"/>
        <v>25569</v>
      </c>
      <c r="U6050">
        <f t="shared" si="414"/>
        <v>1970</v>
      </c>
    </row>
    <row r="6051" spans="14:21" x14ac:dyDescent="0.3">
      <c r="N6051" t="s">
        <v>8276</v>
      </c>
      <c r="Q6051" s="9" t="s">
        <v>8321</v>
      </c>
      <c r="R6051" t="s">
        <v>8325</v>
      </c>
      <c r="S6051" s="13">
        <f t="shared" si="412"/>
        <v>25569</v>
      </c>
      <c r="T6051" s="13">
        <f t="shared" si="413"/>
        <v>25569</v>
      </c>
      <c r="U6051">
        <f t="shared" si="414"/>
        <v>1970</v>
      </c>
    </row>
    <row r="6052" spans="14:21" x14ac:dyDescent="0.3">
      <c r="N6052" t="s">
        <v>8276</v>
      </c>
      <c r="Q6052" s="9" t="s">
        <v>8321</v>
      </c>
      <c r="R6052" t="s">
        <v>8325</v>
      </c>
      <c r="S6052" s="13">
        <f t="shared" si="412"/>
        <v>25569</v>
      </c>
      <c r="T6052" s="13">
        <f t="shared" si="413"/>
        <v>25569</v>
      </c>
      <c r="U6052">
        <f t="shared" si="414"/>
        <v>1970</v>
      </c>
    </row>
    <row r="6053" spans="14:21" x14ac:dyDescent="0.3">
      <c r="N6053" t="s">
        <v>8276</v>
      </c>
      <c r="Q6053" s="9" t="s">
        <v>8321</v>
      </c>
      <c r="R6053" t="s">
        <v>8325</v>
      </c>
      <c r="S6053" s="13">
        <f t="shared" si="412"/>
        <v>25569</v>
      </c>
      <c r="T6053" s="13">
        <f t="shared" si="413"/>
        <v>25569</v>
      </c>
      <c r="U6053">
        <f t="shared" si="414"/>
        <v>1970</v>
      </c>
    </row>
    <row r="6054" spans="14:21" x14ac:dyDescent="0.3">
      <c r="N6054" t="s">
        <v>8276</v>
      </c>
      <c r="Q6054" s="9" t="s">
        <v>8321</v>
      </c>
      <c r="R6054" t="s">
        <v>8325</v>
      </c>
      <c r="S6054" s="13">
        <f t="shared" si="412"/>
        <v>25569</v>
      </c>
      <c r="T6054" s="13">
        <f t="shared" si="413"/>
        <v>25569</v>
      </c>
      <c r="U6054">
        <f t="shared" si="414"/>
        <v>1970</v>
      </c>
    </row>
    <row r="6055" spans="14:21" x14ac:dyDescent="0.3">
      <c r="N6055" t="s">
        <v>8276</v>
      </c>
      <c r="Q6055" s="9" t="s">
        <v>8321</v>
      </c>
      <c r="R6055" t="s">
        <v>8325</v>
      </c>
      <c r="S6055" s="13">
        <f t="shared" si="412"/>
        <v>25569</v>
      </c>
      <c r="T6055" s="13">
        <f t="shared" si="413"/>
        <v>25569</v>
      </c>
      <c r="U6055">
        <f t="shared" si="414"/>
        <v>1970</v>
      </c>
    </row>
    <row r="6056" spans="14:21" x14ac:dyDescent="0.3">
      <c r="N6056" t="s">
        <v>8292</v>
      </c>
      <c r="Q6056" s="9" t="s">
        <v>8315</v>
      </c>
      <c r="R6056" t="s">
        <v>8345</v>
      </c>
      <c r="S6056" s="13">
        <f t="shared" si="412"/>
        <v>25569</v>
      </c>
      <c r="T6056" s="13">
        <f t="shared" si="413"/>
        <v>25569</v>
      </c>
      <c r="U6056">
        <f t="shared" si="414"/>
        <v>1970</v>
      </c>
    </row>
    <row r="6057" spans="14:21" x14ac:dyDescent="0.3">
      <c r="N6057" t="s">
        <v>8292</v>
      </c>
      <c r="Q6057" s="9" t="s">
        <v>8315</v>
      </c>
      <c r="R6057" t="s">
        <v>8345</v>
      </c>
      <c r="S6057" s="13">
        <f t="shared" si="412"/>
        <v>25569</v>
      </c>
      <c r="T6057" s="13">
        <f t="shared" si="413"/>
        <v>25569</v>
      </c>
      <c r="U6057">
        <f t="shared" si="414"/>
        <v>1970</v>
      </c>
    </row>
    <row r="6058" spans="14:21" x14ac:dyDescent="0.3">
      <c r="N6058" t="s">
        <v>8292</v>
      </c>
      <c r="Q6058" s="9" t="s">
        <v>8315</v>
      </c>
      <c r="R6058" t="s">
        <v>8345</v>
      </c>
      <c r="S6058" s="13">
        <f t="shared" si="412"/>
        <v>25569</v>
      </c>
      <c r="T6058" s="13">
        <f t="shared" si="413"/>
        <v>25569</v>
      </c>
      <c r="U6058">
        <f t="shared" si="414"/>
        <v>1970</v>
      </c>
    </row>
    <row r="6059" spans="14:21" x14ac:dyDescent="0.3">
      <c r="N6059" t="s">
        <v>8292</v>
      </c>
      <c r="Q6059" s="9" t="s">
        <v>8315</v>
      </c>
      <c r="R6059" t="s">
        <v>8345</v>
      </c>
      <c r="S6059" s="13">
        <f t="shared" si="412"/>
        <v>25569</v>
      </c>
      <c r="T6059" s="13">
        <f t="shared" si="413"/>
        <v>25569</v>
      </c>
      <c r="U6059">
        <f t="shared" si="414"/>
        <v>1970</v>
      </c>
    </row>
    <row r="6060" spans="14:21" x14ac:dyDescent="0.3">
      <c r="N6060" t="s">
        <v>8292</v>
      </c>
      <c r="Q6060" s="9" t="s">
        <v>8315</v>
      </c>
      <c r="R6060" t="s">
        <v>8345</v>
      </c>
      <c r="S6060" s="13">
        <f t="shared" si="412"/>
        <v>25569</v>
      </c>
      <c r="T6060" s="13">
        <f t="shared" si="413"/>
        <v>25569</v>
      </c>
      <c r="U6060">
        <f t="shared" si="414"/>
        <v>1970</v>
      </c>
    </row>
    <row r="6061" spans="14:21" x14ac:dyDescent="0.3">
      <c r="N6061" t="s">
        <v>8292</v>
      </c>
      <c r="Q6061" s="9" t="s">
        <v>8315</v>
      </c>
      <c r="R6061" t="s">
        <v>8345</v>
      </c>
      <c r="S6061" s="13">
        <f t="shared" si="412"/>
        <v>25569</v>
      </c>
      <c r="T6061" s="13">
        <f t="shared" si="413"/>
        <v>25569</v>
      </c>
      <c r="U6061">
        <f t="shared" si="414"/>
        <v>1970</v>
      </c>
    </row>
    <row r="6062" spans="14:21" x14ac:dyDescent="0.3">
      <c r="N6062" t="s">
        <v>8292</v>
      </c>
      <c r="Q6062" s="9" t="s">
        <v>8315</v>
      </c>
      <c r="R6062" t="s">
        <v>8345</v>
      </c>
      <c r="S6062" s="13">
        <f t="shared" si="412"/>
        <v>25569</v>
      </c>
      <c r="T6062" s="13">
        <f t="shared" si="413"/>
        <v>25569</v>
      </c>
      <c r="U6062">
        <f t="shared" si="414"/>
        <v>1970</v>
      </c>
    </row>
    <row r="6063" spans="14:21" x14ac:dyDescent="0.3">
      <c r="N6063" t="s">
        <v>8292</v>
      </c>
      <c r="Q6063" s="9" t="s">
        <v>8315</v>
      </c>
      <c r="R6063" t="s">
        <v>8345</v>
      </c>
      <c r="S6063" s="13">
        <f t="shared" si="412"/>
        <v>25569</v>
      </c>
      <c r="T6063" s="13">
        <f t="shared" si="413"/>
        <v>25569</v>
      </c>
      <c r="U6063">
        <f t="shared" si="414"/>
        <v>1970</v>
      </c>
    </row>
    <row r="6064" spans="14:21" x14ac:dyDescent="0.3">
      <c r="N6064" t="s">
        <v>8292</v>
      </c>
      <c r="Q6064" s="9" t="s">
        <v>8315</v>
      </c>
      <c r="R6064" t="s">
        <v>8345</v>
      </c>
      <c r="S6064" s="13">
        <f t="shared" si="412"/>
        <v>25569</v>
      </c>
      <c r="T6064" s="13">
        <f t="shared" si="413"/>
        <v>25569</v>
      </c>
      <c r="U6064">
        <f t="shared" si="414"/>
        <v>1970</v>
      </c>
    </row>
    <row r="6065" spans="14:21" x14ac:dyDescent="0.3">
      <c r="N6065" t="s">
        <v>8292</v>
      </c>
      <c r="Q6065" s="9" t="s">
        <v>8315</v>
      </c>
      <c r="R6065" t="s">
        <v>8345</v>
      </c>
      <c r="S6065" s="13">
        <f t="shared" si="412"/>
        <v>25569</v>
      </c>
      <c r="T6065" s="13">
        <f t="shared" si="413"/>
        <v>25569</v>
      </c>
      <c r="U6065">
        <f t="shared" si="414"/>
        <v>1970</v>
      </c>
    </row>
    <row r="6066" spans="14:21" x14ac:dyDescent="0.3">
      <c r="N6066" t="s">
        <v>8292</v>
      </c>
      <c r="Q6066" s="9" t="s">
        <v>8315</v>
      </c>
      <c r="R6066" t="s">
        <v>8345</v>
      </c>
      <c r="S6066" s="13">
        <f t="shared" si="412"/>
        <v>25569</v>
      </c>
      <c r="T6066" s="13">
        <f t="shared" si="413"/>
        <v>25569</v>
      </c>
      <c r="U6066">
        <f t="shared" si="414"/>
        <v>1970</v>
      </c>
    </row>
    <row r="6067" spans="14:21" x14ac:dyDescent="0.3">
      <c r="N6067" t="s">
        <v>8292</v>
      </c>
      <c r="Q6067" s="9" t="s">
        <v>8315</v>
      </c>
      <c r="R6067" t="s">
        <v>8345</v>
      </c>
      <c r="S6067" s="13">
        <f t="shared" si="412"/>
        <v>25569</v>
      </c>
      <c r="T6067" s="13">
        <f t="shared" si="413"/>
        <v>25569</v>
      </c>
      <c r="U6067">
        <f t="shared" si="414"/>
        <v>1970</v>
      </c>
    </row>
    <row r="6068" spans="14:21" x14ac:dyDescent="0.3">
      <c r="N6068" t="s">
        <v>8292</v>
      </c>
      <c r="Q6068" s="9" t="s">
        <v>8315</v>
      </c>
      <c r="R6068" t="s">
        <v>8345</v>
      </c>
      <c r="S6068" s="13">
        <f t="shared" si="412"/>
        <v>25569</v>
      </c>
      <c r="T6068" s="13">
        <f t="shared" si="413"/>
        <v>25569</v>
      </c>
      <c r="U6068">
        <f t="shared" si="414"/>
        <v>1970</v>
      </c>
    </row>
    <row r="6069" spans="14:21" x14ac:dyDescent="0.3">
      <c r="N6069" t="s">
        <v>8292</v>
      </c>
      <c r="Q6069" s="9" t="s">
        <v>8315</v>
      </c>
      <c r="R6069" t="s">
        <v>8345</v>
      </c>
      <c r="S6069" s="13">
        <f t="shared" si="412"/>
        <v>25569</v>
      </c>
      <c r="T6069" s="13">
        <f t="shared" si="413"/>
        <v>25569</v>
      </c>
      <c r="U6069">
        <f t="shared" si="414"/>
        <v>1970</v>
      </c>
    </row>
    <row r="6070" spans="14:21" x14ac:dyDescent="0.3">
      <c r="N6070" t="s">
        <v>8292</v>
      </c>
      <c r="Q6070" s="9" t="s">
        <v>8315</v>
      </c>
      <c r="R6070" t="s">
        <v>8345</v>
      </c>
      <c r="S6070" s="13">
        <f t="shared" si="412"/>
        <v>25569</v>
      </c>
      <c r="T6070" s="13">
        <f t="shared" si="413"/>
        <v>25569</v>
      </c>
      <c r="U6070">
        <f t="shared" si="414"/>
        <v>1970</v>
      </c>
    </row>
    <row r="6071" spans="14:21" x14ac:dyDescent="0.3">
      <c r="N6071" t="s">
        <v>8292</v>
      </c>
      <c r="Q6071" s="9" t="s">
        <v>8315</v>
      </c>
      <c r="R6071" t="s">
        <v>8345</v>
      </c>
      <c r="S6071" s="13">
        <f t="shared" si="412"/>
        <v>25569</v>
      </c>
      <c r="T6071" s="13">
        <f t="shared" si="413"/>
        <v>25569</v>
      </c>
      <c r="U6071">
        <f t="shared" si="414"/>
        <v>1970</v>
      </c>
    </row>
    <row r="6072" spans="14:21" x14ac:dyDescent="0.3">
      <c r="N6072" t="s">
        <v>8292</v>
      </c>
      <c r="Q6072" s="9" t="s">
        <v>8315</v>
      </c>
      <c r="R6072" t="s">
        <v>8345</v>
      </c>
      <c r="S6072" s="13">
        <f t="shared" si="412"/>
        <v>25569</v>
      </c>
      <c r="T6072" s="13">
        <f t="shared" si="413"/>
        <v>25569</v>
      </c>
      <c r="U6072">
        <f t="shared" si="414"/>
        <v>1970</v>
      </c>
    </row>
    <row r="6073" spans="14:21" x14ac:dyDescent="0.3">
      <c r="N6073" t="s">
        <v>8292</v>
      </c>
      <c r="Q6073" s="9" t="s">
        <v>8315</v>
      </c>
      <c r="R6073" t="s">
        <v>8345</v>
      </c>
      <c r="S6073" s="13">
        <f t="shared" si="412"/>
        <v>25569</v>
      </c>
      <c r="T6073" s="13">
        <f t="shared" si="413"/>
        <v>25569</v>
      </c>
      <c r="U6073">
        <f t="shared" si="414"/>
        <v>1970</v>
      </c>
    </row>
    <row r="6074" spans="14:21" x14ac:dyDescent="0.3">
      <c r="N6074" t="s">
        <v>8292</v>
      </c>
      <c r="Q6074" s="9" t="s">
        <v>8315</v>
      </c>
      <c r="R6074" t="s">
        <v>8345</v>
      </c>
      <c r="S6074" s="13">
        <f t="shared" si="412"/>
        <v>25569</v>
      </c>
      <c r="T6074" s="13">
        <f t="shared" si="413"/>
        <v>25569</v>
      </c>
      <c r="U6074">
        <f t="shared" si="414"/>
        <v>1970</v>
      </c>
    </row>
    <row r="6075" spans="14:21" x14ac:dyDescent="0.3">
      <c r="N6075" t="s">
        <v>8292</v>
      </c>
      <c r="Q6075" s="9" t="s">
        <v>8315</v>
      </c>
      <c r="R6075" t="s">
        <v>8345</v>
      </c>
      <c r="S6075" s="13">
        <f t="shared" si="412"/>
        <v>25569</v>
      </c>
      <c r="T6075" s="13">
        <f t="shared" si="413"/>
        <v>25569</v>
      </c>
      <c r="U6075">
        <f t="shared" si="414"/>
        <v>1970</v>
      </c>
    </row>
    <row r="6076" spans="14:21" x14ac:dyDescent="0.3">
      <c r="N6076" t="s">
        <v>8292</v>
      </c>
      <c r="Q6076" s="9" t="s">
        <v>8315</v>
      </c>
      <c r="R6076" t="s">
        <v>8345</v>
      </c>
      <c r="S6076" s="13">
        <f t="shared" si="412"/>
        <v>25569</v>
      </c>
      <c r="T6076" s="13">
        <f t="shared" si="413"/>
        <v>25569</v>
      </c>
      <c r="U6076">
        <f t="shared" si="414"/>
        <v>1970</v>
      </c>
    </row>
    <row r="6077" spans="14:21" x14ac:dyDescent="0.3">
      <c r="N6077" t="s">
        <v>8292</v>
      </c>
      <c r="Q6077" s="9" t="s">
        <v>8315</v>
      </c>
      <c r="R6077" t="s">
        <v>8345</v>
      </c>
      <c r="S6077" s="13">
        <f t="shared" si="412"/>
        <v>25569</v>
      </c>
      <c r="T6077" s="13">
        <f t="shared" si="413"/>
        <v>25569</v>
      </c>
      <c r="U6077">
        <f t="shared" si="414"/>
        <v>1970</v>
      </c>
    </row>
    <row r="6078" spans="14:21" x14ac:dyDescent="0.3">
      <c r="N6078" t="s">
        <v>8292</v>
      </c>
      <c r="Q6078" s="9" t="s">
        <v>8315</v>
      </c>
      <c r="R6078" t="s">
        <v>8345</v>
      </c>
      <c r="S6078" s="13">
        <f t="shared" si="412"/>
        <v>25569</v>
      </c>
      <c r="T6078" s="13">
        <f t="shared" si="413"/>
        <v>25569</v>
      </c>
      <c r="U6078">
        <f t="shared" si="414"/>
        <v>1970</v>
      </c>
    </row>
    <row r="6079" spans="14:21" x14ac:dyDescent="0.3">
      <c r="N6079" t="s">
        <v>8292</v>
      </c>
      <c r="Q6079" s="9" t="s">
        <v>8315</v>
      </c>
      <c r="R6079" t="s">
        <v>8345</v>
      </c>
      <c r="S6079" s="13">
        <f t="shared" si="412"/>
        <v>25569</v>
      </c>
      <c r="T6079" s="13">
        <f t="shared" si="413"/>
        <v>25569</v>
      </c>
      <c r="U6079">
        <f t="shared" si="414"/>
        <v>1970</v>
      </c>
    </row>
    <row r="6080" spans="14:21" x14ac:dyDescent="0.3">
      <c r="N6080" t="s">
        <v>8292</v>
      </c>
      <c r="Q6080" s="9" t="s">
        <v>8315</v>
      </c>
      <c r="R6080" t="s">
        <v>8345</v>
      </c>
      <c r="S6080" s="13">
        <f t="shared" si="412"/>
        <v>25569</v>
      </c>
      <c r="T6080" s="13">
        <f t="shared" si="413"/>
        <v>25569</v>
      </c>
      <c r="U6080">
        <f t="shared" si="414"/>
        <v>1970</v>
      </c>
    </row>
    <row r="6081" spans="14:21" x14ac:dyDescent="0.3">
      <c r="N6081" t="s">
        <v>8292</v>
      </c>
      <c r="Q6081" s="9" t="s">
        <v>8315</v>
      </c>
      <c r="R6081" t="s">
        <v>8345</v>
      </c>
      <c r="S6081" s="13">
        <f t="shared" si="412"/>
        <v>25569</v>
      </c>
      <c r="T6081" s="13">
        <f t="shared" si="413"/>
        <v>25569</v>
      </c>
      <c r="U6081">
        <f t="shared" si="414"/>
        <v>1970</v>
      </c>
    </row>
    <row r="6082" spans="14:21" x14ac:dyDescent="0.3">
      <c r="N6082" t="s">
        <v>8292</v>
      </c>
      <c r="Q6082" s="9" t="s">
        <v>8315</v>
      </c>
      <c r="R6082" t="s">
        <v>8345</v>
      </c>
      <c r="S6082" s="13">
        <f t="shared" si="412"/>
        <v>25569</v>
      </c>
      <c r="T6082" s="13">
        <f t="shared" si="413"/>
        <v>25569</v>
      </c>
      <c r="U6082">
        <f t="shared" si="414"/>
        <v>1970</v>
      </c>
    </row>
    <row r="6083" spans="14:21" x14ac:dyDescent="0.3">
      <c r="N6083" t="s">
        <v>8292</v>
      </c>
      <c r="Q6083" s="9" t="s">
        <v>8315</v>
      </c>
      <c r="R6083" t="s">
        <v>8345</v>
      </c>
      <c r="S6083" s="13">
        <f t="shared" ref="S6083:S6146" si="415">(((J6083/60)/60)/24)+DATE(1970,1,1)</f>
        <v>25569</v>
      </c>
      <c r="T6083" s="13">
        <f t="shared" ref="T6083:T6146" si="416">(((I6083/60)/60)/24)+DATE(1970,1,1)</f>
        <v>25569</v>
      </c>
      <c r="U6083">
        <f t="shared" ref="U6083:U6146" si="417">YEAR(S6083)</f>
        <v>1970</v>
      </c>
    </row>
    <row r="6084" spans="14:21" x14ac:dyDescent="0.3">
      <c r="N6084" t="s">
        <v>8292</v>
      </c>
      <c r="Q6084" s="9" t="s">
        <v>8315</v>
      </c>
      <c r="R6084" t="s">
        <v>8345</v>
      </c>
      <c r="S6084" s="13">
        <f t="shared" si="415"/>
        <v>25569</v>
      </c>
      <c r="T6084" s="13">
        <f t="shared" si="416"/>
        <v>25569</v>
      </c>
      <c r="U6084">
        <f t="shared" si="417"/>
        <v>1970</v>
      </c>
    </row>
    <row r="6085" spans="14:21" x14ac:dyDescent="0.3">
      <c r="N6085" t="s">
        <v>8292</v>
      </c>
      <c r="Q6085" s="9" t="s">
        <v>8315</v>
      </c>
      <c r="R6085" t="s">
        <v>8345</v>
      </c>
      <c r="S6085" s="13">
        <f t="shared" si="415"/>
        <v>25569</v>
      </c>
      <c r="T6085" s="13">
        <f t="shared" si="416"/>
        <v>25569</v>
      </c>
      <c r="U6085">
        <f t="shared" si="417"/>
        <v>1970</v>
      </c>
    </row>
    <row r="6086" spans="14:21" x14ac:dyDescent="0.3">
      <c r="N6086" t="s">
        <v>8292</v>
      </c>
      <c r="Q6086" s="9" t="s">
        <v>8315</v>
      </c>
      <c r="R6086" t="s">
        <v>8345</v>
      </c>
      <c r="S6086" s="13">
        <f t="shared" si="415"/>
        <v>25569</v>
      </c>
      <c r="T6086" s="13">
        <f t="shared" si="416"/>
        <v>25569</v>
      </c>
      <c r="U6086">
        <f t="shared" si="417"/>
        <v>1970</v>
      </c>
    </row>
    <row r="6087" spans="14:21" x14ac:dyDescent="0.3">
      <c r="N6087" t="s">
        <v>8292</v>
      </c>
      <c r="Q6087" s="9" t="s">
        <v>8315</v>
      </c>
      <c r="R6087" t="s">
        <v>8345</v>
      </c>
      <c r="S6087" s="13">
        <f t="shared" si="415"/>
        <v>25569</v>
      </c>
      <c r="T6087" s="13">
        <f t="shared" si="416"/>
        <v>25569</v>
      </c>
      <c r="U6087">
        <f t="shared" si="417"/>
        <v>1970</v>
      </c>
    </row>
    <row r="6088" spans="14:21" x14ac:dyDescent="0.3">
      <c r="N6088" t="s">
        <v>8292</v>
      </c>
      <c r="Q6088" s="9" t="s">
        <v>8315</v>
      </c>
      <c r="R6088" t="s">
        <v>8345</v>
      </c>
      <c r="S6088" s="13">
        <f t="shared" si="415"/>
        <v>25569</v>
      </c>
      <c r="T6088" s="13">
        <f t="shared" si="416"/>
        <v>25569</v>
      </c>
      <c r="U6088">
        <f t="shared" si="417"/>
        <v>1970</v>
      </c>
    </row>
    <row r="6089" spans="14:21" x14ac:dyDescent="0.3">
      <c r="N6089" t="s">
        <v>8292</v>
      </c>
      <c r="Q6089" s="9" t="s">
        <v>8315</v>
      </c>
      <c r="R6089" t="s">
        <v>8345</v>
      </c>
      <c r="S6089" s="13">
        <f t="shared" si="415"/>
        <v>25569</v>
      </c>
      <c r="T6089" s="13">
        <f t="shared" si="416"/>
        <v>25569</v>
      </c>
      <c r="U6089">
        <f t="shared" si="417"/>
        <v>1970</v>
      </c>
    </row>
    <row r="6090" spans="14:21" x14ac:dyDescent="0.3">
      <c r="N6090" t="s">
        <v>8292</v>
      </c>
      <c r="Q6090" s="9" t="s">
        <v>8315</v>
      </c>
      <c r="R6090" t="s">
        <v>8345</v>
      </c>
      <c r="S6090" s="13">
        <f t="shared" si="415"/>
        <v>25569</v>
      </c>
      <c r="T6090" s="13">
        <f t="shared" si="416"/>
        <v>25569</v>
      </c>
      <c r="U6090">
        <f t="shared" si="417"/>
        <v>1970</v>
      </c>
    </row>
    <row r="6091" spans="14:21" x14ac:dyDescent="0.3">
      <c r="N6091" t="s">
        <v>8292</v>
      </c>
      <c r="Q6091" s="9" t="s">
        <v>8315</v>
      </c>
      <c r="R6091" t="s">
        <v>8345</v>
      </c>
      <c r="S6091" s="13">
        <f t="shared" si="415"/>
        <v>25569</v>
      </c>
      <c r="T6091" s="13">
        <f t="shared" si="416"/>
        <v>25569</v>
      </c>
      <c r="U6091">
        <f t="shared" si="417"/>
        <v>1970</v>
      </c>
    </row>
    <row r="6092" spans="14:21" x14ac:dyDescent="0.3">
      <c r="N6092" t="s">
        <v>8292</v>
      </c>
      <c r="Q6092" s="9" t="s">
        <v>8315</v>
      </c>
      <c r="R6092" t="s">
        <v>8345</v>
      </c>
      <c r="S6092" s="13">
        <f t="shared" si="415"/>
        <v>25569</v>
      </c>
      <c r="T6092" s="13">
        <f t="shared" si="416"/>
        <v>25569</v>
      </c>
      <c r="U6092">
        <f t="shared" si="417"/>
        <v>1970</v>
      </c>
    </row>
    <row r="6093" spans="14:21" x14ac:dyDescent="0.3">
      <c r="N6093" t="s">
        <v>8292</v>
      </c>
      <c r="Q6093" s="9" t="s">
        <v>8315</v>
      </c>
      <c r="R6093" t="s">
        <v>8345</v>
      </c>
      <c r="S6093" s="13">
        <f t="shared" si="415"/>
        <v>25569</v>
      </c>
      <c r="T6093" s="13">
        <f t="shared" si="416"/>
        <v>25569</v>
      </c>
      <c r="U6093">
        <f t="shared" si="417"/>
        <v>1970</v>
      </c>
    </row>
    <row r="6094" spans="14:21" x14ac:dyDescent="0.3">
      <c r="N6094" t="s">
        <v>8292</v>
      </c>
      <c r="Q6094" s="9" t="s">
        <v>8315</v>
      </c>
      <c r="R6094" t="s">
        <v>8345</v>
      </c>
      <c r="S6094" s="13">
        <f t="shared" si="415"/>
        <v>25569</v>
      </c>
      <c r="T6094" s="13">
        <f t="shared" si="416"/>
        <v>25569</v>
      </c>
      <c r="U6094">
        <f t="shared" si="417"/>
        <v>1970</v>
      </c>
    </row>
    <row r="6095" spans="14:21" x14ac:dyDescent="0.3">
      <c r="N6095" t="s">
        <v>8292</v>
      </c>
      <c r="Q6095" s="9" t="s">
        <v>8315</v>
      </c>
      <c r="R6095" t="s">
        <v>8345</v>
      </c>
      <c r="S6095" s="13">
        <f t="shared" si="415"/>
        <v>25569</v>
      </c>
      <c r="T6095" s="13">
        <f t="shared" si="416"/>
        <v>25569</v>
      </c>
      <c r="U6095">
        <f t="shared" si="417"/>
        <v>1970</v>
      </c>
    </row>
    <row r="6096" spans="14:21" x14ac:dyDescent="0.3">
      <c r="N6096" t="s">
        <v>8293</v>
      </c>
      <c r="Q6096" s="9" t="s">
        <v>8334</v>
      </c>
      <c r="R6096" t="s">
        <v>8346</v>
      </c>
      <c r="S6096" s="13">
        <f t="shared" si="415"/>
        <v>25569</v>
      </c>
      <c r="T6096" s="13">
        <f t="shared" si="416"/>
        <v>25569</v>
      </c>
      <c r="U6096">
        <f t="shared" si="417"/>
        <v>1970</v>
      </c>
    </row>
    <row r="6097" spans="14:21" x14ac:dyDescent="0.3">
      <c r="N6097" t="s">
        <v>8293</v>
      </c>
      <c r="Q6097" s="9" t="s">
        <v>8334</v>
      </c>
      <c r="R6097" t="s">
        <v>8346</v>
      </c>
      <c r="S6097" s="13">
        <f t="shared" si="415"/>
        <v>25569</v>
      </c>
      <c r="T6097" s="13">
        <f t="shared" si="416"/>
        <v>25569</v>
      </c>
      <c r="U6097">
        <f t="shared" si="417"/>
        <v>1970</v>
      </c>
    </row>
    <row r="6098" spans="14:21" x14ac:dyDescent="0.3">
      <c r="N6098" t="s">
        <v>8293</v>
      </c>
      <c r="Q6098" s="9" t="s">
        <v>8334</v>
      </c>
      <c r="R6098" t="s">
        <v>8346</v>
      </c>
      <c r="S6098" s="13">
        <f t="shared" si="415"/>
        <v>25569</v>
      </c>
      <c r="T6098" s="13">
        <f t="shared" si="416"/>
        <v>25569</v>
      </c>
      <c r="U6098">
        <f t="shared" si="417"/>
        <v>1970</v>
      </c>
    </row>
    <row r="6099" spans="14:21" x14ac:dyDescent="0.3">
      <c r="N6099" t="s">
        <v>8293</v>
      </c>
      <c r="Q6099" s="9" t="s">
        <v>8334</v>
      </c>
      <c r="R6099" t="s">
        <v>8346</v>
      </c>
      <c r="S6099" s="13">
        <f t="shared" si="415"/>
        <v>25569</v>
      </c>
      <c r="T6099" s="13">
        <f t="shared" si="416"/>
        <v>25569</v>
      </c>
      <c r="U6099">
        <f t="shared" si="417"/>
        <v>1970</v>
      </c>
    </row>
    <row r="6100" spans="14:21" x14ac:dyDescent="0.3">
      <c r="N6100" t="s">
        <v>8293</v>
      </c>
      <c r="Q6100" s="9" t="s">
        <v>8334</v>
      </c>
      <c r="R6100" t="s">
        <v>8346</v>
      </c>
      <c r="S6100" s="13">
        <f t="shared" si="415"/>
        <v>25569</v>
      </c>
      <c r="T6100" s="13">
        <f t="shared" si="416"/>
        <v>25569</v>
      </c>
      <c r="U6100">
        <f t="shared" si="417"/>
        <v>1970</v>
      </c>
    </row>
    <row r="6101" spans="14:21" x14ac:dyDescent="0.3">
      <c r="N6101" t="s">
        <v>8293</v>
      </c>
      <c r="Q6101" s="9" t="s">
        <v>8334</v>
      </c>
      <c r="R6101" t="s">
        <v>8346</v>
      </c>
      <c r="S6101" s="13">
        <f t="shared" si="415"/>
        <v>25569</v>
      </c>
      <c r="T6101" s="13">
        <f t="shared" si="416"/>
        <v>25569</v>
      </c>
      <c r="U6101">
        <f t="shared" si="417"/>
        <v>1970</v>
      </c>
    </row>
    <row r="6102" spans="14:21" x14ac:dyDescent="0.3">
      <c r="N6102" t="s">
        <v>8293</v>
      </c>
      <c r="Q6102" s="9" t="s">
        <v>8334</v>
      </c>
      <c r="R6102" t="s">
        <v>8346</v>
      </c>
      <c r="S6102" s="13">
        <f t="shared" si="415"/>
        <v>25569</v>
      </c>
      <c r="T6102" s="13">
        <f t="shared" si="416"/>
        <v>25569</v>
      </c>
      <c r="U6102">
        <f t="shared" si="417"/>
        <v>1970</v>
      </c>
    </row>
    <row r="6103" spans="14:21" x14ac:dyDescent="0.3">
      <c r="N6103" t="s">
        <v>8293</v>
      </c>
      <c r="Q6103" s="9" t="s">
        <v>8334</v>
      </c>
      <c r="R6103" t="s">
        <v>8346</v>
      </c>
      <c r="S6103" s="13">
        <f t="shared" si="415"/>
        <v>25569</v>
      </c>
      <c r="T6103" s="13">
        <f t="shared" si="416"/>
        <v>25569</v>
      </c>
      <c r="U6103">
        <f t="shared" si="417"/>
        <v>1970</v>
      </c>
    </row>
    <row r="6104" spans="14:21" x14ac:dyDescent="0.3">
      <c r="N6104" t="s">
        <v>8293</v>
      </c>
      <c r="Q6104" s="9" t="s">
        <v>8334</v>
      </c>
      <c r="R6104" t="s">
        <v>8346</v>
      </c>
      <c r="S6104" s="13">
        <f t="shared" si="415"/>
        <v>25569</v>
      </c>
      <c r="T6104" s="13">
        <f t="shared" si="416"/>
        <v>25569</v>
      </c>
      <c r="U6104">
        <f t="shared" si="417"/>
        <v>1970</v>
      </c>
    </row>
    <row r="6105" spans="14:21" x14ac:dyDescent="0.3">
      <c r="N6105" t="s">
        <v>8293</v>
      </c>
      <c r="Q6105" s="9" t="s">
        <v>8334</v>
      </c>
      <c r="R6105" t="s">
        <v>8346</v>
      </c>
      <c r="S6105" s="13">
        <f t="shared" si="415"/>
        <v>25569</v>
      </c>
      <c r="T6105" s="13">
        <f t="shared" si="416"/>
        <v>25569</v>
      </c>
      <c r="U6105">
        <f t="shared" si="417"/>
        <v>1970</v>
      </c>
    </row>
    <row r="6106" spans="14:21" x14ac:dyDescent="0.3">
      <c r="N6106" t="s">
        <v>8293</v>
      </c>
      <c r="Q6106" s="9" t="s">
        <v>8334</v>
      </c>
      <c r="R6106" t="s">
        <v>8346</v>
      </c>
      <c r="S6106" s="13">
        <f t="shared" si="415"/>
        <v>25569</v>
      </c>
      <c r="T6106" s="13">
        <f t="shared" si="416"/>
        <v>25569</v>
      </c>
      <c r="U6106">
        <f t="shared" si="417"/>
        <v>1970</v>
      </c>
    </row>
    <row r="6107" spans="14:21" x14ac:dyDescent="0.3">
      <c r="N6107" t="s">
        <v>8293</v>
      </c>
      <c r="Q6107" s="9" t="s">
        <v>8334</v>
      </c>
      <c r="R6107" t="s">
        <v>8346</v>
      </c>
      <c r="S6107" s="13">
        <f t="shared" si="415"/>
        <v>25569</v>
      </c>
      <c r="T6107" s="13">
        <f t="shared" si="416"/>
        <v>25569</v>
      </c>
      <c r="U6107">
        <f t="shared" si="417"/>
        <v>1970</v>
      </c>
    </row>
    <row r="6108" spans="14:21" x14ac:dyDescent="0.3">
      <c r="N6108" t="s">
        <v>8293</v>
      </c>
      <c r="Q6108" s="9" t="s">
        <v>8334</v>
      </c>
      <c r="R6108" t="s">
        <v>8346</v>
      </c>
      <c r="S6108" s="13">
        <f t="shared" si="415"/>
        <v>25569</v>
      </c>
      <c r="T6108" s="13">
        <f t="shared" si="416"/>
        <v>25569</v>
      </c>
      <c r="U6108">
        <f t="shared" si="417"/>
        <v>1970</v>
      </c>
    </row>
    <row r="6109" spans="14:21" x14ac:dyDescent="0.3">
      <c r="N6109" t="s">
        <v>8293</v>
      </c>
      <c r="Q6109" s="9" t="s">
        <v>8334</v>
      </c>
      <c r="R6109" t="s">
        <v>8346</v>
      </c>
      <c r="S6109" s="13">
        <f t="shared" si="415"/>
        <v>25569</v>
      </c>
      <c r="T6109" s="13">
        <f t="shared" si="416"/>
        <v>25569</v>
      </c>
      <c r="U6109">
        <f t="shared" si="417"/>
        <v>1970</v>
      </c>
    </row>
    <row r="6110" spans="14:21" x14ac:dyDescent="0.3">
      <c r="N6110" t="s">
        <v>8293</v>
      </c>
      <c r="Q6110" s="9" t="s">
        <v>8334</v>
      </c>
      <c r="R6110" t="s">
        <v>8346</v>
      </c>
      <c r="S6110" s="13">
        <f t="shared" si="415"/>
        <v>25569</v>
      </c>
      <c r="T6110" s="13">
        <f t="shared" si="416"/>
        <v>25569</v>
      </c>
      <c r="U6110">
        <f t="shared" si="417"/>
        <v>1970</v>
      </c>
    </row>
    <row r="6111" spans="14:21" x14ac:dyDescent="0.3">
      <c r="N6111" t="s">
        <v>8293</v>
      </c>
      <c r="Q6111" s="9" t="s">
        <v>8334</v>
      </c>
      <c r="R6111" t="s">
        <v>8346</v>
      </c>
      <c r="S6111" s="13">
        <f t="shared" si="415"/>
        <v>25569</v>
      </c>
      <c r="T6111" s="13">
        <f t="shared" si="416"/>
        <v>25569</v>
      </c>
      <c r="U6111">
        <f t="shared" si="417"/>
        <v>1970</v>
      </c>
    </row>
    <row r="6112" spans="14:21" x14ac:dyDescent="0.3">
      <c r="N6112" t="s">
        <v>8293</v>
      </c>
      <c r="Q6112" s="9" t="s">
        <v>8334</v>
      </c>
      <c r="R6112" t="s">
        <v>8346</v>
      </c>
      <c r="S6112" s="13">
        <f t="shared" si="415"/>
        <v>25569</v>
      </c>
      <c r="T6112" s="13">
        <f t="shared" si="416"/>
        <v>25569</v>
      </c>
      <c r="U6112">
        <f t="shared" si="417"/>
        <v>1970</v>
      </c>
    </row>
    <row r="6113" spans="14:21" x14ac:dyDescent="0.3">
      <c r="N6113" t="s">
        <v>8293</v>
      </c>
      <c r="Q6113" s="9" t="s">
        <v>8334</v>
      </c>
      <c r="R6113" t="s">
        <v>8346</v>
      </c>
      <c r="S6113" s="13">
        <f t="shared" si="415"/>
        <v>25569</v>
      </c>
      <c r="T6113" s="13">
        <f t="shared" si="416"/>
        <v>25569</v>
      </c>
      <c r="U6113">
        <f t="shared" si="417"/>
        <v>1970</v>
      </c>
    </row>
    <row r="6114" spans="14:21" x14ac:dyDescent="0.3">
      <c r="N6114" t="s">
        <v>8293</v>
      </c>
      <c r="Q6114" s="9" t="s">
        <v>8334</v>
      </c>
      <c r="R6114" t="s">
        <v>8346</v>
      </c>
      <c r="S6114" s="13">
        <f t="shared" si="415"/>
        <v>25569</v>
      </c>
      <c r="T6114" s="13">
        <f t="shared" si="416"/>
        <v>25569</v>
      </c>
      <c r="U6114">
        <f t="shared" si="417"/>
        <v>1970</v>
      </c>
    </row>
    <row r="6115" spans="14:21" x14ac:dyDescent="0.3">
      <c r="N6115" t="s">
        <v>8293</v>
      </c>
      <c r="Q6115" s="9" t="s">
        <v>8334</v>
      </c>
      <c r="R6115" t="s">
        <v>8346</v>
      </c>
      <c r="S6115" s="13">
        <f t="shared" si="415"/>
        <v>25569</v>
      </c>
      <c r="T6115" s="13">
        <f t="shared" si="416"/>
        <v>25569</v>
      </c>
      <c r="U6115">
        <f t="shared" si="417"/>
        <v>1970</v>
      </c>
    </row>
    <row r="6116" spans="14:21" x14ac:dyDescent="0.3">
      <c r="N6116" t="s">
        <v>8292</v>
      </c>
      <c r="Q6116" s="9" t="s">
        <v>8315</v>
      </c>
      <c r="R6116" t="s">
        <v>8345</v>
      </c>
      <c r="S6116" s="13">
        <f t="shared" si="415"/>
        <v>25569</v>
      </c>
      <c r="T6116" s="13">
        <f t="shared" si="416"/>
        <v>25569</v>
      </c>
      <c r="U6116">
        <f t="shared" si="417"/>
        <v>1970</v>
      </c>
    </row>
    <row r="6117" spans="14:21" x14ac:dyDescent="0.3">
      <c r="N6117" t="s">
        <v>8292</v>
      </c>
      <c r="Q6117" s="9" t="s">
        <v>8315</v>
      </c>
      <c r="R6117" t="s">
        <v>8345</v>
      </c>
      <c r="S6117" s="13">
        <f t="shared" si="415"/>
        <v>25569</v>
      </c>
      <c r="T6117" s="13">
        <f t="shared" si="416"/>
        <v>25569</v>
      </c>
      <c r="U6117">
        <f t="shared" si="417"/>
        <v>1970</v>
      </c>
    </row>
    <row r="6118" spans="14:21" x14ac:dyDescent="0.3">
      <c r="N6118" t="s">
        <v>8292</v>
      </c>
      <c r="Q6118" s="9" t="s">
        <v>8315</v>
      </c>
      <c r="R6118" t="s">
        <v>8345</v>
      </c>
      <c r="S6118" s="13">
        <f t="shared" si="415"/>
        <v>25569</v>
      </c>
      <c r="T6118" s="13">
        <f t="shared" si="416"/>
        <v>25569</v>
      </c>
      <c r="U6118">
        <f t="shared" si="417"/>
        <v>1970</v>
      </c>
    </row>
    <row r="6119" spans="14:21" x14ac:dyDescent="0.3">
      <c r="N6119" t="s">
        <v>8292</v>
      </c>
      <c r="Q6119" s="9" t="s">
        <v>8315</v>
      </c>
      <c r="R6119" t="s">
        <v>8345</v>
      </c>
      <c r="S6119" s="13">
        <f t="shared" si="415"/>
        <v>25569</v>
      </c>
      <c r="T6119" s="13">
        <f t="shared" si="416"/>
        <v>25569</v>
      </c>
      <c r="U6119">
        <f t="shared" si="417"/>
        <v>1970</v>
      </c>
    </row>
    <row r="6120" spans="14:21" x14ac:dyDescent="0.3">
      <c r="N6120" t="s">
        <v>8292</v>
      </c>
      <c r="Q6120" s="9" t="s">
        <v>8315</v>
      </c>
      <c r="R6120" t="s">
        <v>8345</v>
      </c>
      <c r="S6120" s="13">
        <f t="shared" si="415"/>
        <v>25569</v>
      </c>
      <c r="T6120" s="13">
        <f t="shared" si="416"/>
        <v>25569</v>
      </c>
      <c r="U6120">
        <f t="shared" si="417"/>
        <v>1970</v>
      </c>
    </row>
    <row r="6121" spans="14:21" x14ac:dyDescent="0.3">
      <c r="N6121" t="s">
        <v>8292</v>
      </c>
      <c r="Q6121" s="9" t="s">
        <v>8315</v>
      </c>
      <c r="R6121" t="s">
        <v>8345</v>
      </c>
      <c r="S6121" s="13">
        <f t="shared" si="415"/>
        <v>25569</v>
      </c>
      <c r="T6121" s="13">
        <f t="shared" si="416"/>
        <v>25569</v>
      </c>
      <c r="U6121">
        <f t="shared" si="417"/>
        <v>1970</v>
      </c>
    </row>
    <row r="6122" spans="14:21" x14ac:dyDescent="0.3">
      <c r="N6122" t="s">
        <v>8292</v>
      </c>
      <c r="Q6122" s="9" t="s">
        <v>8315</v>
      </c>
      <c r="R6122" t="s">
        <v>8345</v>
      </c>
      <c r="S6122" s="13">
        <f t="shared" si="415"/>
        <v>25569</v>
      </c>
      <c r="T6122" s="13">
        <f t="shared" si="416"/>
        <v>25569</v>
      </c>
      <c r="U6122">
        <f t="shared" si="417"/>
        <v>1970</v>
      </c>
    </row>
    <row r="6123" spans="14:21" x14ac:dyDescent="0.3">
      <c r="N6123" t="s">
        <v>8292</v>
      </c>
      <c r="Q6123" s="9" t="s">
        <v>8315</v>
      </c>
      <c r="R6123" t="s">
        <v>8345</v>
      </c>
      <c r="S6123" s="13">
        <f t="shared" si="415"/>
        <v>25569</v>
      </c>
      <c r="T6123" s="13">
        <f t="shared" si="416"/>
        <v>25569</v>
      </c>
      <c r="U6123">
        <f t="shared" si="417"/>
        <v>1970</v>
      </c>
    </row>
    <row r="6124" spans="14:21" x14ac:dyDescent="0.3">
      <c r="N6124" t="s">
        <v>8292</v>
      </c>
      <c r="Q6124" s="9" t="s">
        <v>8315</v>
      </c>
      <c r="R6124" t="s">
        <v>8345</v>
      </c>
      <c r="S6124" s="13">
        <f t="shared" si="415"/>
        <v>25569</v>
      </c>
      <c r="T6124" s="13">
        <f t="shared" si="416"/>
        <v>25569</v>
      </c>
      <c r="U6124">
        <f t="shared" si="417"/>
        <v>1970</v>
      </c>
    </row>
    <row r="6125" spans="14:21" x14ac:dyDescent="0.3">
      <c r="N6125" t="s">
        <v>8292</v>
      </c>
      <c r="Q6125" s="9" t="s">
        <v>8315</v>
      </c>
      <c r="R6125" t="s">
        <v>8345</v>
      </c>
      <c r="S6125" s="13">
        <f t="shared" si="415"/>
        <v>25569</v>
      </c>
      <c r="T6125" s="13">
        <f t="shared" si="416"/>
        <v>25569</v>
      </c>
      <c r="U6125">
        <f t="shared" si="417"/>
        <v>1970</v>
      </c>
    </row>
    <row r="6126" spans="14:21" x14ac:dyDescent="0.3">
      <c r="N6126" t="s">
        <v>8292</v>
      </c>
      <c r="Q6126" s="9" t="s">
        <v>8315</v>
      </c>
      <c r="R6126" t="s">
        <v>8345</v>
      </c>
      <c r="S6126" s="13">
        <f t="shared" si="415"/>
        <v>25569</v>
      </c>
      <c r="T6126" s="13">
        <f t="shared" si="416"/>
        <v>25569</v>
      </c>
      <c r="U6126">
        <f t="shared" si="417"/>
        <v>1970</v>
      </c>
    </row>
    <row r="6127" spans="14:21" x14ac:dyDescent="0.3">
      <c r="N6127" t="s">
        <v>8292</v>
      </c>
      <c r="Q6127" s="9" t="s">
        <v>8315</v>
      </c>
      <c r="R6127" t="s">
        <v>8345</v>
      </c>
      <c r="S6127" s="13">
        <f t="shared" si="415"/>
        <v>25569</v>
      </c>
      <c r="T6127" s="13">
        <f t="shared" si="416"/>
        <v>25569</v>
      </c>
      <c r="U6127">
        <f t="shared" si="417"/>
        <v>1970</v>
      </c>
    </row>
    <row r="6128" spans="14:21" x14ac:dyDescent="0.3">
      <c r="N6128" t="s">
        <v>8292</v>
      </c>
      <c r="Q6128" s="9" t="s">
        <v>8315</v>
      </c>
      <c r="R6128" t="s">
        <v>8345</v>
      </c>
      <c r="S6128" s="13">
        <f t="shared" si="415"/>
        <v>25569</v>
      </c>
      <c r="T6128" s="13">
        <f t="shared" si="416"/>
        <v>25569</v>
      </c>
      <c r="U6128">
        <f t="shared" si="417"/>
        <v>1970</v>
      </c>
    </row>
    <row r="6129" spans="14:21" x14ac:dyDescent="0.3">
      <c r="N6129" t="s">
        <v>8292</v>
      </c>
      <c r="Q6129" s="9" t="s">
        <v>8315</v>
      </c>
      <c r="R6129" t="s">
        <v>8345</v>
      </c>
      <c r="S6129" s="13">
        <f t="shared" si="415"/>
        <v>25569</v>
      </c>
      <c r="T6129" s="13">
        <f t="shared" si="416"/>
        <v>25569</v>
      </c>
      <c r="U6129">
        <f t="shared" si="417"/>
        <v>1970</v>
      </c>
    </row>
    <row r="6130" spans="14:21" x14ac:dyDescent="0.3">
      <c r="N6130" t="s">
        <v>8292</v>
      </c>
      <c r="Q6130" s="9" t="s">
        <v>8315</v>
      </c>
      <c r="R6130" t="s">
        <v>8345</v>
      </c>
      <c r="S6130" s="13">
        <f t="shared" si="415"/>
        <v>25569</v>
      </c>
      <c r="T6130" s="13">
        <f t="shared" si="416"/>
        <v>25569</v>
      </c>
      <c r="U6130">
        <f t="shared" si="417"/>
        <v>1970</v>
      </c>
    </row>
    <row r="6131" spans="14:21" x14ac:dyDescent="0.3">
      <c r="N6131" t="s">
        <v>8292</v>
      </c>
      <c r="Q6131" s="9" t="s">
        <v>8315</v>
      </c>
      <c r="R6131" t="s">
        <v>8345</v>
      </c>
      <c r="S6131" s="13">
        <f t="shared" si="415"/>
        <v>25569</v>
      </c>
      <c r="T6131" s="13">
        <f t="shared" si="416"/>
        <v>25569</v>
      </c>
      <c r="U6131">
        <f t="shared" si="417"/>
        <v>1970</v>
      </c>
    </row>
    <row r="6132" spans="14:21" x14ac:dyDescent="0.3">
      <c r="N6132" t="s">
        <v>8292</v>
      </c>
      <c r="Q6132" s="9" t="s">
        <v>8315</v>
      </c>
      <c r="R6132" t="s">
        <v>8345</v>
      </c>
      <c r="S6132" s="13">
        <f t="shared" si="415"/>
        <v>25569</v>
      </c>
      <c r="T6132" s="13">
        <f t="shared" si="416"/>
        <v>25569</v>
      </c>
      <c r="U6132">
        <f t="shared" si="417"/>
        <v>1970</v>
      </c>
    </row>
    <row r="6133" spans="14:21" x14ac:dyDescent="0.3">
      <c r="N6133" t="s">
        <v>8292</v>
      </c>
      <c r="Q6133" s="9" t="s">
        <v>8315</v>
      </c>
      <c r="R6133" t="s">
        <v>8345</v>
      </c>
      <c r="S6133" s="13">
        <f t="shared" si="415"/>
        <v>25569</v>
      </c>
      <c r="T6133" s="13">
        <f t="shared" si="416"/>
        <v>25569</v>
      </c>
      <c r="U6133">
        <f t="shared" si="417"/>
        <v>1970</v>
      </c>
    </row>
    <row r="6134" spans="14:21" x14ac:dyDescent="0.3">
      <c r="N6134" t="s">
        <v>8292</v>
      </c>
      <c r="Q6134" s="9" t="s">
        <v>8315</v>
      </c>
      <c r="R6134" t="s">
        <v>8345</v>
      </c>
      <c r="S6134" s="13">
        <f t="shared" si="415"/>
        <v>25569</v>
      </c>
      <c r="T6134" s="13">
        <f t="shared" si="416"/>
        <v>25569</v>
      </c>
      <c r="U6134">
        <f t="shared" si="417"/>
        <v>1970</v>
      </c>
    </row>
    <row r="6135" spans="14:21" x14ac:dyDescent="0.3">
      <c r="N6135" t="s">
        <v>8292</v>
      </c>
      <c r="Q6135" s="9" t="s">
        <v>8315</v>
      </c>
      <c r="R6135" t="s">
        <v>8345</v>
      </c>
      <c r="S6135" s="13">
        <f t="shared" si="415"/>
        <v>25569</v>
      </c>
      <c r="T6135" s="13">
        <f t="shared" si="416"/>
        <v>25569</v>
      </c>
      <c r="U6135">
        <f t="shared" si="417"/>
        <v>1970</v>
      </c>
    </row>
    <row r="6136" spans="14:21" x14ac:dyDescent="0.3">
      <c r="N6136" t="s">
        <v>8292</v>
      </c>
      <c r="Q6136" s="9" t="s">
        <v>8315</v>
      </c>
      <c r="R6136" t="s">
        <v>8345</v>
      </c>
      <c r="S6136" s="13">
        <f t="shared" si="415"/>
        <v>25569</v>
      </c>
      <c r="T6136" s="13">
        <f t="shared" si="416"/>
        <v>25569</v>
      </c>
      <c r="U6136">
        <f t="shared" si="417"/>
        <v>1970</v>
      </c>
    </row>
    <row r="6137" spans="14:21" x14ac:dyDescent="0.3">
      <c r="N6137" t="s">
        <v>8292</v>
      </c>
      <c r="Q6137" s="9" t="s">
        <v>8315</v>
      </c>
      <c r="R6137" t="s">
        <v>8345</v>
      </c>
      <c r="S6137" s="13">
        <f t="shared" si="415"/>
        <v>25569</v>
      </c>
      <c r="T6137" s="13">
        <f t="shared" si="416"/>
        <v>25569</v>
      </c>
      <c r="U6137">
        <f t="shared" si="417"/>
        <v>1970</v>
      </c>
    </row>
    <row r="6138" spans="14:21" x14ac:dyDescent="0.3">
      <c r="N6138" t="s">
        <v>8292</v>
      </c>
      <c r="Q6138" s="9" t="s">
        <v>8315</v>
      </c>
      <c r="R6138" t="s">
        <v>8345</v>
      </c>
      <c r="S6138" s="13">
        <f t="shared" si="415"/>
        <v>25569</v>
      </c>
      <c r="T6138" s="13">
        <f t="shared" si="416"/>
        <v>25569</v>
      </c>
      <c r="U6138">
        <f t="shared" si="417"/>
        <v>1970</v>
      </c>
    </row>
    <row r="6139" spans="14:21" x14ac:dyDescent="0.3">
      <c r="N6139" t="s">
        <v>8292</v>
      </c>
      <c r="Q6139" s="9" t="s">
        <v>8315</v>
      </c>
      <c r="R6139" t="s">
        <v>8345</v>
      </c>
      <c r="S6139" s="13">
        <f t="shared" si="415"/>
        <v>25569</v>
      </c>
      <c r="T6139" s="13">
        <f t="shared" si="416"/>
        <v>25569</v>
      </c>
      <c r="U6139">
        <f t="shared" si="417"/>
        <v>1970</v>
      </c>
    </row>
    <row r="6140" spans="14:21" x14ac:dyDescent="0.3">
      <c r="N6140" t="s">
        <v>8292</v>
      </c>
      <c r="Q6140" s="9" t="s">
        <v>8315</v>
      </c>
      <c r="R6140" t="s">
        <v>8345</v>
      </c>
      <c r="S6140" s="13">
        <f t="shared" si="415"/>
        <v>25569</v>
      </c>
      <c r="T6140" s="13">
        <f t="shared" si="416"/>
        <v>25569</v>
      </c>
      <c r="U6140">
        <f t="shared" si="417"/>
        <v>1970</v>
      </c>
    </row>
    <row r="6141" spans="14:21" x14ac:dyDescent="0.3">
      <c r="N6141" t="s">
        <v>8292</v>
      </c>
      <c r="Q6141" s="9" t="s">
        <v>8315</v>
      </c>
      <c r="R6141" t="s">
        <v>8345</v>
      </c>
      <c r="S6141" s="13">
        <f t="shared" si="415"/>
        <v>25569</v>
      </c>
      <c r="T6141" s="13">
        <f t="shared" si="416"/>
        <v>25569</v>
      </c>
      <c r="U6141">
        <f t="shared" si="417"/>
        <v>1970</v>
      </c>
    </row>
    <row r="6142" spans="14:21" x14ac:dyDescent="0.3">
      <c r="N6142" t="s">
        <v>8292</v>
      </c>
      <c r="Q6142" s="9" t="s">
        <v>8315</v>
      </c>
      <c r="R6142" t="s">
        <v>8345</v>
      </c>
      <c r="S6142" s="13">
        <f t="shared" si="415"/>
        <v>25569</v>
      </c>
      <c r="T6142" s="13">
        <f t="shared" si="416"/>
        <v>25569</v>
      </c>
      <c r="U6142">
        <f t="shared" si="417"/>
        <v>1970</v>
      </c>
    </row>
    <row r="6143" spans="14:21" x14ac:dyDescent="0.3">
      <c r="N6143" t="s">
        <v>8292</v>
      </c>
      <c r="Q6143" s="9" t="s">
        <v>8315</v>
      </c>
      <c r="R6143" t="s">
        <v>8345</v>
      </c>
      <c r="S6143" s="13">
        <f t="shared" si="415"/>
        <v>25569</v>
      </c>
      <c r="T6143" s="13">
        <f t="shared" si="416"/>
        <v>25569</v>
      </c>
      <c r="U6143">
        <f t="shared" si="417"/>
        <v>1970</v>
      </c>
    </row>
    <row r="6144" spans="14:21" x14ac:dyDescent="0.3">
      <c r="N6144" t="s">
        <v>8292</v>
      </c>
      <c r="Q6144" s="9" t="s">
        <v>8315</v>
      </c>
      <c r="R6144" t="s">
        <v>8345</v>
      </c>
      <c r="S6144" s="13">
        <f t="shared" si="415"/>
        <v>25569</v>
      </c>
      <c r="T6144" s="13">
        <f t="shared" si="416"/>
        <v>25569</v>
      </c>
      <c r="U6144">
        <f t="shared" si="417"/>
        <v>1970</v>
      </c>
    </row>
    <row r="6145" spans="14:21" x14ac:dyDescent="0.3">
      <c r="N6145" t="s">
        <v>8292</v>
      </c>
      <c r="Q6145" s="9" t="s">
        <v>8315</v>
      </c>
      <c r="R6145" t="s">
        <v>8345</v>
      </c>
      <c r="S6145" s="13">
        <f t="shared" si="415"/>
        <v>25569</v>
      </c>
      <c r="T6145" s="13">
        <f t="shared" si="416"/>
        <v>25569</v>
      </c>
      <c r="U6145">
        <f t="shared" si="417"/>
        <v>1970</v>
      </c>
    </row>
    <row r="6146" spans="14:21" x14ac:dyDescent="0.3">
      <c r="N6146" t="s">
        <v>8292</v>
      </c>
      <c r="Q6146" s="9" t="s">
        <v>8315</v>
      </c>
      <c r="R6146" t="s">
        <v>8345</v>
      </c>
      <c r="S6146" s="13">
        <f t="shared" si="415"/>
        <v>25569</v>
      </c>
      <c r="T6146" s="13">
        <f t="shared" si="416"/>
        <v>25569</v>
      </c>
      <c r="U6146">
        <f t="shared" si="417"/>
        <v>1970</v>
      </c>
    </row>
    <row r="6147" spans="14:21" x14ac:dyDescent="0.3">
      <c r="N6147" t="s">
        <v>8292</v>
      </c>
      <c r="Q6147" s="9" t="s">
        <v>8315</v>
      </c>
      <c r="R6147" t="s">
        <v>8345</v>
      </c>
      <c r="S6147" s="13">
        <f t="shared" ref="S6147:S6210" si="418">(((J6147/60)/60)/24)+DATE(1970,1,1)</f>
        <v>25569</v>
      </c>
      <c r="T6147" s="13">
        <f t="shared" ref="T6147:T6210" si="419">(((I6147/60)/60)/24)+DATE(1970,1,1)</f>
        <v>25569</v>
      </c>
      <c r="U6147">
        <f t="shared" ref="U6147:U6210" si="420">YEAR(S6147)</f>
        <v>1970</v>
      </c>
    </row>
    <row r="6148" spans="14:21" x14ac:dyDescent="0.3">
      <c r="N6148" t="s">
        <v>8292</v>
      </c>
      <c r="Q6148" s="9" t="s">
        <v>8315</v>
      </c>
      <c r="R6148" t="s">
        <v>8345</v>
      </c>
      <c r="S6148" s="13">
        <f t="shared" si="418"/>
        <v>25569</v>
      </c>
      <c r="T6148" s="13">
        <f t="shared" si="419"/>
        <v>25569</v>
      </c>
      <c r="U6148">
        <f t="shared" si="420"/>
        <v>1970</v>
      </c>
    </row>
    <row r="6149" spans="14:21" x14ac:dyDescent="0.3">
      <c r="N6149" t="s">
        <v>8292</v>
      </c>
      <c r="Q6149" s="9" t="s">
        <v>8315</v>
      </c>
      <c r="R6149" t="s">
        <v>8345</v>
      </c>
      <c r="S6149" s="13">
        <f t="shared" si="418"/>
        <v>25569</v>
      </c>
      <c r="T6149" s="13">
        <f t="shared" si="419"/>
        <v>25569</v>
      </c>
      <c r="U6149">
        <f t="shared" si="420"/>
        <v>1970</v>
      </c>
    </row>
    <row r="6150" spans="14:21" x14ac:dyDescent="0.3">
      <c r="N6150" t="s">
        <v>8292</v>
      </c>
      <c r="Q6150" s="9" t="s">
        <v>8315</v>
      </c>
      <c r="R6150" t="s">
        <v>8345</v>
      </c>
      <c r="S6150" s="13">
        <f t="shared" si="418"/>
        <v>25569</v>
      </c>
      <c r="T6150" s="13">
        <f t="shared" si="419"/>
        <v>25569</v>
      </c>
      <c r="U6150">
        <f t="shared" si="420"/>
        <v>1970</v>
      </c>
    </row>
    <row r="6151" spans="14:21" x14ac:dyDescent="0.3">
      <c r="N6151" t="s">
        <v>8292</v>
      </c>
      <c r="Q6151" s="9" t="s">
        <v>8315</v>
      </c>
      <c r="R6151" t="s">
        <v>8345</v>
      </c>
      <c r="S6151" s="13">
        <f t="shared" si="418"/>
        <v>25569</v>
      </c>
      <c r="T6151" s="13">
        <f t="shared" si="419"/>
        <v>25569</v>
      </c>
      <c r="U6151">
        <f t="shared" si="420"/>
        <v>1970</v>
      </c>
    </row>
    <row r="6152" spans="14:21" x14ac:dyDescent="0.3">
      <c r="N6152" t="s">
        <v>8292</v>
      </c>
      <c r="Q6152" s="9" t="s">
        <v>8315</v>
      </c>
      <c r="R6152" t="s">
        <v>8345</v>
      </c>
      <c r="S6152" s="13">
        <f t="shared" si="418"/>
        <v>25569</v>
      </c>
      <c r="T6152" s="13">
        <f t="shared" si="419"/>
        <v>25569</v>
      </c>
      <c r="U6152">
        <f t="shared" si="420"/>
        <v>1970</v>
      </c>
    </row>
    <row r="6153" spans="14:21" x14ac:dyDescent="0.3">
      <c r="N6153" t="s">
        <v>8292</v>
      </c>
      <c r="Q6153" s="9" t="s">
        <v>8315</v>
      </c>
      <c r="R6153" t="s">
        <v>8345</v>
      </c>
      <c r="S6153" s="13">
        <f t="shared" si="418"/>
        <v>25569</v>
      </c>
      <c r="T6153" s="13">
        <f t="shared" si="419"/>
        <v>25569</v>
      </c>
      <c r="U6153">
        <f t="shared" si="420"/>
        <v>1970</v>
      </c>
    </row>
    <row r="6154" spans="14:21" x14ac:dyDescent="0.3">
      <c r="N6154" t="s">
        <v>8292</v>
      </c>
      <c r="Q6154" s="9" t="s">
        <v>8315</v>
      </c>
      <c r="R6154" t="s">
        <v>8345</v>
      </c>
      <c r="S6154" s="13">
        <f t="shared" si="418"/>
        <v>25569</v>
      </c>
      <c r="T6154" s="13">
        <f t="shared" si="419"/>
        <v>25569</v>
      </c>
      <c r="U6154">
        <f t="shared" si="420"/>
        <v>1970</v>
      </c>
    </row>
    <row r="6155" spans="14:21" x14ac:dyDescent="0.3">
      <c r="N6155" t="s">
        <v>8292</v>
      </c>
      <c r="Q6155" s="9" t="s">
        <v>8315</v>
      </c>
      <c r="R6155" t="s">
        <v>8345</v>
      </c>
      <c r="S6155" s="13">
        <f t="shared" si="418"/>
        <v>25569</v>
      </c>
      <c r="T6155" s="13">
        <f t="shared" si="419"/>
        <v>25569</v>
      </c>
      <c r="U6155">
        <f t="shared" si="420"/>
        <v>1970</v>
      </c>
    </row>
    <row r="6156" spans="14:21" x14ac:dyDescent="0.3">
      <c r="N6156" t="s">
        <v>8292</v>
      </c>
      <c r="Q6156" s="9" t="s">
        <v>8315</v>
      </c>
      <c r="R6156" t="s">
        <v>8345</v>
      </c>
      <c r="S6156" s="13">
        <f t="shared" si="418"/>
        <v>25569</v>
      </c>
      <c r="T6156" s="13">
        <f t="shared" si="419"/>
        <v>25569</v>
      </c>
      <c r="U6156">
        <f t="shared" si="420"/>
        <v>1970</v>
      </c>
    </row>
    <row r="6157" spans="14:21" x14ac:dyDescent="0.3">
      <c r="N6157" t="s">
        <v>8292</v>
      </c>
      <c r="Q6157" s="9" t="s">
        <v>8315</v>
      </c>
      <c r="R6157" t="s">
        <v>8345</v>
      </c>
      <c r="S6157" s="13">
        <f t="shared" si="418"/>
        <v>25569</v>
      </c>
      <c r="T6157" s="13">
        <f t="shared" si="419"/>
        <v>25569</v>
      </c>
      <c r="U6157">
        <f t="shared" si="420"/>
        <v>1970</v>
      </c>
    </row>
    <row r="6158" spans="14:21" x14ac:dyDescent="0.3">
      <c r="N6158" t="s">
        <v>8292</v>
      </c>
      <c r="Q6158" s="9" t="s">
        <v>8315</v>
      </c>
      <c r="R6158" t="s">
        <v>8345</v>
      </c>
      <c r="S6158" s="13">
        <f t="shared" si="418"/>
        <v>25569</v>
      </c>
      <c r="T6158" s="13">
        <f t="shared" si="419"/>
        <v>25569</v>
      </c>
      <c r="U6158">
        <f t="shared" si="420"/>
        <v>1970</v>
      </c>
    </row>
    <row r="6159" spans="14:21" x14ac:dyDescent="0.3">
      <c r="N6159" t="s">
        <v>8292</v>
      </c>
      <c r="Q6159" s="9" t="s">
        <v>8315</v>
      </c>
      <c r="R6159" t="s">
        <v>8345</v>
      </c>
      <c r="S6159" s="13">
        <f t="shared" si="418"/>
        <v>25569</v>
      </c>
      <c r="T6159" s="13">
        <f t="shared" si="419"/>
        <v>25569</v>
      </c>
      <c r="U6159">
        <f t="shared" si="420"/>
        <v>1970</v>
      </c>
    </row>
    <row r="6160" spans="14:21" x14ac:dyDescent="0.3">
      <c r="N6160" t="s">
        <v>8292</v>
      </c>
      <c r="Q6160" s="9" t="s">
        <v>8315</v>
      </c>
      <c r="R6160" t="s">
        <v>8345</v>
      </c>
      <c r="S6160" s="13">
        <f t="shared" si="418"/>
        <v>25569</v>
      </c>
      <c r="T6160" s="13">
        <f t="shared" si="419"/>
        <v>25569</v>
      </c>
      <c r="U6160">
        <f t="shared" si="420"/>
        <v>1970</v>
      </c>
    </row>
    <row r="6161" spans="14:21" x14ac:dyDescent="0.3">
      <c r="N6161" t="s">
        <v>8292</v>
      </c>
      <c r="Q6161" s="9" t="s">
        <v>8315</v>
      </c>
      <c r="R6161" t="s">
        <v>8345</v>
      </c>
      <c r="S6161" s="13">
        <f t="shared" si="418"/>
        <v>25569</v>
      </c>
      <c r="T6161" s="13">
        <f t="shared" si="419"/>
        <v>25569</v>
      </c>
      <c r="U6161">
        <f t="shared" si="420"/>
        <v>1970</v>
      </c>
    </row>
    <row r="6162" spans="14:21" x14ac:dyDescent="0.3">
      <c r="N6162" t="s">
        <v>8292</v>
      </c>
      <c r="Q6162" s="9" t="s">
        <v>8315</v>
      </c>
      <c r="R6162" t="s">
        <v>8345</v>
      </c>
      <c r="S6162" s="13">
        <f t="shared" si="418"/>
        <v>25569</v>
      </c>
      <c r="T6162" s="13">
        <f t="shared" si="419"/>
        <v>25569</v>
      </c>
      <c r="U6162">
        <f t="shared" si="420"/>
        <v>1970</v>
      </c>
    </row>
    <row r="6163" spans="14:21" x14ac:dyDescent="0.3">
      <c r="N6163" t="s">
        <v>8292</v>
      </c>
      <c r="Q6163" s="9" t="s">
        <v>8315</v>
      </c>
      <c r="R6163" t="s">
        <v>8345</v>
      </c>
      <c r="S6163" s="13">
        <f t="shared" si="418"/>
        <v>25569</v>
      </c>
      <c r="T6163" s="13">
        <f t="shared" si="419"/>
        <v>25569</v>
      </c>
      <c r="U6163">
        <f t="shared" si="420"/>
        <v>1970</v>
      </c>
    </row>
    <row r="6164" spans="14:21" x14ac:dyDescent="0.3">
      <c r="N6164" t="s">
        <v>8292</v>
      </c>
      <c r="Q6164" s="9" t="s">
        <v>8315</v>
      </c>
      <c r="R6164" t="s">
        <v>8345</v>
      </c>
      <c r="S6164" s="13">
        <f t="shared" si="418"/>
        <v>25569</v>
      </c>
      <c r="T6164" s="13">
        <f t="shared" si="419"/>
        <v>25569</v>
      </c>
      <c r="U6164">
        <f t="shared" si="420"/>
        <v>1970</v>
      </c>
    </row>
    <row r="6165" spans="14:21" x14ac:dyDescent="0.3">
      <c r="N6165" t="s">
        <v>8292</v>
      </c>
      <c r="Q6165" s="9" t="s">
        <v>8315</v>
      </c>
      <c r="R6165" t="s">
        <v>8345</v>
      </c>
      <c r="S6165" s="13">
        <f t="shared" si="418"/>
        <v>25569</v>
      </c>
      <c r="T6165" s="13">
        <f t="shared" si="419"/>
        <v>25569</v>
      </c>
      <c r="U6165">
        <f t="shared" si="420"/>
        <v>1970</v>
      </c>
    </row>
    <row r="6166" spans="14:21" x14ac:dyDescent="0.3">
      <c r="N6166" t="s">
        <v>8292</v>
      </c>
      <c r="Q6166" s="9" t="s">
        <v>8315</v>
      </c>
      <c r="R6166" t="s">
        <v>8345</v>
      </c>
      <c r="S6166" s="13">
        <f t="shared" si="418"/>
        <v>25569</v>
      </c>
      <c r="T6166" s="13">
        <f t="shared" si="419"/>
        <v>25569</v>
      </c>
      <c r="U6166">
        <f t="shared" si="420"/>
        <v>1970</v>
      </c>
    </row>
    <row r="6167" spans="14:21" x14ac:dyDescent="0.3">
      <c r="N6167" t="s">
        <v>8292</v>
      </c>
      <c r="Q6167" s="9" t="s">
        <v>8315</v>
      </c>
      <c r="R6167" t="s">
        <v>8345</v>
      </c>
      <c r="S6167" s="13">
        <f t="shared" si="418"/>
        <v>25569</v>
      </c>
      <c r="T6167" s="13">
        <f t="shared" si="419"/>
        <v>25569</v>
      </c>
      <c r="U6167">
        <f t="shared" si="420"/>
        <v>1970</v>
      </c>
    </row>
    <row r="6168" spans="14:21" x14ac:dyDescent="0.3">
      <c r="N6168" t="s">
        <v>8292</v>
      </c>
      <c r="Q6168" s="9" t="s">
        <v>8315</v>
      </c>
      <c r="R6168" t="s">
        <v>8345</v>
      </c>
      <c r="S6168" s="13">
        <f t="shared" si="418"/>
        <v>25569</v>
      </c>
      <c r="T6168" s="13">
        <f t="shared" si="419"/>
        <v>25569</v>
      </c>
      <c r="U6168">
        <f t="shared" si="420"/>
        <v>1970</v>
      </c>
    </row>
    <row r="6169" spans="14:21" x14ac:dyDescent="0.3">
      <c r="N6169" t="s">
        <v>8292</v>
      </c>
      <c r="Q6169" s="9" t="s">
        <v>8315</v>
      </c>
      <c r="R6169" t="s">
        <v>8345</v>
      </c>
      <c r="S6169" s="13">
        <f t="shared" si="418"/>
        <v>25569</v>
      </c>
      <c r="T6169" s="13">
        <f t="shared" si="419"/>
        <v>25569</v>
      </c>
      <c r="U6169">
        <f t="shared" si="420"/>
        <v>1970</v>
      </c>
    </row>
    <row r="6170" spans="14:21" x14ac:dyDescent="0.3">
      <c r="N6170" t="s">
        <v>8292</v>
      </c>
      <c r="Q6170" s="9" t="s">
        <v>8315</v>
      </c>
      <c r="R6170" t="s">
        <v>8345</v>
      </c>
      <c r="S6170" s="13">
        <f t="shared" si="418"/>
        <v>25569</v>
      </c>
      <c r="T6170" s="13">
        <f t="shared" si="419"/>
        <v>25569</v>
      </c>
      <c r="U6170">
        <f t="shared" si="420"/>
        <v>1970</v>
      </c>
    </row>
    <row r="6171" spans="14:21" x14ac:dyDescent="0.3">
      <c r="N6171" t="s">
        <v>8292</v>
      </c>
      <c r="Q6171" s="9" t="s">
        <v>8315</v>
      </c>
      <c r="R6171" t="s">
        <v>8345</v>
      </c>
      <c r="S6171" s="13">
        <f t="shared" si="418"/>
        <v>25569</v>
      </c>
      <c r="T6171" s="13">
        <f t="shared" si="419"/>
        <v>25569</v>
      </c>
      <c r="U6171">
        <f t="shared" si="420"/>
        <v>1970</v>
      </c>
    </row>
    <row r="6172" spans="14:21" x14ac:dyDescent="0.3">
      <c r="N6172" t="s">
        <v>8292</v>
      </c>
      <c r="Q6172" s="9" t="s">
        <v>8315</v>
      </c>
      <c r="R6172" t="s">
        <v>8345</v>
      </c>
      <c r="S6172" s="13">
        <f t="shared" si="418"/>
        <v>25569</v>
      </c>
      <c r="T6172" s="13">
        <f t="shared" si="419"/>
        <v>25569</v>
      </c>
      <c r="U6172">
        <f t="shared" si="420"/>
        <v>1970</v>
      </c>
    </row>
    <row r="6173" spans="14:21" x14ac:dyDescent="0.3">
      <c r="N6173" t="s">
        <v>8292</v>
      </c>
      <c r="Q6173" s="9" t="s">
        <v>8315</v>
      </c>
      <c r="R6173" t="s">
        <v>8345</v>
      </c>
      <c r="S6173" s="13">
        <f t="shared" si="418"/>
        <v>25569</v>
      </c>
      <c r="T6173" s="13">
        <f t="shared" si="419"/>
        <v>25569</v>
      </c>
      <c r="U6173">
        <f t="shared" si="420"/>
        <v>1970</v>
      </c>
    </row>
    <row r="6174" spans="14:21" x14ac:dyDescent="0.3">
      <c r="N6174" t="s">
        <v>8292</v>
      </c>
      <c r="Q6174" s="9" t="s">
        <v>8315</v>
      </c>
      <c r="R6174" t="s">
        <v>8345</v>
      </c>
      <c r="S6174" s="13">
        <f t="shared" si="418"/>
        <v>25569</v>
      </c>
      <c r="T6174" s="13">
        <f t="shared" si="419"/>
        <v>25569</v>
      </c>
      <c r="U6174">
        <f t="shared" si="420"/>
        <v>1970</v>
      </c>
    </row>
    <row r="6175" spans="14:21" x14ac:dyDescent="0.3">
      <c r="N6175" t="s">
        <v>8292</v>
      </c>
      <c r="Q6175" s="9" t="s">
        <v>8315</v>
      </c>
      <c r="R6175" t="s">
        <v>8345</v>
      </c>
      <c r="S6175" s="13">
        <f t="shared" si="418"/>
        <v>25569</v>
      </c>
      <c r="T6175" s="13">
        <f t="shared" si="419"/>
        <v>25569</v>
      </c>
      <c r="U6175">
        <f t="shared" si="420"/>
        <v>1970</v>
      </c>
    </row>
    <row r="6176" spans="14:21" x14ac:dyDescent="0.3">
      <c r="N6176" t="s">
        <v>8292</v>
      </c>
      <c r="Q6176" s="9" t="s">
        <v>8315</v>
      </c>
      <c r="R6176" t="s">
        <v>8345</v>
      </c>
      <c r="S6176" s="13">
        <f t="shared" si="418"/>
        <v>25569</v>
      </c>
      <c r="T6176" s="13">
        <f t="shared" si="419"/>
        <v>25569</v>
      </c>
      <c r="U6176">
        <f t="shared" si="420"/>
        <v>1970</v>
      </c>
    </row>
    <row r="6177" spans="14:21" x14ac:dyDescent="0.3">
      <c r="N6177" t="s">
        <v>8292</v>
      </c>
      <c r="Q6177" s="9" t="s">
        <v>8315</v>
      </c>
      <c r="R6177" t="s">
        <v>8345</v>
      </c>
      <c r="S6177" s="13">
        <f t="shared" si="418"/>
        <v>25569</v>
      </c>
      <c r="T6177" s="13">
        <f t="shared" si="419"/>
        <v>25569</v>
      </c>
      <c r="U6177">
        <f t="shared" si="420"/>
        <v>1970</v>
      </c>
    </row>
    <row r="6178" spans="14:21" x14ac:dyDescent="0.3">
      <c r="N6178" t="s">
        <v>8292</v>
      </c>
      <c r="Q6178" s="9" t="s">
        <v>8315</v>
      </c>
      <c r="R6178" t="s">
        <v>8345</v>
      </c>
      <c r="S6178" s="13">
        <f t="shared" si="418"/>
        <v>25569</v>
      </c>
      <c r="T6178" s="13">
        <f t="shared" si="419"/>
        <v>25569</v>
      </c>
      <c r="U6178">
        <f t="shared" si="420"/>
        <v>1970</v>
      </c>
    </row>
    <row r="6179" spans="14:21" x14ac:dyDescent="0.3">
      <c r="N6179" t="s">
        <v>8292</v>
      </c>
      <c r="Q6179" s="9" t="s">
        <v>8315</v>
      </c>
      <c r="R6179" t="s">
        <v>8345</v>
      </c>
      <c r="S6179" s="13">
        <f t="shared" si="418"/>
        <v>25569</v>
      </c>
      <c r="T6179" s="13">
        <f t="shared" si="419"/>
        <v>25569</v>
      </c>
      <c r="U6179">
        <f t="shared" si="420"/>
        <v>1970</v>
      </c>
    </row>
    <row r="6180" spans="14:21" x14ac:dyDescent="0.3">
      <c r="N6180" t="s">
        <v>8292</v>
      </c>
      <c r="Q6180" s="9" t="s">
        <v>8315</v>
      </c>
      <c r="R6180" t="s">
        <v>8345</v>
      </c>
      <c r="S6180" s="13">
        <f t="shared" si="418"/>
        <v>25569</v>
      </c>
      <c r="T6180" s="13">
        <f t="shared" si="419"/>
        <v>25569</v>
      </c>
      <c r="U6180">
        <f t="shared" si="420"/>
        <v>1970</v>
      </c>
    </row>
    <row r="6181" spans="14:21" x14ac:dyDescent="0.3">
      <c r="N6181" t="s">
        <v>8292</v>
      </c>
      <c r="Q6181" s="9" t="s">
        <v>8315</v>
      </c>
      <c r="R6181" t="s">
        <v>8345</v>
      </c>
      <c r="S6181" s="13">
        <f t="shared" si="418"/>
        <v>25569</v>
      </c>
      <c r="T6181" s="13">
        <f t="shared" si="419"/>
        <v>25569</v>
      </c>
      <c r="U6181">
        <f t="shared" si="420"/>
        <v>1970</v>
      </c>
    </row>
    <row r="6182" spans="14:21" x14ac:dyDescent="0.3">
      <c r="N6182" t="s">
        <v>8292</v>
      </c>
      <c r="Q6182" s="9" t="s">
        <v>8315</v>
      </c>
      <c r="R6182" t="s">
        <v>8345</v>
      </c>
      <c r="S6182" s="13">
        <f t="shared" si="418"/>
        <v>25569</v>
      </c>
      <c r="T6182" s="13">
        <f t="shared" si="419"/>
        <v>25569</v>
      </c>
      <c r="U6182">
        <f t="shared" si="420"/>
        <v>1970</v>
      </c>
    </row>
    <row r="6183" spans="14:21" x14ac:dyDescent="0.3">
      <c r="N6183" t="s">
        <v>8292</v>
      </c>
      <c r="Q6183" s="9" t="s">
        <v>8315</v>
      </c>
      <c r="R6183" t="s">
        <v>8345</v>
      </c>
      <c r="S6183" s="13">
        <f t="shared" si="418"/>
        <v>25569</v>
      </c>
      <c r="T6183" s="13">
        <f t="shared" si="419"/>
        <v>25569</v>
      </c>
      <c r="U6183">
        <f t="shared" si="420"/>
        <v>1970</v>
      </c>
    </row>
    <row r="6184" spans="14:21" x14ac:dyDescent="0.3">
      <c r="N6184" t="s">
        <v>8292</v>
      </c>
      <c r="Q6184" s="9" t="s">
        <v>8315</v>
      </c>
      <c r="R6184" t="s">
        <v>8345</v>
      </c>
      <c r="S6184" s="13">
        <f t="shared" si="418"/>
        <v>25569</v>
      </c>
      <c r="T6184" s="13">
        <f t="shared" si="419"/>
        <v>25569</v>
      </c>
      <c r="U6184">
        <f t="shared" si="420"/>
        <v>1970</v>
      </c>
    </row>
    <row r="6185" spans="14:21" x14ac:dyDescent="0.3">
      <c r="N6185" t="s">
        <v>8292</v>
      </c>
      <c r="Q6185" s="9" t="s">
        <v>8315</v>
      </c>
      <c r="R6185" t="s">
        <v>8345</v>
      </c>
      <c r="S6185" s="13">
        <f t="shared" si="418"/>
        <v>25569</v>
      </c>
      <c r="T6185" s="13">
        <f t="shared" si="419"/>
        <v>25569</v>
      </c>
      <c r="U6185">
        <f t="shared" si="420"/>
        <v>1970</v>
      </c>
    </row>
    <row r="6186" spans="14:21" x14ac:dyDescent="0.3">
      <c r="N6186" t="s">
        <v>8292</v>
      </c>
      <c r="Q6186" s="9" t="s">
        <v>8315</v>
      </c>
      <c r="R6186" t="s">
        <v>8345</v>
      </c>
      <c r="S6186" s="13">
        <f t="shared" si="418"/>
        <v>25569</v>
      </c>
      <c r="T6186" s="13">
        <f t="shared" si="419"/>
        <v>25569</v>
      </c>
      <c r="U6186">
        <f t="shared" si="420"/>
        <v>1970</v>
      </c>
    </row>
    <row r="6187" spans="14:21" x14ac:dyDescent="0.3">
      <c r="N6187" t="s">
        <v>8292</v>
      </c>
      <c r="Q6187" s="9" t="s">
        <v>8315</v>
      </c>
      <c r="R6187" t="s">
        <v>8345</v>
      </c>
      <c r="S6187" s="13">
        <f t="shared" si="418"/>
        <v>25569</v>
      </c>
      <c r="T6187" s="13">
        <f t="shared" si="419"/>
        <v>25569</v>
      </c>
      <c r="U6187">
        <f t="shared" si="420"/>
        <v>1970</v>
      </c>
    </row>
    <row r="6188" spans="14:21" x14ac:dyDescent="0.3">
      <c r="N6188" t="s">
        <v>8292</v>
      </c>
      <c r="Q6188" s="9" t="s">
        <v>8315</v>
      </c>
      <c r="R6188" t="s">
        <v>8345</v>
      </c>
      <c r="S6188" s="13">
        <f t="shared" si="418"/>
        <v>25569</v>
      </c>
      <c r="T6188" s="13">
        <f t="shared" si="419"/>
        <v>25569</v>
      </c>
      <c r="U6188">
        <f t="shared" si="420"/>
        <v>1970</v>
      </c>
    </row>
    <row r="6189" spans="14:21" x14ac:dyDescent="0.3">
      <c r="N6189" t="s">
        <v>8292</v>
      </c>
      <c r="Q6189" s="9" t="s">
        <v>8315</v>
      </c>
      <c r="R6189" t="s">
        <v>8345</v>
      </c>
      <c r="S6189" s="13">
        <f t="shared" si="418"/>
        <v>25569</v>
      </c>
      <c r="T6189" s="13">
        <f t="shared" si="419"/>
        <v>25569</v>
      </c>
      <c r="U6189">
        <f t="shared" si="420"/>
        <v>1970</v>
      </c>
    </row>
    <row r="6190" spans="14:21" x14ac:dyDescent="0.3">
      <c r="N6190" t="s">
        <v>8292</v>
      </c>
      <c r="Q6190" s="9" t="s">
        <v>8315</v>
      </c>
      <c r="R6190" t="s">
        <v>8345</v>
      </c>
      <c r="S6190" s="13">
        <f t="shared" si="418"/>
        <v>25569</v>
      </c>
      <c r="T6190" s="13">
        <f t="shared" si="419"/>
        <v>25569</v>
      </c>
      <c r="U6190">
        <f t="shared" si="420"/>
        <v>1970</v>
      </c>
    </row>
    <row r="6191" spans="14:21" x14ac:dyDescent="0.3">
      <c r="N6191" t="s">
        <v>8292</v>
      </c>
      <c r="Q6191" s="9" t="s">
        <v>8315</v>
      </c>
      <c r="R6191" t="s">
        <v>8345</v>
      </c>
      <c r="S6191" s="13">
        <f t="shared" si="418"/>
        <v>25569</v>
      </c>
      <c r="T6191" s="13">
        <f t="shared" si="419"/>
        <v>25569</v>
      </c>
      <c r="U6191">
        <f t="shared" si="420"/>
        <v>1970</v>
      </c>
    </row>
    <row r="6192" spans="14:21" x14ac:dyDescent="0.3">
      <c r="N6192" t="s">
        <v>8292</v>
      </c>
      <c r="Q6192" s="9" t="s">
        <v>8315</v>
      </c>
      <c r="R6192" t="s">
        <v>8345</v>
      </c>
      <c r="S6192" s="13">
        <f t="shared" si="418"/>
        <v>25569</v>
      </c>
      <c r="T6192" s="13">
        <f t="shared" si="419"/>
        <v>25569</v>
      </c>
      <c r="U6192">
        <f t="shared" si="420"/>
        <v>1970</v>
      </c>
    </row>
    <row r="6193" spans="14:21" x14ac:dyDescent="0.3">
      <c r="N6193" t="s">
        <v>8292</v>
      </c>
      <c r="Q6193" s="9" t="s">
        <v>8315</v>
      </c>
      <c r="R6193" t="s">
        <v>8345</v>
      </c>
      <c r="S6193" s="13">
        <f t="shared" si="418"/>
        <v>25569</v>
      </c>
      <c r="T6193" s="13">
        <f t="shared" si="419"/>
        <v>25569</v>
      </c>
      <c r="U6193">
        <f t="shared" si="420"/>
        <v>1970</v>
      </c>
    </row>
    <row r="6194" spans="14:21" x14ac:dyDescent="0.3">
      <c r="N6194" t="s">
        <v>8292</v>
      </c>
      <c r="Q6194" s="9" t="s">
        <v>8315</v>
      </c>
      <c r="R6194" t="s">
        <v>8345</v>
      </c>
      <c r="S6194" s="13">
        <f t="shared" si="418"/>
        <v>25569</v>
      </c>
      <c r="T6194" s="13">
        <f t="shared" si="419"/>
        <v>25569</v>
      </c>
      <c r="U6194">
        <f t="shared" si="420"/>
        <v>1970</v>
      </c>
    </row>
    <row r="6195" spans="14:21" x14ac:dyDescent="0.3">
      <c r="N6195" t="s">
        <v>8292</v>
      </c>
      <c r="Q6195" s="9" t="s">
        <v>8315</v>
      </c>
      <c r="R6195" t="s">
        <v>8345</v>
      </c>
      <c r="S6195" s="13">
        <f t="shared" si="418"/>
        <v>25569</v>
      </c>
      <c r="T6195" s="13">
        <f t="shared" si="419"/>
        <v>25569</v>
      </c>
      <c r="U6195">
        <f t="shared" si="420"/>
        <v>1970</v>
      </c>
    </row>
    <row r="6196" spans="14:21" x14ac:dyDescent="0.3">
      <c r="N6196" t="s">
        <v>8276</v>
      </c>
      <c r="Q6196" s="9" t="s">
        <v>8321</v>
      </c>
      <c r="R6196" t="s">
        <v>8325</v>
      </c>
      <c r="S6196" s="13">
        <f t="shared" si="418"/>
        <v>25569</v>
      </c>
      <c r="T6196" s="13">
        <f t="shared" si="419"/>
        <v>25569</v>
      </c>
      <c r="U6196">
        <f t="shared" si="420"/>
        <v>1970</v>
      </c>
    </row>
    <row r="6197" spans="14:21" x14ac:dyDescent="0.3">
      <c r="N6197" t="s">
        <v>8276</v>
      </c>
      <c r="Q6197" s="9" t="s">
        <v>8321</v>
      </c>
      <c r="R6197" t="s">
        <v>8325</v>
      </c>
      <c r="S6197" s="13">
        <f t="shared" si="418"/>
        <v>25569</v>
      </c>
      <c r="T6197" s="13">
        <f t="shared" si="419"/>
        <v>25569</v>
      </c>
      <c r="U6197">
        <f t="shared" si="420"/>
        <v>1970</v>
      </c>
    </row>
    <row r="6198" spans="14:21" x14ac:dyDescent="0.3">
      <c r="N6198" t="s">
        <v>8276</v>
      </c>
      <c r="Q6198" s="9" t="s">
        <v>8321</v>
      </c>
      <c r="R6198" t="s">
        <v>8325</v>
      </c>
      <c r="S6198" s="13">
        <f t="shared" si="418"/>
        <v>25569</v>
      </c>
      <c r="T6198" s="13">
        <f t="shared" si="419"/>
        <v>25569</v>
      </c>
      <c r="U6198">
        <f t="shared" si="420"/>
        <v>1970</v>
      </c>
    </row>
    <row r="6199" spans="14:21" x14ac:dyDescent="0.3">
      <c r="N6199" t="s">
        <v>8276</v>
      </c>
      <c r="Q6199" s="9" t="s">
        <v>8321</v>
      </c>
      <c r="R6199" t="s">
        <v>8325</v>
      </c>
      <c r="S6199" s="13">
        <f t="shared" si="418"/>
        <v>25569</v>
      </c>
      <c r="T6199" s="13">
        <f t="shared" si="419"/>
        <v>25569</v>
      </c>
      <c r="U6199">
        <f t="shared" si="420"/>
        <v>1970</v>
      </c>
    </row>
    <row r="6200" spans="14:21" x14ac:dyDescent="0.3">
      <c r="N6200" t="s">
        <v>8276</v>
      </c>
      <c r="Q6200" s="9" t="s">
        <v>8321</v>
      </c>
      <c r="R6200" t="s">
        <v>8325</v>
      </c>
      <c r="S6200" s="13">
        <f t="shared" si="418"/>
        <v>25569</v>
      </c>
      <c r="T6200" s="13">
        <f t="shared" si="419"/>
        <v>25569</v>
      </c>
      <c r="U6200">
        <f t="shared" si="420"/>
        <v>1970</v>
      </c>
    </row>
    <row r="6201" spans="14:21" x14ac:dyDescent="0.3">
      <c r="N6201" t="s">
        <v>8276</v>
      </c>
      <c r="Q6201" s="9" t="s">
        <v>8321</v>
      </c>
      <c r="R6201" t="s">
        <v>8325</v>
      </c>
      <c r="S6201" s="13">
        <f t="shared" si="418"/>
        <v>25569</v>
      </c>
      <c r="T6201" s="13">
        <f t="shared" si="419"/>
        <v>25569</v>
      </c>
      <c r="U6201">
        <f t="shared" si="420"/>
        <v>1970</v>
      </c>
    </row>
    <row r="6202" spans="14:21" x14ac:dyDescent="0.3">
      <c r="N6202" t="s">
        <v>8276</v>
      </c>
      <c r="Q6202" s="9" t="s">
        <v>8321</v>
      </c>
      <c r="R6202" t="s">
        <v>8325</v>
      </c>
      <c r="S6202" s="13">
        <f t="shared" si="418"/>
        <v>25569</v>
      </c>
      <c r="T6202" s="13">
        <f t="shared" si="419"/>
        <v>25569</v>
      </c>
      <c r="U6202">
        <f t="shared" si="420"/>
        <v>1970</v>
      </c>
    </row>
    <row r="6203" spans="14:21" x14ac:dyDescent="0.3">
      <c r="N6203" t="s">
        <v>8276</v>
      </c>
      <c r="Q6203" s="9" t="s">
        <v>8321</v>
      </c>
      <c r="R6203" t="s">
        <v>8325</v>
      </c>
      <c r="S6203" s="13">
        <f t="shared" si="418"/>
        <v>25569</v>
      </c>
      <c r="T6203" s="13">
        <f t="shared" si="419"/>
        <v>25569</v>
      </c>
      <c r="U6203">
        <f t="shared" si="420"/>
        <v>1970</v>
      </c>
    </row>
    <row r="6204" spans="14:21" x14ac:dyDescent="0.3">
      <c r="N6204" t="s">
        <v>8276</v>
      </c>
      <c r="Q6204" s="9" t="s">
        <v>8321</v>
      </c>
      <c r="R6204" t="s">
        <v>8325</v>
      </c>
      <c r="S6204" s="13">
        <f t="shared" si="418"/>
        <v>25569</v>
      </c>
      <c r="T6204" s="13">
        <f t="shared" si="419"/>
        <v>25569</v>
      </c>
      <c r="U6204">
        <f t="shared" si="420"/>
        <v>1970</v>
      </c>
    </row>
    <row r="6205" spans="14:21" x14ac:dyDescent="0.3">
      <c r="N6205" t="s">
        <v>8276</v>
      </c>
      <c r="Q6205" s="9" t="s">
        <v>8321</v>
      </c>
      <c r="R6205" t="s">
        <v>8325</v>
      </c>
      <c r="S6205" s="13">
        <f t="shared" si="418"/>
        <v>25569</v>
      </c>
      <c r="T6205" s="13">
        <f t="shared" si="419"/>
        <v>25569</v>
      </c>
      <c r="U6205">
        <f t="shared" si="420"/>
        <v>1970</v>
      </c>
    </row>
    <row r="6206" spans="14:21" x14ac:dyDescent="0.3">
      <c r="N6206" t="s">
        <v>8276</v>
      </c>
      <c r="Q6206" s="9" t="s">
        <v>8321</v>
      </c>
      <c r="R6206" t="s">
        <v>8325</v>
      </c>
      <c r="S6206" s="13">
        <f t="shared" si="418"/>
        <v>25569</v>
      </c>
      <c r="T6206" s="13">
        <f t="shared" si="419"/>
        <v>25569</v>
      </c>
      <c r="U6206">
        <f t="shared" si="420"/>
        <v>1970</v>
      </c>
    </row>
    <row r="6207" spans="14:21" x14ac:dyDescent="0.3">
      <c r="N6207" t="s">
        <v>8276</v>
      </c>
      <c r="Q6207" s="9" t="s">
        <v>8321</v>
      </c>
      <c r="R6207" t="s">
        <v>8325</v>
      </c>
      <c r="S6207" s="13">
        <f t="shared" si="418"/>
        <v>25569</v>
      </c>
      <c r="T6207" s="13">
        <f t="shared" si="419"/>
        <v>25569</v>
      </c>
      <c r="U6207">
        <f t="shared" si="420"/>
        <v>1970</v>
      </c>
    </row>
    <row r="6208" spans="14:21" x14ac:dyDescent="0.3">
      <c r="N6208" t="s">
        <v>8276</v>
      </c>
      <c r="Q6208" s="9" t="s">
        <v>8321</v>
      </c>
      <c r="R6208" t="s">
        <v>8325</v>
      </c>
      <c r="S6208" s="13">
        <f t="shared" si="418"/>
        <v>25569</v>
      </c>
      <c r="T6208" s="13">
        <f t="shared" si="419"/>
        <v>25569</v>
      </c>
      <c r="U6208">
        <f t="shared" si="420"/>
        <v>1970</v>
      </c>
    </row>
    <row r="6209" spans="14:21" x14ac:dyDescent="0.3">
      <c r="N6209" t="s">
        <v>8276</v>
      </c>
      <c r="Q6209" s="9" t="s">
        <v>8321</v>
      </c>
      <c r="R6209" t="s">
        <v>8325</v>
      </c>
      <c r="S6209" s="13">
        <f t="shared" si="418"/>
        <v>25569</v>
      </c>
      <c r="T6209" s="13">
        <f t="shared" si="419"/>
        <v>25569</v>
      </c>
      <c r="U6209">
        <f t="shared" si="420"/>
        <v>1970</v>
      </c>
    </row>
    <row r="6210" spans="14:21" x14ac:dyDescent="0.3">
      <c r="N6210" t="s">
        <v>8276</v>
      </c>
      <c r="Q6210" s="9" t="s">
        <v>8321</v>
      </c>
      <c r="R6210" t="s">
        <v>8325</v>
      </c>
      <c r="S6210" s="13">
        <f t="shared" si="418"/>
        <v>25569</v>
      </c>
      <c r="T6210" s="13">
        <f t="shared" si="419"/>
        <v>25569</v>
      </c>
      <c r="U6210">
        <f t="shared" si="420"/>
        <v>1970</v>
      </c>
    </row>
    <row r="6211" spans="14:21" x14ac:dyDescent="0.3">
      <c r="N6211" t="s">
        <v>8276</v>
      </c>
      <c r="Q6211" s="9" t="s">
        <v>8321</v>
      </c>
      <c r="R6211" t="s">
        <v>8325</v>
      </c>
      <c r="S6211" s="13">
        <f t="shared" ref="S6211:S6274" si="421">(((J6211/60)/60)/24)+DATE(1970,1,1)</f>
        <v>25569</v>
      </c>
      <c r="T6211" s="13">
        <f t="shared" ref="T6211:T6274" si="422">(((I6211/60)/60)/24)+DATE(1970,1,1)</f>
        <v>25569</v>
      </c>
      <c r="U6211">
        <f t="shared" ref="U6211:U6274" si="423">YEAR(S6211)</f>
        <v>1970</v>
      </c>
    </row>
    <row r="6212" spans="14:21" x14ac:dyDescent="0.3">
      <c r="N6212" t="s">
        <v>8276</v>
      </c>
      <c r="Q6212" s="9" t="s">
        <v>8321</v>
      </c>
      <c r="R6212" t="s">
        <v>8325</v>
      </c>
      <c r="S6212" s="13">
        <f t="shared" si="421"/>
        <v>25569</v>
      </c>
      <c r="T6212" s="13">
        <f t="shared" si="422"/>
        <v>25569</v>
      </c>
      <c r="U6212">
        <f t="shared" si="423"/>
        <v>1970</v>
      </c>
    </row>
    <row r="6213" spans="14:21" x14ac:dyDescent="0.3">
      <c r="N6213" t="s">
        <v>8276</v>
      </c>
      <c r="Q6213" s="9" t="s">
        <v>8321</v>
      </c>
      <c r="R6213" t="s">
        <v>8325</v>
      </c>
      <c r="S6213" s="13">
        <f t="shared" si="421"/>
        <v>25569</v>
      </c>
      <c r="T6213" s="13">
        <f t="shared" si="422"/>
        <v>25569</v>
      </c>
      <c r="U6213">
        <f t="shared" si="423"/>
        <v>1970</v>
      </c>
    </row>
    <row r="6214" spans="14:21" x14ac:dyDescent="0.3">
      <c r="N6214" t="s">
        <v>8276</v>
      </c>
      <c r="Q6214" s="9" t="s">
        <v>8321</v>
      </c>
      <c r="R6214" t="s">
        <v>8325</v>
      </c>
      <c r="S6214" s="13">
        <f t="shared" si="421"/>
        <v>25569</v>
      </c>
      <c r="T6214" s="13">
        <f t="shared" si="422"/>
        <v>25569</v>
      </c>
      <c r="U6214">
        <f t="shared" si="423"/>
        <v>1970</v>
      </c>
    </row>
    <row r="6215" spans="14:21" x14ac:dyDescent="0.3">
      <c r="N6215" t="s">
        <v>8276</v>
      </c>
      <c r="Q6215" s="9" t="s">
        <v>8321</v>
      </c>
      <c r="R6215" t="s">
        <v>8325</v>
      </c>
      <c r="S6215" s="13">
        <f t="shared" si="421"/>
        <v>25569</v>
      </c>
      <c r="T6215" s="13">
        <f t="shared" si="422"/>
        <v>25569</v>
      </c>
      <c r="U6215">
        <f t="shared" si="423"/>
        <v>1970</v>
      </c>
    </row>
    <row r="6216" spans="14:21" x14ac:dyDescent="0.3">
      <c r="N6216" t="s">
        <v>8276</v>
      </c>
      <c r="Q6216" s="9" t="s">
        <v>8321</v>
      </c>
      <c r="R6216" t="s">
        <v>8325</v>
      </c>
      <c r="S6216" s="13">
        <f t="shared" si="421"/>
        <v>25569</v>
      </c>
      <c r="T6216" s="13">
        <f t="shared" si="422"/>
        <v>25569</v>
      </c>
      <c r="U6216">
        <f t="shared" si="423"/>
        <v>1970</v>
      </c>
    </row>
    <row r="6217" spans="14:21" x14ac:dyDescent="0.3">
      <c r="N6217" t="s">
        <v>8276</v>
      </c>
      <c r="Q6217" s="9" t="s">
        <v>8321</v>
      </c>
      <c r="R6217" t="s">
        <v>8325</v>
      </c>
      <c r="S6217" s="13">
        <f t="shared" si="421"/>
        <v>25569</v>
      </c>
      <c r="T6217" s="13">
        <f t="shared" si="422"/>
        <v>25569</v>
      </c>
      <c r="U6217">
        <f t="shared" si="423"/>
        <v>1970</v>
      </c>
    </row>
    <row r="6218" spans="14:21" x14ac:dyDescent="0.3">
      <c r="N6218" t="s">
        <v>8276</v>
      </c>
      <c r="Q6218" s="9" t="s">
        <v>8321</v>
      </c>
      <c r="R6218" t="s">
        <v>8325</v>
      </c>
      <c r="S6218" s="13">
        <f t="shared" si="421"/>
        <v>25569</v>
      </c>
      <c r="T6218" s="13">
        <f t="shared" si="422"/>
        <v>25569</v>
      </c>
      <c r="U6218">
        <f t="shared" si="423"/>
        <v>1970</v>
      </c>
    </row>
    <row r="6219" spans="14:21" x14ac:dyDescent="0.3">
      <c r="N6219" t="s">
        <v>8276</v>
      </c>
      <c r="Q6219" s="9" t="s">
        <v>8321</v>
      </c>
      <c r="R6219" t="s">
        <v>8325</v>
      </c>
      <c r="S6219" s="13">
        <f t="shared" si="421"/>
        <v>25569</v>
      </c>
      <c r="T6219" s="13">
        <f t="shared" si="422"/>
        <v>25569</v>
      </c>
      <c r="U6219">
        <f t="shared" si="423"/>
        <v>1970</v>
      </c>
    </row>
    <row r="6220" spans="14:21" x14ac:dyDescent="0.3">
      <c r="N6220" t="s">
        <v>8276</v>
      </c>
      <c r="Q6220" s="9" t="s">
        <v>8321</v>
      </c>
      <c r="R6220" t="s">
        <v>8325</v>
      </c>
      <c r="S6220" s="13">
        <f t="shared" si="421"/>
        <v>25569</v>
      </c>
      <c r="T6220" s="13">
        <f t="shared" si="422"/>
        <v>25569</v>
      </c>
      <c r="U6220">
        <f t="shared" si="423"/>
        <v>1970</v>
      </c>
    </row>
    <row r="6221" spans="14:21" x14ac:dyDescent="0.3">
      <c r="N6221" t="s">
        <v>8276</v>
      </c>
      <c r="Q6221" s="9" t="s">
        <v>8321</v>
      </c>
      <c r="R6221" t="s">
        <v>8325</v>
      </c>
      <c r="S6221" s="13">
        <f t="shared" si="421"/>
        <v>25569</v>
      </c>
      <c r="T6221" s="13">
        <f t="shared" si="422"/>
        <v>25569</v>
      </c>
      <c r="U6221">
        <f t="shared" si="423"/>
        <v>1970</v>
      </c>
    </row>
    <row r="6222" spans="14:21" x14ac:dyDescent="0.3">
      <c r="N6222" t="s">
        <v>8276</v>
      </c>
      <c r="Q6222" s="9" t="s">
        <v>8321</v>
      </c>
      <c r="R6222" t="s">
        <v>8325</v>
      </c>
      <c r="S6222" s="13">
        <f t="shared" si="421"/>
        <v>25569</v>
      </c>
      <c r="T6222" s="13">
        <f t="shared" si="422"/>
        <v>25569</v>
      </c>
      <c r="U6222">
        <f t="shared" si="423"/>
        <v>1970</v>
      </c>
    </row>
    <row r="6223" spans="14:21" x14ac:dyDescent="0.3">
      <c r="N6223" t="s">
        <v>8276</v>
      </c>
      <c r="Q6223" s="9" t="s">
        <v>8321</v>
      </c>
      <c r="R6223" t="s">
        <v>8325</v>
      </c>
      <c r="S6223" s="13">
        <f t="shared" si="421"/>
        <v>25569</v>
      </c>
      <c r="T6223" s="13">
        <f t="shared" si="422"/>
        <v>25569</v>
      </c>
      <c r="U6223">
        <f t="shared" si="423"/>
        <v>1970</v>
      </c>
    </row>
    <row r="6224" spans="14:21" x14ac:dyDescent="0.3">
      <c r="N6224" t="s">
        <v>8276</v>
      </c>
      <c r="Q6224" s="9" t="s">
        <v>8321</v>
      </c>
      <c r="R6224" t="s">
        <v>8325</v>
      </c>
      <c r="S6224" s="13">
        <f t="shared" si="421"/>
        <v>25569</v>
      </c>
      <c r="T6224" s="13">
        <f t="shared" si="422"/>
        <v>25569</v>
      </c>
      <c r="U6224">
        <f t="shared" si="423"/>
        <v>1970</v>
      </c>
    </row>
    <row r="6225" spans="14:21" x14ac:dyDescent="0.3">
      <c r="N6225" t="s">
        <v>8276</v>
      </c>
      <c r="Q6225" s="9" t="s">
        <v>8321</v>
      </c>
      <c r="R6225" t="s">
        <v>8325</v>
      </c>
      <c r="S6225" s="13">
        <f t="shared" si="421"/>
        <v>25569</v>
      </c>
      <c r="T6225" s="13">
        <f t="shared" si="422"/>
        <v>25569</v>
      </c>
      <c r="U6225">
        <f t="shared" si="423"/>
        <v>1970</v>
      </c>
    </row>
    <row r="6226" spans="14:21" x14ac:dyDescent="0.3">
      <c r="N6226" t="s">
        <v>8276</v>
      </c>
      <c r="Q6226" s="9" t="s">
        <v>8321</v>
      </c>
      <c r="R6226" t="s">
        <v>8325</v>
      </c>
      <c r="S6226" s="13">
        <f t="shared" si="421"/>
        <v>25569</v>
      </c>
      <c r="T6226" s="13">
        <f t="shared" si="422"/>
        <v>25569</v>
      </c>
      <c r="U6226">
        <f t="shared" si="423"/>
        <v>1970</v>
      </c>
    </row>
    <row r="6227" spans="14:21" x14ac:dyDescent="0.3">
      <c r="N6227" t="s">
        <v>8276</v>
      </c>
      <c r="Q6227" s="9" t="s">
        <v>8321</v>
      </c>
      <c r="R6227" t="s">
        <v>8325</v>
      </c>
      <c r="S6227" s="13">
        <f t="shared" si="421"/>
        <v>25569</v>
      </c>
      <c r="T6227" s="13">
        <f t="shared" si="422"/>
        <v>25569</v>
      </c>
      <c r="U6227">
        <f t="shared" si="423"/>
        <v>1970</v>
      </c>
    </row>
    <row r="6228" spans="14:21" x14ac:dyDescent="0.3">
      <c r="N6228" t="s">
        <v>8276</v>
      </c>
      <c r="Q6228" s="9" t="s">
        <v>8321</v>
      </c>
      <c r="R6228" t="s">
        <v>8325</v>
      </c>
      <c r="S6228" s="13">
        <f t="shared" si="421"/>
        <v>25569</v>
      </c>
      <c r="T6228" s="13">
        <f t="shared" si="422"/>
        <v>25569</v>
      </c>
      <c r="U6228">
        <f t="shared" si="423"/>
        <v>1970</v>
      </c>
    </row>
    <row r="6229" spans="14:21" x14ac:dyDescent="0.3">
      <c r="N6229" t="s">
        <v>8276</v>
      </c>
      <c r="Q6229" s="9" t="s">
        <v>8321</v>
      </c>
      <c r="R6229" t="s">
        <v>8325</v>
      </c>
      <c r="S6229" s="13">
        <f t="shared" si="421"/>
        <v>25569</v>
      </c>
      <c r="T6229" s="13">
        <f t="shared" si="422"/>
        <v>25569</v>
      </c>
      <c r="U6229">
        <f t="shared" si="423"/>
        <v>1970</v>
      </c>
    </row>
    <row r="6230" spans="14:21" x14ac:dyDescent="0.3">
      <c r="N6230" t="s">
        <v>8276</v>
      </c>
      <c r="Q6230" s="9" t="s">
        <v>8321</v>
      </c>
      <c r="R6230" t="s">
        <v>8325</v>
      </c>
      <c r="S6230" s="13">
        <f t="shared" si="421"/>
        <v>25569</v>
      </c>
      <c r="T6230" s="13">
        <f t="shared" si="422"/>
        <v>25569</v>
      </c>
      <c r="U6230">
        <f t="shared" si="423"/>
        <v>1970</v>
      </c>
    </row>
    <row r="6231" spans="14:21" x14ac:dyDescent="0.3">
      <c r="N6231" t="s">
        <v>8276</v>
      </c>
      <c r="Q6231" s="9" t="s">
        <v>8321</v>
      </c>
      <c r="R6231" t="s">
        <v>8325</v>
      </c>
      <c r="S6231" s="13">
        <f t="shared" si="421"/>
        <v>25569</v>
      </c>
      <c r="T6231" s="13">
        <f t="shared" si="422"/>
        <v>25569</v>
      </c>
      <c r="U6231">
        <f t="shared" si="423"/>
        <v>1970</v>
      </c>
    </row>
    <row r="6232" spans="14:21" x14ac:dyDescent="0.3">
      <c r="N6232" t="s">
        <v>8276</v>
      </c>
      <c r="Q6232" s="9" t="s">
        <v>8321</v>
      </c>
      <c r="R6232" t="s">
        <v>8325</v>
      </c>
      <c r="S6232" s="13">
        <f t="shared" si="421"/>
        <v>25569</v>
      </c>
      <c r="T6232" s="13">
        <f t="shared" si="422"/>
        <v>25569</v>
      </c>
      <c r="U6232">
        <f t="shared" si="423"/>
        <v>1970</v>
      </c>
    </row>
    <row r="6233" spans="14:21" x14ac:dyDescent="0.3">
      <c r="N6233" t="s">
        <v>8276</v>
      </c>
      <c r="Q6233" s="9" t="s">
        <v>8321</v>
      </c>
      <c r="R6233" t="s">
        <v>8325</v>
      </c>
      <c r="S6233" s="13">
        <f t="shared" si="421"/>
        <v>25569</v>
      </c>
      <c r="T6233" s="13">
        <f t="shared" si="422"/>
        <v>25569</v>
      </c>
      <c r="U6233">
        <f t="shared" si="423"/>
        <v>1970</v>
      </c>
    </row>
    <row r="6234" spans="14:21" x14ac:dyDescent="0.3">
      <c r="N6234" t="s">
        <v>8276</v>
      </c>
      <c r="Q6234" s="9" t="s">
        <v>8321</v>
      </c>
      <c r="R6234" t="s">
        <v>8325</v>
      </c>
      <c r="S6234" s="13">
        <f t="shared" si="421"/>
        <v>25569</v>
      </c>
      <c r="T6234" s="13">
        <f t="shared" si="422"/>
        <v>25569</v>
      </c>
      <c r="U6234">
        <f t="shared" si="423"/>
        <v>1970</v>
      </c>
    </row>
    <row r="6235" spans="14:21" x14ac:dyDescent="0.3">
      <c r="N6235" t="s">
        <v>8276</v>
      </c>
      <c r="Q6235" s="9" t="s">
        <v>8321</v>
      </c>
      <c r="R6235" t="s">
        <v>8325</v>
      </c>
      <c r="S6235" s="13">
        <f t="shared" si="421"/>
        <v>25569</v>
      </c>
      <c r="T6235" s="13">
        <f t="shared" si="422"/>
        <v>25569</v>
      </c>
      <c r="U6235">
        <f t="shared" si="423"/>
        <v>1970</v>
      </c>
    </row>
    <row r="6236" spans="14:21" x14ac:dyDescent="0.3">
      <c r="N6236" t="s">
        <v>8279</v>
      </c>
      <c r="Q6236" s="9" t="s">
        <v>8329</v>
      </c>
      <c r="R6236" t="s">
        <v>8330</v>
      </c>
      <c r="S6236" s="13">
        <f t="shared" si="421"/>
        <v>25569</v>
      </c>
      <c r="T6236" s="13">
        <f t="shared" si="422"/>
        <v>25569</v>
      </c>
      <c r="U6236">
        <f t="shared" si="423"/>
        <v>1970</v>
      </c>
    </row>
    <row r="6237" spans="14:21" x14ac:dyDescent="0.3">
      <c r="N6237" t="s">
        <v>8279</v>
      </c>
      <c r="Q6237" s="9" t="s">
        <v>8329</v>
      </c>
      <c r="R6237" t="s">
        <v>8330</v>
      </c>
      <c r="S6237" s="13">
        <f t="shared" si="421"/>
        <v>25569</v>
      </c>
      <c r="T6237" s="13">
        <f t="shared" si="422"/>
        <v>25569</v>
      </c>
      <c r="U6237">
        <f t="shared" si="423"/>
        <v>1970</v>
      </c>
    </row>
    <row r="6238" spans="14:21" x14ac:dyDescent="0.3">
      <c r="N6238" t="s">
        <v>8279</v>
      </c>
      <c r="Q6238" s="9" t="s">
        <v>8329</v>
      </c>
      <c r="R6238" t="s">
        <v>8330</v>
      </c>
      <c r="S6238" s="13">
        <f t="shared" si="421"/>
        <v>25569</v>
      </c>
      <c r="T6238" s="13">
        <f t="shared" si="422"/>
        <v>25569</v>
      </c>
      <c r="U6238">
        <f t="shared" si="423"/>
        <v>1970</v>
      </c>
    </row>
    <row r="6239" spans="14:21" x14ac:dyDescent="0.3">
      <c r="N6239" t="s">
        <v>8279</v>
      </c>
      <c r="Q6239" s="9" t="s">
        <v>8329</v>
      </c>
      <c r="R6239" t="s">
        <v>8330</v>
      </c>
      <c r="S6239" s="13">
        <f t="shared" si="421"/>
        <v>25569</v>
      </c>
      <c r="T6239" s="13">
        <f t="shared" si="422"/>
        <v>25569</v>
      </c>
      <c r="U6239">
        <f t="shared" si="423"/>
        <v>1970</v>
      </c>
    </row>
    <row r="6240" spans="14:21" x14ac:dyDescent="0.3">
      <c r="N6240" t="s">
        <v>8279</v>
      </c>
      <c r="Q6240" s="9" t="s">
        <v>8329</v>
      </c>
      <c r="R6240" t="s">
        <v>8330</v>
      </c>
      <c r="S6240" s="13">
        <f t="shared" si="421"/>
        <v>25569</v>
      </c>
      <c r="T6240" s="13">
        <f t="shared" si="422"/>
        <v>25569</v>
      </c>
      <c r="U6240">
        <f t="shared" si="423"/>
        <v>1970</v>
      </c>
    </row>
    <row r="6241" spans="14:21" x14ac:dyDescent="0.3">
      <c r="N6241" t="s">
        <v>8279</v>
      </c>
      <c r="Q6241" s="9" t="s">
        <v>8329</v>
      </c>
      <c r="R6241" t="s">
        <v>8330</v>
      </c>
      <c r="S6241" s="13">
        <f t="shared" si="421"/>
        <v>25569</v>
      </c>
      <c r="T6241" s="13">
        <f t="shared" si="422"/>
        <v>25569</v>
      </c>
      <c r="U6241">
        <f t="shared" si="423"/>
        <v>1970</v>
      </c>
    </row>
    <row r="6242" spans="14:21" x14ac:dyDescent="0.3">
      <c r="N6242" t="s">
        <v>8279</v>
      </c>
      <c r="Q6242" s="9" t="s">
        <v>8329</v>
      </c>
      <c r="R6242" t="s">
        <v>8330</v>
      </c>
      <c r="S6242" s="13">
        <f t="shared" si="421"/>
        <v>25569</v>
      </c>
      <c r="T6242" s="13">
        <f t="shared" si="422"/>
        <v>25569</v>
      </c>
      <c r="U6242">
        <f t="shared" si="423"/>
        <v>1970</v>
      </c>
    </row>
    <row r="6243" spans="14:21" x14ac:dyDescent="0.3">
      <c r="N6243" t="s">
        <v>8279</v>
      </c>
      <c r="Q6243" s="9" t="s">
        <v>8329</v>
      </c>
      <c r="R6243" t="s">
        <v>8330</v>
      </c>
      <c r="S6243" s="13">
        <f t="shared" si="421"/>
        <v>25569</v>
      </c>
      <c r="T6243" s="13">
        <f t="shared" si="422"/>
        <v>25569</v>
      </c>
      <c r="U6243">
        <f t="shared" si="423"/>
        <v>1970</v>
      </c>
    </row>
    <row r="6244" spans="14:21" x14ac:dyDescent="0.3">
      <c r="N6244" t="s">
        <v>8279</v>
      </c>
      <c r="Q6244" s="9" t="s">
        <v>8329</v>
      </c>
      <c r="R6244" t="s">
        <v>8330</v>
      </c>
      <c r="S6244" s="13">
        <f t="shared" si="421"/>
        <v>25569</v>
      </c>
      <c r="T6244" s="13">
        <f t="shared" si="422"/>
        <v>25569</v>
      </c>
      <c r="U6244">
        <f t="shared" si="423"/>
        <v>1970</v>
      </c>
    </row>
    <row r="6245" spans="14:21" x14ac:dyDescent="0.3">
      <c r="N6245" t="s">
        <v>8279</v>
      </c>
      <c r="Q6245" s="9" t="s">
        <v>8329</v>
      </c>
      <c r="R6245" t="s">
        <v>8330</v>
      </c>
      <c r="S6245" s="13">
        <f t="shared" si="421"/>
        <v>25569</v>
      </c>
      <c r="T6245" s="13">
        <f t="shared" si="422"/>
        <v>25569</v>
      </c>
      <c r="U6245">
        <f t="shared" si="423"/>
        <v>1970</v>
      </c>
    </row>
    <row r="6246" spans="14:21" x14ac:dyDescent="0.3">
      <c r="N6246" t="s">
        <v>8279</v>
      </c>
      <c r="Q6246" s="9" t="s">
        <v>8329</v>
      </c>
      <c r="R6246" t="s">
        <v>8330</v>
      </c>
      <c r="S6246" s="13">
        <f t="shared" si="421"/>
        <v>25569</v>
      </c>
      <c r="T6246" s="13">
        <f t="shared" si="422"/>
        <v>25569</v>
      </c>
      <c r="U6246">
        <f t="shared" si="423"/>
        <v>1970</v>
      </c>
    </row>
    <row r="6247" spans="14:21" x14ac:dyDescent="0.3">
      <c r="N6247" t="s">
        <v>8279</v>
      </c>
      <c r="Q6247" s="9" t="s">
        <v>8329</v>
      </c>
      <c r="R6247" t="s">
        <v>8330</v>
      </c>
      <c r="S6247" s="13">
        <f t="shared" si="421"/>
        <v>25569</v>
      </c>
      <c r="T6247" s="13">
        <f t="shared" si="422"/>
        <v>25569</v>
      </c>
      <c r="U6247">
        <f t="shared" si="423"/>
        <v>1970</v>
      </c>
    </row>
    <row r="6248" spans="14:21" x14ac:dyDescent="0.3">
      <c r="N6248" t="s">
        <v>8279</v>
      </c>
      <c r="Q6248" s="9" t="s">
        <v>8329</v>
      </c>
      <c r="R6248" t="s">
        <v>8330</v>
      </c>
      <c r="S6248" s="13">
        <f t="shared" si="421"/>
        <v>25569</v>
      </c>
      <c r="T6248" s="13">
        <f t="shared" si="422"/>
        <v>25569</v>
      </c>
      <c r="U6248">
        <f t="shared" si="423"/>
        <v>1970</v>
      </c>
    </row>
    <row r="6249" spans="14:21" x14ac:dyDescent="0.3">
      <c r="N6249" t="s">
        <v>8279</v>
      </c>
      <c r="Q6249" s="9" t="s">
        <v>8329</v>
      </c>
      <c r="R6249" t="s">
        <v>8330</v>
      </c>
      <c r="S6249" s="13">
        <f t="shared" si="421"/>
        <v>25569</v>
      </c>
      <c r="T6249" s="13">
        <f t="shared" si="422"/>
        <v>25569</v>
      </c>
      <c r="U6249">
        <f t="shared" si="423"/>
        <v>1970</v>
      </c>
    </row>
    <row r="6250" spans="14:21" x14ac:dyDescent="0.3">
      <c r="N6250" t="s">
        <v>8279</v>
      </c>
      <c r="Q6250" s="9" t="s">
        <v>8329</v>
      </c>
      <c r="R6250" t="s">
        <v>8330</v>
      </c>
      <c r="S6250" s="13">
        <f t="shared" si="421"/>
        <v>25569</v>
      </c>
      <c r="T6250" s="13">
        <f t="shared" si="422"/>
        <v>25569</v>
      </c>
      <c r="U6250">
        <f t="shared" si="423"/>
        <v>1970</v>
      </c>
    </row>
    <row r="6251" spans="14:21" x14ac:dyDescent="0.3">
      <c r="N6251" t="s">
        <v>8279</v>
      </c>
      <c r="Q6251" s="9" t="s">
        <v>8329</v>
      </c>
      <c r="R6251" t="s">
        <v>8330</v>
      </c>
      <c r="S6251" s="13">
        <f t="shared" si="421"/>
        <v>25569</v>
      </c>
      <c r="T6251" s="13">
        <f t="shared" si="422"/>
        <v>25569</v>
      </c>
      <c r="U6251">
        <f t="shared" si="423"/>
        <v>1970</v>
      </c>
    </row>
    <row r="6252" spans="14:21" x14ac:dyDescent="0.3">
      <c r="N6252" t="s">
        <v>8279</v>
      </c>
      <c r="Q6252" s="9" t="s">
        <v>8329</v>
      </c>
      <c r="R6252" t="s">
        <v>8330</v>
      </c>
      <c r="S6252" s="13">
        <f t="shared" si="421"/>
        <v>25569</v>
      </c>
      <c r="T6252" s="13">
        <f t="shared" si="422"/>
        <v>25569</v>
      </c>
      <c r="U6252">
        <f t="shared" si="423"/>
        <v>1970</v>
      </c>
    </row>
    <row r="6253" spans="14:21" x14ac:dyDescent="0.3">
      <c r="N6253" t="s">
        <v>8279</v>
      </c>
      <c r="Q6253" s="9" t="s">
        <v>8329</v>
      </c>
      <c r="R6253" t="s">
        <v>8330</v>
      </c>
      <c r="S6253" s="13">
        <f t="shared" si="421"/>
        <v>25569</v>
      </c>
      <c r="T6253" s="13">
        <f t="shared" si="422"/>
        <v>25569</v>
      </c>
      <c r="U6253">
        <f t="shared" si="423"/>
        <v>1970</v>
      </c>
    </row>
    <row r="6254" spans="14:21" x14ac:dyDescent="0.3">
      <c r="N6254" t="s">
        <v>8279</v>
      </c>
      <c r="Q6254" s="9" t="s">
        <v>8329</v>
      </c>
      <c r="R6254" t="s">
        <v>8330</v>
      </c>
      <c r="S6254" s="13">
        <f t="shared" si="421"/>
        <v>25569</v>
      </c>
      <c r="T6254" s="13">
        <f t="shared" si="422"/>
        <v>25569</v>
      </c>
      <c r="U6254">
        <f t="shared" si="423"/>
        <v>1970</v>
      </c>
    </row>
    <row r="6255" spans="14:21" x14ac:dyDescent="0.3">
      <c r="N6255" t="s">
        <v>8279</v>
      </c>
      <c r="Q6255" s="9" t="s">
        <v>8329</v>
      </c>
      <c r="R6255" t="s">
        <v>8330</v>
      </c>
      <c r="S6255" s="13">
        <f t="shared" si="421"/>
        <v>25569</v>
      </c>
      <c r="T6255" s="13">
        <f t="shared" si="422"/>
        <v>25569</v>
      </c>
      <c r="U6255">
        <f t="shared" si="423"/>
        <v>1970</v>
      </c>
    </row>
    <row r="6256" spans="14:21" x14ac:dyDescent="0.3">
      <c r="N6256" t="s">
        <v>8279</v>
      </c>
      <c r="Q6256" s="9" t="s">
        <v>8329</v>
      </c>
      <c r="R6256" t="s">
        <v>8330</v>
      </c>
      <c r="S6256" s="13">
        <f t="shared" si="421"/>
        <v>25569</v>
      </c>
      <c r="T6256" s="13">
        <f t="shared" si="422"/>
        <v>25569</v>
      </c>
      <c r="U6256">
        <f t="shared" si="423"/>
        <v>1970</v>
      </c>
    </row>
    <row r="6257" spans="14:21" x14ac:dyDescent="0.3">
      <c r="N6257" t="s">
        <v>8279</v>
      </c>
      <c r="Q6257" s="9" t="s">
        <v>8329</v>
      </c>
      <c r="R6257" t="s">
        <v>8330</v>
      </c>
      <c r="S6257" s="13">
        <f t="shared" si="421"/>
        <v>25569</v>
      </c>
      <c r="T6257" s="13">
        <f t="shared" si="422"/>
        <v>25569</v>
      </c>
      <c r="U6257">
        <f t="shared" si="423"/>
        <v>1970</v>
      </c>
    </row>
    <row r="6258" spans="14:21" x14ac:dyDescent="0.3">
      <c r="N6258" t="s">
        <v>8279</v>
      </c>
      <c r="Q6258" s="9" t="s">
        <v>8329</v>
      </c>
      <c r="R6258" t="s">
        <v>8330</v>
      </c>
      <c r="S6258" s="13">
        <f t="shared" si="421"/>
        <v>25569</v>
      </c>
      <c r="T6258" s="13">
        <f t="shared" si="422"/>
        <v>25569</v>
      </c>
      <c r="U6258">
        <f t="shared" si="423"/>
        <v>1970</v>
      </c>
    </row>
    <row r="6259" spans="14:21" x14ac:dyDescent="0.3">
      <c r="N6259" t="s">
        <v>8279</v>
      </c>
      <c r="Q6259" s="9" t="s">
        <v>8329</v>
      </c>
      <c r="R6259" t="s">
        <v>8330</v>
      </c>
      <c r="S6259" s="13">
        <f t="shared" si="421"/>
        <v>25569</v>
      </c>
      <c r="T6259" s="13">
        <f t="shared" si="422"/>
        <v>25569</v>
      </c>
      <c r="U6259">
        <f t="shared" si="423"/>
        <v>1970</v>
      </c>
    </row>
    <row r="6260" spans="14:21" x14ac:dyDescent="0.3">
      <c r="N6260" t="s">
        <v>8279</v>
      </c>
      <c r="Q6260" s="9" t="s">
        <v>8329</v>
      </c>
      <c r="R6260" t="s">
        <v>8330</v>
      </c>
      <c r="S6260" s="13">
        <f t="shared" si="421"/>
        <v>25569</v>
      </c>
      <c r="T6260" s="13">
        <f t="shared" si="422"/>
        <v>25569</v>
      </c>
      <c r="U6260">
        <f t="shared" si="423"/>
        <v>1970</v>
      </c>
    </row>
    <row r="6261" spans="14:21" x14ac:dyDescent="0.3">
      <c r="N6261" t="s">
        <v>8279</v>
      </c>
      <c r="Q6261" s="9" t="s">
        <v>8329</v>
      </c>
      <c r="R6261" t="s">
        <v>8330</v>
      </c>
      <c r="S6261" s="13">
        <f t="shared" si="421"/>
        <v>25569</v>
      </c>
      <c r="T6261" s="13">
        <f t="shared" si="422"/>
        <v>25569</v>
      </c>
      <c r="U6261">
        <f t="shared" si="423"/>
        <v>1970</v>
      </c>
    </row>
    <row r="6262" spans="14:21" x14ac:dyDescent="0.3">
      <c r="N6262" t="s">
        <v>8279</v>
      </c>
      <c r="Q6262" s="9" t="s">
        <v>8329</v>
      </c>
      <c r="R6262" t="s">
        <v>8330</v>
      </c>
      <c r="S6262" s="13">
        <f t="shared" si="421"/>
        <v>25569</v>
      </c>
      <c r="T6262" s="13">
        <f t="shared" si="422"/>
        <v>25569</v>
      </c>
      <c r="U6262">
        <f t="shared" si="423"/>
        <v>1970</v>
      </c>
    </row>
    <row r="6263" spans="14:21" x14ac:dyDescent="0.3">
      <c r="N6263" t="s">
        <v>8279</v>
      </c>
      <c r="Q6263" s="9" t="s">
        <v>8329</v>
      </c>
      <c r="R6263" t="s">
        <v>8330</v>
      </c>
      <c r="S6263" s="13">
        <f t="shared" si="421"/>
        <v>25569</v>
      </c>
      <c r="T6263" s="13">
        <f t="shared" si="422"/>
        <v>25569</v>
      </c>
      <c r="U6263">
        <f t="shared" si="423"/>
        <v>1970</v>
      </c>
    </row>
    <row r="6264" spans="14:21" x14ac:dyDescent="0.3">
      <c r="N6264" t="s">
        <v>8279</v>
      </c>
      <c r="Q6264" s="9" t="s">
        <v>8329</v>
      </c>
      <c r="R6264" t="s">
        <v>8330</v>
      </c>
      <c r="S6264" s="13">
        <f t="shared" si="421"/>
        <v>25569</v>
      </c>
      <c r="T6264" s="13">
        <f t="shared" si="422"/>
        <v>25569</v>
      </c>
      <c r="U6264">
        <f t="shared" si="423"/>
        <v>1970</v>
      </c>
    </row>
    <row r="6265" spans="14:21" x14ac:dyDescent="0.3">
      <c r="N6265" t="s">
        <v>8279</v>
      </c>
      <c r="Q6265" s="9" t="s">
        <v>8329</v>
      </c>
      <c r="R6265" t="s">
        <v>8330</v>
      </c>
      <c r="S6265" s="13">
        <f t="shared" si="421"/>
        <v>25569</v>
      </c>
      <c r="T6265" s="13">
        <f t="shared" si="422"/>
        <v>25569</v>
      </c>
      <c r="U6265">
        <f t="shared" si="423"/>
        <v>1970</v>
      </c>
    </row>
    <row r="6266" spans="14:21" x14ac:dyDescent="0.3">
      <c r="N6266" t="s">
        <v>8279</v>
      </c>
      <c r="Q6266" s="9" t="s">
        <v>8329</v>
      </c>
      <c r="R6266" t="s">
        <v>8330</v>
      </c>
      <c r="S6266" s="13">
        <f t="shared" si="421"/>
        <v>25569</v>
      </c>
      <c r="T6266" s="13">
        <f t="shared" si="422"/>
        <v>25569</v>
      </c>
      <c r="U6266">
        <f t="shared" si="423"/>
        <v>1970</v>
      </c>
    </row>
    <row r="6267" spans="14:21" x14ac:dyDescent="0.3">
      <c r="N6267" t="s">
        <v>8279</v>
      </c>
      <c r="Q6267" s="9" t="s">
        <v>8329</v>
      </c>
      <c r="R6267" t="s">
        <v>8330</v>
      </c>
      <c r="S6267" s="13">
        <f t="shared" si="421"/>
        <v>25569</v>
      </c>
      <c r="T6267" s="13">
        <f t="shared" si="422"/>
        <v>25569</v>
      </c>
      <c r="U6267">
        <f t="shared" si="423"/>
        <v>1970</v>
      </c>
    </row>
    <row r="6268" spans="14:21" x14ac:dyDescent="0.3">
      <c r="N6268" t="s">
        <v>8279</v>
      </c>
      <c r="Q6268" s="9" t="s">
        <v>8329</v>
      </c>
      <c r="R6268" t="s">
        <v>8330</v>
      </c>
      <c r="S6268" s="13">
        <f t="shared" si="421"/>
        <v>25569</v>
      </c>
      <c r="T6268" s="13">
        <f t="shared" si="422"/>
        <v>25569</v>
      </c>
      <c r="U6268">
        <f t="shared" si="423"/>
        <v>1970</v>
      </c>
    </row>
    <row r="6269" spans="14:21" x14ac:dyDescent="0.3">
      <c r="N6269" t="s">
        <v>8279</v>
      </c>
      <c r="Q6269" s="9" t="s">
        <v>8329</v>
      </c>
      <c r="R6269" t="s">
        <v>8330</v>
      </c>
      <c r="S6269" s="13">
        <f t="shared" si="421"/>
        <v>25569</v>
      </c>
      <c r="T6269" s="13">
        <f t="shared" si="422"/>
        <v>25569</v>
      </c>
      <c r="U6269">
        <f t="shared" si="423"/>
        <v>1970</v>
      </c>
    </row>
    <row r="6270" spans="14:21" x14ac:dyDescent="0.3">
      <c r="N6270" t="s">
        <v>8279</v>
      </c>
      <c r="Q6270" s="9" t="s">
        <v>8329</v>
      </c>
      <c r="R6270" t="s">
        <v>8330</v>
      </c>
      <c r="S6270" s="13">
        <f t="shared" si="421"/>
        <v>25569</v>
      </c>
      <c r="T6270" s="13">
        <f t="shared" si="422"/>
        <v>25569</v>
      </c>
      <c r="U6270">
        <f t="shared" si="423"/>
        <v>1970</v>
      </c>
    </row>
    <row r="6271" spans="14:21" x14ac:dyDescent="0.3">
      <c r="N6271" t="s">
        <v>8279</v>
      </c>
      <c r="Q6271" s="9" t="s">
        <v>8329</v>
      </c>
      <c r="R6271" t="s">
        <v>8330</v>
      </c>
      <c r="S6271" s="13">
        <f t="shared" si="421"/>
        <v>25569</v>
      </c>
      <c r="T6271" s="13">
        <f t="shared" si="422"/>
        <v>25569</v>
      </c>
      <c r="U6271">
        <f t="shared" si="423"/>
        <v>1970</v>
      </c>
    </row>
    <row r="6272" spans="14:21" x14ac:dyDescent="0.3">
      <c r="N6272" t="s">
        <v>8279</v>
      </c>
      <c r="Q6272" s="9" t="s">
        <v>8329</v>
      </c>
      <c r="R6272" t="s">
        <v>8330</v>
      </c>
      <c r="S6272" s="13">
        <f t="shared" si="421"/>
        <v>25569</v>
      </c>
      <c r="T6272" s="13">
        <f t="shared" si="422"/>
        <v>25569</v>
      </c>
      <c r="U6272">
        <f t="shared" si="423"/>
        <v>1970</v>
      </c>
    </row>
    <row r="6273" spans="14:21" x14ac:dyDescent="0.3">
      <c r="N6273" t="s">
        <v>8279</v>
      </c>
      <c r="Q6273" s="9" t="s">
        <v>8329</v>
      </c>
      <c r="R6273" t="s">
        <v>8330</v>
      </c>
      <c r="S6273" s="13">
        <f t="shared" si="421"/>
        <v>25569</v>
      </c>
      <c r="T6273" s="13">
        <f t="shared" si="422"/>
        <v>25569</v>
      </c>
      <c r="U6273">
        <f t="shared" si="423"/>
        <v>1970</v>
      </c>
    </row>
    <row r="6274" spans="14:21" x14ac:dyDescent="0.3">
      <c r="N6274" t="s">
        <v>8279</v>
      </c>
      <c r="Q6274" s="9" t="s">
        <v>8329</v>
      </c>
      <c r="R6274" t="s">
        <v>8330</v>
      </c>
      <c r="S6274" s="13">
        <f t="shared" si="421"/>
        <v>25569</v>
      </c>
      <c r="T6274" s="13">
        <f t="shared" si="422"/>
        <v>25569</v>
      </c>
      <c r="U6274">
        <f t="shared" si="423"/>
        <v>1970</v>
      </c>
    </row>
    <row r="6275" spans="14:21" x14ac:dyDescent="0.3">
      <c r="N6275" t="s">
        <v>8279</v>
      </c>
      <c r="Q6275" s="9" t="s">
        <v>8329</v>
      </c>
      <c r="R6275" t="s">
        <v>8330</v>
      </c>
      <c r="S6275" s="13">
        <f t="shared" ref="S6275:S6338" si="424">(((J6275/60)/60)/24)+DATE(1970,1,1)</f>
        <v>25569</v>
      </c>
      <c r="T6275" s="13">
        <f t="shared" ref="T6275:T6338" si="425">(((I6275/60)/60)/24)+DATE(1970,1,1)</f>
        <v>25569</v>
      </c>
      <c r="U6275">
        <f t="shared" ref="U6275:U6338" si="426">YEAR(S6275)</f>
        <v>1970</v>
      </c>
    </row>
    <row r="6276" spans="14:21" x14ac:dyDescent="0.3">
      <c r="N6276" t="s">
        <v>8273</v>
      </c>
      <c r="Q6276" s="9" t="s">
        <v>8321</v>
      </c>
      <c r="R6276" t="s">
        <v>8322</v>
      </c>
      <c r="S6276" s="13">
        <f t="shared" si="424"/>
        <v>25569</v>
      </c>
      <c r="T6276" s="13">
        <f t="shared" si="425"/>
        <v>25569</v>
      </c>
      <c r="U6276">
        <f t="shared" si="426"/>
        <v>1970</v>
      </c>
    </row>
    <row r="6277" spans="14:21" x14ac:dyDescent="0.3">
      <c r="N6277" t="s">
        <v>8273</v>
      </c>
      <c r="Q6277" s="9" t="s">
        <v>8321</v>
      </c>
      <c r="R6277" t="s">
        <v>8322</v>
      </c>
      <c r="S6277" s="13">
        <f t="shared" si="424"/>
        <v>25569</v>
      </c>
      <c r="T6277" s="13">
        <f t="shared" si="425"/>
        <v>25569</v>
      </c>
      <c r="U6277">
        <f t="shared" si="426"/>
        <v>1970</v>
      </c>
    </row>
    <row r="6278" spans="14:21" x14ac:dyDescent="0.3">
      <c r="N6278" t="s">
        <v>8273</v>
      </c>
      <c r="Q6278" s="9" t="s">
        <v>8321</v>
      </c>
      <c r="R6278" t="s">
        <v>8322</v>
      </c>
      <c r="S6278" s="13">
        <f t="shared" si="424"/>
        <v>25569</v>
      </c>
      <c r="T6278" s="13">
        <f t="shared" si="425"/>
        <v>25569</v>
      </c>
      <c r="U6278">
        <f t="shared" si="426"/>
        <v>1970</v>
      </c>
    </row>
    <row r="6279" spans="14:21" x14ac:dyDescent="0.3">
      <c r="N6279" t="s">
        <v>8273</v>
      </c>
      <c r="Q6279" s="9" t="s">
        <v>8321</v>
      </c>
      <c r="R6279" t="s">
        <v>8322</v>
      </c>
      <c r="S6279" s="13">
        <f t="shared" si="424"/>
        <v>25569</v>
      </c>
      <c r="T6279" s="13">
        <f t="shared" si="425"/>
        <v>25569</v>
      </c>
      <c r="U6279">
        <f t="shared" si="426"/>
        <v>1970</v>
      </c>
    </row>
    <row r="6280" spans="14:21" x14ac:dyDescent="0.3">
      <c r="N6280" t="s">
        <v>8273</v>
      </c>
      <c r="Q6280" s="9" t="s">
        <v>8321</v>
      </c>
      <c r="R6280" t="s">
        <v>8322</v>
      </c>
      <c r="S6280" s="13">
        <f t="shared" si="424"/>
        <v>25569</v>
      </c>
      <c r="T6280" s="13">
        <f t="shared" si="425"/>
        <v>25569</v>
      </c>
      <c r="U6280">
        <f t="shared" si="426"/>
        <v>1970</v>
      </c>
    </row>
    <row r="6281" spans="14:21" x14ac:dyDescent="0.3">
      <c r="N6281" t="s">
        <v>8273</v>
      </c>
      <c r="Q6281" s="9" t="s">
        <v>8321</v>
      </c>
      <c r="R6281" t="s">
        <v>8322</v>
      </c>
      <c r="S6281" s="13">
        <f t="shared" si="424"/>
        <v>25569</v>
      </c>
      <c r="T6281" s="13">
        <f t="shared" si="425"/>
        <v>25569</v>
      </c>
      <c r="U6281">
        <f t="shared" si="426"/>
        <v>1970</v>
      </c>
    </row>
    <row r="6282" spans="14:21" x14ac:dyDescent="0.3">
      <c r="N6282" t="s">
        <v>8273</v>
      </c>
      <c r="Q6282" s="9" t="s">
        <v>8321</v>
      </c>
      <c r="R6282" t="s">
        <v>8322</v>
      </c>
      <c r="S6282" s="13">
        <f t="shared" si="424"/>
        <v>25569</v>
      </c>
      <c r="T6282" s="13">
        <f t="shared" si="425"/>
        <v>25569</v>
      </c>
      <c r="U6282">
        <f t="shared" si="426"/>
        <v>1970</v>
      </c>
    </row>
    <row r="6283" spans="14:21" x14ac:dyDescent="0.3">
      <c r="N6283" t="s">
        <v>8273</v>
      </c>
      <c r="Q6283" s="9" t="s">
        <v>8321</v>
      </c>
      <c r="R6283" t="s">
        <v>8322</v>
      </c>
      <c r="S6283" s="13">
        <f t="shared" si="424"/>
        <v>25569</v>
      </c>
      <c r="T6283" s="13">
        <f t="shared" si="425"/>
        <v>25569</v>
      </c>
      <c r="U6283">
        <f t="shared" si="426"/>
        <v>1970</v>
      </c>
    </row>
    <row r="6284" spans="14:21" x14ac:dyDescent="0.3">
      <c r="N6284" t="s">
        <v>8273</v>
      </c>
      <c r="Q6284" s="9" t="s">
        <v>8321</v>
      </c>
      <c r="R6284" t="s">
        <v>8322</v>
      </c>
      <c r="S6284" s="13">
        <f t="shared" si="424"/>
        <v>25569</v>
      </c>
      <c r="T6284" s="13">
        <f t="shared" si="425"/>
        <v>25569</v>
      </c>
      <c r="U6284">
        <f t="shared" si="426"/>
        <v>1970</v>
      </c>
    </row>
    <row r="6285" spans="14:21" x14ac:dyDescent="0.3">
      <c r="N6285" t="s">
        <v>8273</v>
      </c>
      <c r="Q6285" s="9" t="s">
        <v>8321</v>
      </c>
      <c r="R6285" t="s">
        <v>8322</v>
      </c>
      <c r="S6285" s="13">
        <f t="shared" si="424"/>
        <v>25569</v>
      </c>
      <c r="T6285" s="13">
        <f t="shared" si="425"/>
        <v>25569</v>
      </c>
      <c r="U6285">
        <f t="shared" si="426"/>
        <v>1970</v>
      </c>
    </row>
    <row r="6286" spans="14:21" x14ac:dyDescent="0.3">
      <c r="N6286" t="s">
        <v>8273</v>
      </c>
      <c r="Q6286" s="9" t="s">
        <v>8321</v>
      </c>
      <c r="R6286" t="s">
        <v>8322</v>
      </c>
      <c r="S6286" s="13">
        <f t="shared" si="424"/>
        <v>25569</v>
      </c>
      <c r="T6286" s="13">
        <f t="shared" si="425"/>
        <v>25569</v>
      </c>
      <c r="U6286">
        <f t="shared" si="426"/>
        <v>1970</v>
      </c>
    </row>
    <row r="6287" spans="14:21" x14ac:dyDescent="0.3">
      <c r="N6287" t="s">
        <v>8273</v>
      </c>
      <c r="Q6287" s="9" t="s">
        <v>8321</v>
      </c>
      <c r="R6287" t="s">
        <v>8322</v>
      </c>
      <c r="S6287" s="13">
        <f t="shared" si="424"/>
        <v>25569</v>
      </c>
      <c r="T6287" s="13">
        <f t="shared" si="425"/>
        <v>25569</v>
      </c>
      <c r="U6287">
        <f t="shared" si="426"/>
        <v>1970</v>
      </c>
    </row>
    <row r="6288" spans="14:21" x14ac:dyDescent="0.3">
      <c r="N6288" t="s">
        <v>8273</v>
      </c>
      <c r="Q6288" s="9" t="s">
        <v>8321</v>
      </c>
      <c r="R6288" t="s">
        <v>8322</v>
      </c>
      <c r="S6288" s="13">
        <f t="shared" si="424"/>
        <v>25569</v>
      </c>
      <c r="T6288" s="13">
        <f t="shared" si="425"/>
        <v>25569</v>
      </c>
      <c r="U6288">
        <f t="shared" si="426"/>
        <v>1970</v>
      </c>
    </row>
    <row r="6289" spans="14:21" x14ac:dyDescent="0.3">
      <c r="N6289" t="s">
        <v>8273</v>
      </c>
      <c r="Q6289" s="9" t="s">
        <v>8321</v>
      </c>
      <c r="R6289" t="s">
        <v>8322</v>
      </c>
      <c r="S6289" s="13">
        <f t="shared" si="424"/>
        <v>25569</v>
      </c>
      <c r="T6289" s="13">
        <f t="shared" si="425"/>
        <v>25569</v>
      </c>
      <c r="U6289">
        <f t="shared" si="426"/>
        <v>1970</v>
      </c>
    </row>
    <row r="6290" spans="14:21" x14ac:dyDescent="0.3">
      <c r="N6290" t="s">
        <v>8273</v>
      </c>
      <c r="Q6290" s="9" t="s">
        <v>8321</v>
      </c>
      <c r="R6290" t="s">
        <v>8322</v>
      </c>
      <c r="S6290" s="13">
        <f t="shared" si="424"/>
        <v>25569</v>
      </c>
      <c r="T6290" s="13">
        <f t="shared" si="425"/>
        <v>25569</v>
      </c>
      <c r="U6290">
        <f t="shared" si="426"/>
        <v>1970</v>
      </c>
    </row>
    <row r="6291" spans="14:21" x14ac:dyDescent="0.3">
      <c r="N6291" t="s">
        <v>8273</v>
      </c>
      <c r="Q6291" s="9" t="s">
        <v>8321</v>
      </c>
      <c r="R6291" t="s">
        <v>8322</v>
      </c>
      <c r="S6291" s="13">
        <f t="shared" si="424"/>
        <v>25569</v>
      </c>
      <c r="T6291" s="13">
        <f t="shared" si="425"/>
        <v>25569</v>
      </c>
      <c r="U6291">
        <f t="shared" si="426"/>
        <v>1970</v>
      </c>
    </row>
    <row r="6292" spans="14:21" x14ac:dyDescent="0.3">
      <c r="N6292" t="s">
        <v>8273</v>
      </c>
      <c r="Q6292" s="9" t="s">
        <v>8321</v>
      </c>
      <c r="R6292" t="s">
        <v>8322</v>
      </c>
      <c r="S6292" s="13">
        <f t="shared" si="424"/>
        <v>25569</v>
      </c>
      <c r="T6292" s="13">
        <f t="shared" si="425"/>
        <v>25569</v>
      </c>
      <c r="U6292">
        <f t="shared" si="426"/>
        <v>1970</v>
      </c>
    </row>
    <row r="6293" spans="14:21" x14ac:dyDescent="0.3">
      <c r="N6293" t="s">
        <v>8273</v>
      </c>
      <c r="Q6293" s="9" t="s">
        <v>8321</v>
      </c>
      <c r="R6293" t="s">
        <v>8322</v>
      </c>
      <c r="S6293" s="13">
        <f t="shared" si="424"/>
        <v>25569</v>
      </c>
      <c r="T6293" s="13">
        <f t="shared" si="425"/>
        <v>25569</v>
      </c>
      <c r="U6293">
        <f t="shared" si="426"/>
        <v>1970</v>
      </c>
    </row>
    <row r="6294" spans="14:21" x14ac:dyDescent="0.3">
      <c r="N6294" t="s">
        <v>8273</v>
      </c>
      <c r="Q6294" s="9" t="s">
        <v>8321</v>
      </c>
      <c r="R6294" t="s">
        <v>8322</v>
      </c>
      <c r="S6294" s="13">
        <f t="shared" si="424"/>
        <v>25569</v>
      </c>
      <c r="T6294" s="13">
        <f t="shared" si="425"/>
        <v>25569</v>
      </c>
      <c r="U6294">
        <f t="shared" si="426"/>
        <v>1970</v>
      </c>
    </row>
    <row r="6295" spans="14:21" x14ac:dyDescent="0.3">
      <c r="N6295" t="s">
        <v>8273</v>
      </c>
      <c r="Q6295" s="9" t="s">
        <v>8321</v>
      </c>
      <c r="R6295" t="s">
        <v>8322</v>
      </c>
      <c r="S6295" s="13">
        <f t="shared" si="424"/>
        <v>25569</v>
      </c>
      <c r="T6295" s="13">
        <f t="shared" si="425"/>
        <v>25569</v>
      </c>
      <c r="U6295">
        <f t="shared" si="426"/>
        <v>1970</v>
      </c>
    </row>
    <row r="6296" spans="14:21" x14ac:dyDescent="0.3">
      <c r="N6296" t="s">
        <v>8294</v>
      </c>
      <c r="Q6296" s="9" t="s">
        <v>8329</v>
      </c>
      <c r="R6296" t="s">
        <v>8347</v>
      </c>
      <c r="S6296" s="13">
        <f t="shared" si="424"/>
        <v>25569</v>
      </c>
      <c r="T6296" s="13">
        <f t="shared" si="425"/>
        <v>25569</v>
      </c>
      <c r="U6296">
        <f t="shared" si="426"/>
        <v>1970</v>
      </c>
    </row>
    <row r="6297" spans="14:21" x14ac:dyDescent="0.3">
      <c r="N6297" t="s">
        <v>8294</v>
      </c>
      <c r="Q6297" s="9" t="s">
        <v>8329</v>
      </c>
      <c r="R6297" t="s">
        <v>8347</v>
      </c>
      <c r="S6297" s="13">
        <f t="shared" si="424"/>
        <v>25569</v>
      </c>
      <c r="T6297" s="13">
        <f t="shared" si="425"/>
        <v>25569</v>
      </c>
      <c r="U6297">
        <f t="shared" si="426"/>
        <v>1970</v>
      </c>
    </row>
    <row r="6298" spans="14:21" x14ac:dyDescent="0.3">
      <c r="N6298" t="s">
        <v>8294</v>
      </c>
      <c r="Q6298" s="9" t="s">
        <v>8329</v>
      </c>
      <c r="R6298" t="s">
        <v>8347</v>
      </c>
      <c r="S6298" s="13">
        <f t="shared" si="424"/>
        <v>25569</v>
      </c>
      <c r="T6298" s="13">
        <f t="shared" si="425"/>
        <v>25569</v>
      </c>
      <c r="U6298">
        <f t="shared" si="426"/>
        <v>1970</v>
      </c>
    </row>
    <row r="6299" spans="14:21" x14ac:dyDescent="0.3">
      <c r="N6299" t="s">
        <v>8294</v>
      </c>
      <c r="Q6299" s="9" t="s">
        <v>8329</v>
      </c>
      <c r="R6299" t="s">
        <v>8347</v>
      </c>
      <c r="S6299" s="13">
        <f t="shared" si="424"/>
        <v>25569</v>
      </c>
      <c r="T6299" s="13">
        <f t="shared" si="425"/>
        <v>25569</v>
      </c>
      <c r="U6299">
        <f t="shared" si="426"/>
        <v>1970</v>
      </c>
    </row>
    <row r="6300" spans="14:21" x14ac:dyDescent="0.3">
      <c r="N6300" t="s">
        <v>8294</v>
      </c>
      <c r="Q6300" s="9" t="s">
        <v>8329</v>
      </c>
      <c r="R6300" t="s">
        <v>8347</v>
      </c>
      <c r="S6300" s="13">
        <f t="shared" si="424"/>
        <v>25569</v>
      </c>
      <c r="T6300" s="13">
        <f t="shared" si="425"/>
        <v>25569</v>
      </c>
      <c r="U6300">
        <f t="shared" si="426"/>
        <v>1970</v>
      </c>
    </row>
    <row r="6301" spans="14:21" x14ac:dyDescent="0.3">
      <c r="N6301" t="s">
        <v>8294</v>
      </c>
      <c r="Q6301" s="9" t="s">
        <v>8329</v>
      </c>
      <c r="R6301" t="s">
        <v>8347</v>
      </c>
      <c r="S6301" s="13">
        <f t="shared" si="424"/>
        <v>25569</v>
      </c>
      <c r="T6301" s="13">
        <f t="shared" si="425"/>
        <v>25569</v>
      </c>
      <c r="U6301">
        <f t="shared" si="426"/>
        <v>1970</v>
      </c>
    </row>
    <row r="6302" spans="14:21" x14ac:dyDescent="0.3">
      <c r="N6302" t="s">
        <v>8294</v>
      </c>
      <c r="Q6302" s="9" t="s">
        <v>8329</v>
      </c>
      <c r="R6302" t="s">
        <v>8347</v>
      </c>
      <c r="S6302" s="13">
        <f t="shared" si="424"/>
        <v>25569</v>
      </c>
      <c r="T6302" s="13">
        <f t="shared" si="425"/>
        <v>25569</v>
      </c>
      <c r="U6302">
        <f t="shared" si="426"/>
        <v>1970</v>
      </c>
    </row>
    <row r="6303" spans="14:21" x14ac:dyDescent="0.3">
      <c r="N6303" t="s">
        <v>8294</v>
      </c>
      <c r="Q6303" s="9" t="s">
        <v>8329</v>
      </c>
      <c r="R6303" t="s">
        <v>8347</v>
      </c>
      <c r="S6303" s="13">
        <f t="shared" si="424"/>
        <v>25569</v>
      </c>
      <c r="T6303" s="13">
        <f t="shared" si="425"/>
        <v>25569</v>
      </c>
      <c r="U6303">
        <f t="shared" si="426"/>
        <v>1970</v>
      </c>
    </row>
    <row r="6304" spans="14:21" x14ac:dyDescent="0.3">
      <c r="N6304" t="s">
        <v>8294</v>
      </c>
      <c r="Q6304" s="9" t="s">
        <v>8329</v>
      </c>
      <c r="R6304" t="s">
        <v>8347</v>
      </c>
      <c r="S6304" s="13">
        <f t="shared" si="424"/>
        <v>25569</v>
      </c>
      <c r="T6304" s="13">
        <f t="shared" si="425"/>
        <v>25569</v>
      </c>
      <c r="U6304">
        <f t="shared" si="426"/>
        <v>1970</v>
      </c>
    </row>
    <row r="6305" spans="14:21" x14ac:dyDescent="0.3">
      <c r="N6305" t="s">
        <v>8294</v>
      </c>
      <c r="Q6305" s="9" t="s">
        <v>8329</v>
      </c>
      <c r="R6305" t="s">
        <v>8347</v>
      </c>
      <c r="S6305" s="13">
        <f t="shared" si="424"/>
        <v>25569</v>
      </c>
      <c r="T6305" s="13">
        <f t="shared" si="425"/>
        <v>25569</v>
      </c>
      <c r="U6305">
        <f t="shared" si="426"/>
        <v>1970</v>
      </c>
    </row>
    <row r="6306" spans="14:21" x14ac:dyDescent="0.3">
      <c r="N6306" t="s">
        <v>8294</v>
      </c>
      <c r="Q6306" s="9" t="s">
        <v>8329</v>
      </c>
      <c r="R6306" t="s">
        <v>8347</v>
      </c>
      <c r="S6306" s="13">
        <f t="shared" si="424"/>
        <v>25569</v>
      </c>
      <c r="T6306" s="13">
        <f t="shared" si="425"/>
        <v>25569</v>
      </c>
      <c r="U6306">
        <f t="shared" si="426"/>
        <v>1970</v>
      </c>
    </row>
    <row r="6307" spans="14:21" x14ac:dyDescent="0.3">
      <c r="N6307" t="s">
        <v>8294</v>
      </c>
      <c r="Q6307" s="9" t="s">
        <v>8329</v>
      </c>
      <c r="R6307" t="s">
        <v>8347</v>
      </c>
      <c r="S6307" s="13">
        <f t="shared" si="424"/>
        <v>25569</v>
      </c>
      <c r="T6307" s="13">
        <f t="shared" si="425"/>
        <v>25569</v>
      </c>
      <c r="U6307">
        <f t="shared" si="426"/>
        <v>1970</v>
      </c>
    </row>
    <row r="6308" spans="14:21" x14ac:dyDescent="0.3">
      <c r="N6308" t="s">
        <v>8294</v>
      </c>
      <c r="Q6308" s="9" t="s">
        <v>8329</v>
      </c>
      <c r="R6308" t="s">
        <v>8347</v>
      </c>
      <c r="S6308" s="13">
        <f t="shared" si="424"/>
        <v>25569</v>
      </c>
      <c r="T6308" s="13">
        <f t="shared" si="425"/>
        <v>25569</v>
      </c>
      <c r="U6308">
        <f t="shared" si="426"/>
        <v>1970</v>
      </c>
    </row>
    <row r="6309" spans="14:21" x14ac:dyDescent="0.3">
      <c r="N6309" t="s">
        <v>8294</v>
      </c>
      <c r="Q6309" s="9" t="s">
        <v>8329</v>
      </c>
      <c r="R6309" t="s">
        <v>8347</v>
      </c>
      <c r="S6309" s="13">
        <f t="shared" si="424"/>
        <v>25569</v>
      </c>
      <c r="T6309" s="13">
        <f t="shared" si="425"/>
        <v>25569</v>
      </c>
      <c r="U6309">
        <f t="shared" si="426"/>
        <v>1970</v>
      </c>
    </row>
    <row r="6310" spans="14:21" x14ac:dyDescent="0.3">
      <c r="N6310" t="s">
        <v>8294</v>
      </c>
      <c r="Q6310" s="9" t="s">
        <v>8329</v>
      </c>
      <c r="R6310" t="s">
        <v>8347</v>
      </c>
      <c r="S6310" s="13">
        <f t="shared" si="424"/>
        <v>25569</v>
      </c>
      <c r="T6310" s="13">
        <f t="shared" si="425"/>
        <v>25569</v>
      </c>
      <c r="U6310">
        <f t="shared" si="426"/>
        <v>1970</v>
      </c>
    </row>
    <row r="6311" spans="14:21" x14ac:dyDescent="0.3">
      <c r="N6311" t="s">
        <v>8294</v>
      </c>
      <c r="Q6311" s="9" t="s">
        <v>8329</v>
      </c>
      <c r="R6311" t="s">
        <v>8347</v>
      </c>
      <c r="S6311" s="13">
        <f t="shared" si="424"/>
        <v>25569</v>
      </c>
      <c r="T6311" s="13">
        <f t="shared" si="425"/>
        <v>25569</v>
      </c>
      <c r="U6311">
        <f t="shared" si="426"/>
        <v>1970</v>
      </c>
    </row>
    <row r="6312" spans="14:21" x14ac:dyDescent="0.3">
      <c r="N6312" t="s">
        <v>8294</v>
      </c>
      <c r="Q6312" s="9" t="s">
        <v>8329</v>
      </c>
      <c r="R6312" t="s">
        <v>8347</v>
      </c>
      <c r="S6312" s="13">
        <f t="shared" si="424"/>
        <v>25569</v>
      </c>
      <c r="T6312" s="13">
        <f t="shared" si="425"/>
        <v>25569</v>
      </c>
      <c r="U6312">
        <f t="shared" si="426"/>
        <v>1970</v>
      </c>
    </row>
    <row r="6313" spans="14:21" x14ac:dyDescent="0.3">
      <c r="N6313" t="s">
        <v>8294</v>
      </c>
      <c r="Q6313" s="9" t="s">
        <v>8329</v>
      </c>
      <c r="R6313" t="s">
        <v>8347</v>
      </c>
      <c r="S6313" s="13">
        <f t="shared" si="424"/>
        <v>25569</v>
      </c>
      <c r="T6313" s="13">
        <f t="shared" si="425"/>
        <v>25569</v>
      </c>
      <c r="U6313">
        <f t="shared" si="426"/>
        <v>1970</v>
      </c>
    </row>
    <row r="6314" spans="14:21" x14ac:dyDescent="0.3">
      <c r="N6314" t="s">
        <v>8294</v>
      </c>
      <c r="Q6314" s="9" t="s">
        <v>8329</v>
      </c>
      <c r="R6314" t="s">
        <v>8347</v>
      </c>
      <c r="S6314" s="13">
        <f t="shared" si="424"/>
        <v>25569</v>
      </c>
      <c r="T6314" s="13">
        <f t="shared" si="425"/>
        <v>25569</v>
      </c>
      <c r="U6314">
        <f t="shared" si="426"/>
        <v>1970</v>
      </c>
    </row>
    <row r="6315" spans="14:21" x14ac:dyDescent="0.3">
      <c r="N6315" t="s">
        <v>8294</v>
      </c>
      <c r="Q6315" s="9" t="s">
        <v>8329</v>
      </c>
      <c r="R6315" t="s">
        <v>8347</v>
      </c>
      <c r="S6315" s="13">
        <f t="shared" si="424"/>
        <v>25569</v>
      </c>
      <c r="T6315" s="13">
        <f t="shared" si="425"/>
        <v>25569</v>
      </c>
      <c r="U6315">
        <f t="shared" si="426"/>
        <v>1970</v>
      </c>
    </row>
    <row r="6316" spans="14:21" x14ac:dyDescent="0.3">
      <c r="N6316" t="s">
        <v>8277</v>
      </c>
      <c r="Q6316" s="9" t="s">
        <v>8321</v>
      </c>
      <c r="R6316" t="s">
        <v>8326</v>
      </c>
      <c r="S6316" s="13">
        <f t="shared" si="424"/>
        <v>25569</v>
      </c>
      <c r="T6316" s="13">
        <f t="shared" si="425"/>
        <v>25569</v>
      </c>
      <c r="U6316">
        <f t="shared" si="426"/>
        <v>1970</v>
      </c>
    </row>
    <row r="6317" spans="14:21" x14ac:dyDescent="0.3">
      <c r="N6317" t="s">
        <v>8277</v>
      </c>
      <c r="Q6317" s="9" t="s">
        <v>8321</v>
      </c>
      <c r="R6317" t="s">
        <v>8326</v>
      </c>
      <c r="S6317" s="13">
        <f t="shared" si="424"/>
        <v>25569</v>
      </c>
      <c r="T6317" s="13">
        <f t="shared" si="425"/>
        <v>25569</v>
      </c>
      <c r="U6317">
        <f t="shared" si="426"/>
        <v>1970</v>
      </c>
    </row>
    <row r="6318" spans="14:21" x14ac:dyDescent="0.3">
      <c r="N6318" t="s">
        <v>8277</v>
      </c>
      <c r="Q6318" s="9" t="s">
        <v>8321</v>
      </c>
      <c r="R6318" t="s">
        <v>8326</v>
      </c>
      <c r="S6318" s="13">
        <f t="shared" si="424"/>
        <v>25569</v>
      </c>
      <c r="T6318" s="13">
        <f t="shared" si="425"/>
        <v>25569</v>
      </c>
      <c r="U6318">
        <f t="shared" si="426"/>
        <v>1970</v>
      </c>
    </row>
    <row r="6319" spans="14:21" x14ac:dyDescent="0.3">
      <c r="N6319" t="s">
        <v>8277</v>
      </c>
      <c r="Q6319" s="9" t="s">
        <v>8321</v>
      </c>
      <c r="R6319" t="s">
        <v>8326</v>
      </c>
      <c r="S6319" s="13">
        <f t="shared" si="424"/>
        <v>25569</v>
      </c>
      <c r="T6319" s="13">
        <f t="shared" si="425"/>
        <v>25569</v>
      </c>
      <c r="U6319">
        <f t="shared" si="426"/>
        <v>1970</v>
      </c>
    </row>
    <row r="6320" spans="14:21" x14ac:dyDescent="0.3">
      <c r="N6320" t="s">
        <v>8277</v>
      </c>
      <c r="Q6320" s="9" t="s">
        <v>8321</v>
      </c>
      <c r="R6320" t="s">
        <v>8326</v>
      </c>
      <c r="S6320" s="13">
        <f t="shared" si="424"/>
        <v>25569</v>
      </c>
      <c r="T6320" s="13">
        <f t="shared" si="425"/>
        <v>25569</v>
      </c>
      <c r="U6320">
        <f t="shared" si="426"/>
        <v>1970</v>
      </c>
    </row>
    <row r="6321" spans="14:21" x14ac:dyDescent="0.3">
      <c r="N6321" t="s">
        <v>8277</v>
      </c>
      <c r="Q6321" s="9" t="s">
        <v>8321</v>
      </c>
      <c r="R6321" t="s">
        <v>8326</v>
      </c>
      <c r="S6321" s="13">
        <f t="shared" si="424"/>
        <v>25569</v>
      </c>
      <c r="T6321" s="13">
        <f t="shared" si="425"/>
        <v>25569</v>
      </c>
      <c r="U6321">
        <f t="shared" si="426"/>
        <v>1970</v>
      </c>
    </row>
    <row r="6322" spans="14:21" x14ac:dyDescent="0.3">
      <c r="N6322" t="s">
        <v>8277</v>
      </c>
      <c r="Q6322" s="9" t="s">
        <v>8321</v>
      </c>
      <c r="R6322" t="s">
        <v>8326</v>
      </c>
      <c r="S6322" s="13">
        <f t="shared" si="424"/>
        <v>25569</v>
      </c>
      <c r="T6322" s="13">
        <f t="shared" si="425"/>
        <v>25569</v>
      </c>
      <c r="U6322">
        <f t="shared" si="426"/>
        <v>1970</v>
      </c>
    </row>
    <row r="6323" spans="14:21" x14ac:dyDescent="0.3">
      <c r="N6323" t="s">
        <v>8277</v>
      </c>
      <c r="Q6323" s="9" t="s">
        <v>8321</v>
      </c>
      <c r="R6323" t="s">
        <v>8326</v>
      </c>
      <c r="S6323" s="13">
        <f t="shared" si="424"/>
        <v>25569</v>
      </c>
      <c r="T6323" s="13">
        <f t="shared" si="425"/>
        <v>25569</v>
      </c>
      <c r="U6323">
        <f t="shared" si="426"/>
        <v>1970</v>
      </c>
    </row>
    <row r="6324" spans="14:21" x14ac:dyDescent="0.3">
      <c r="N6324" t="s">
        <v>8277</v>
      </c>
      <c r="Q6324" s="9" t="s">
        <v>8321</v>
      </c>
      <c r="R6324" t="s">
        <v>8326</v>
      </c>
      <c r="S6324" s="13">
        <f t="shared" si="424"/>
        <v>25569</v>
      </c>
      <c r="T6324" s="13">
        <f t="shared" si="425"/>
        <v>25569</v>
      </c>
      <c r="U6324">
        <f t="shared" si="426"/>
        <v>1970</v>
      </c>
    </row>
    <row r="6325" spans="14:21" x14ac:dyDescent="0.3">
      <c r="N6325" t="s">
        <v>8277</v>
      </c>
      <c r="Q6325" s="9" t="s">
        <v>8321</v>
      </c>
      <c r="R6325" t="s">
        <v>8326</v>
      </c>
      <c r="S6325" s="13">
        <f t="shared" si="424"/>
        <v>25569</v>
      </c>
      <c r="T6325" s="13">
        <f t="shared" si="425"/>
        <v>25569</v>
      </c>
      <c r="U6325">
        <f t="shared" si="426"/>
        <v>1970</v>
      </c>
    </row>
    <row r="6326" spans="14:21" x14ac:dyDescent="0.3">
      <c r="N6326" t="s">
        <v>8277</v>
      </c>
      <c r="Q6326" s="9" t="s">
        <v>8321</v>
      </c>
      <c r="R6326" t="s">
        <v>8326</v>
      </c>
      <c r="S6326" s="13">
        <f t="shared" si="424"/>
        <v>25569</v>
      </c>
      <c r="T6326" s="13">
        <f t="shared" si="425"/>
        <v>25569</v>
      </c>
      <c r="U6326">
        <f t="shared" si="426"/>
        <v>1970</v>
      </c>
    </row>
    <row r="6327" spans="14:21" x14ac:dyDescent="0.3">
      <c r="N6327" t="s">
        <v>8277</v>
      </c>
      <c r="Q6327" s="9" t="s">
        <v>8321</v>
      </c>
      <c r="R6327" t="s">
        <v>8326</v>
      </c>
      <c r="S6327" s="13">
        <f t="shared" si="424"/>
        <v>25569</v>
      </c>
      <c r="T6327" s="13">
        <f t="shared" si="425"/>
        <v>25569</v>
      </c>
      <c r="U6327">
        <f t="shared" si="426"/>
        <v>1970</v>
      </c>
    </row>
    <row r="6328" spans="14:21" x14ac:dyDescent="0.3">
      <c r="N6328" t="s">
        <v>8277</v>
      </c>
      <c r="Q6328" s="9" t="s">
        <v>8321</v>
      </c>
      <c r="R6328" t="s">
        <v>8326</v>
      </c>
      <c r="S6328" s="13">
        <f t="shared" si="424"/>
        <v>25569</v>
      </c>
      <c r="T6328" s="13">
        <f t="shared" si="425"/>
        <v>25569</v>
      </c>
      <c r="U6328">
        <f t="shared" si="426"/>
        <v>1970</v>
      </c>
    </row>
    <row r="6329" spans="14:21" x14ac:dyDescent="0.3">
      <c r="N6329" t="s">
        <v>8277</v>
      </c>
      <c r="Q6329" s="9" t="s">
        <v>8321</v>
      </c>
      <c r="R6329" t="s">
        <v>8326</v>
      </c>
      <c r="S6329" s="13">
        <f t="shared" si="424"/>
        <v>25569</v>
      </c>
      <c r="T6329" s="13">
        <f t="shared" si="425"/>
        <v>25569</v>
      </c>
      <c r="U6329">
        <f t="shared" si="426"/>
        <v>1970</v>
      </c>
    </row>
    <row r="6330" spans="14:21" x14ac:dyDescent="0.3">
      <c r="N6330" t="s">
        <v>8277</v>
      </c>
      <c r="Q6330" s="9" t="s">
        <v>8321</v>
      </c>
      <c r="R6330" t="s">
        <v>8326</v>
      </c>
      <c r="S6330" s="13">
        <f t="shared" si="424"/>
        <v>25569</v>
      </c>
      <c r="T6330" s="13">
        <f t="shared" si="425"/>
        <v>25569</v>
      </c>
      <c r="U6330">
        <f t="shared" si="426"/>
        <v>1970</v>
      </c>
    </row>
    <row r="6331" spans="14:21" x14ac:dyDescent="0.3">
      <c r="N6331" t="s">
        <v>8277</v>
      </c>
      <c r="Q6331" s="9" t="s">
        <v>8321</v>
      </c>
      <c r="R6331" t="s">
        <v>8326</v>
      </c>
      <c r="S6331" s="13">
        <f t="shared" si="424"/>
        <v>25569</v>
      </c>
      <c r="T6331" s="13">
        <f t="shared" si="425"/>
        <v>25569</v>
      </c>
      <c r="U6331">
        <f t="shared" si="426"/>
        <v>1970</v>
      </c>
    </row>
    <row r="6332" spans="14:21" x14ac:dyDescent="0.3">
      <c r="N6332" t="s">
        <v>8277</v>
      </c>
      <c r="Q6332" s="9" t="s">
        <v>8321</v>
      </c>
      <c r="R6332" t="s">
        <v>8326</v>
      </c>
      <c r="S6332" s="13">
        <f t="shared" si="424"/>
        <v>25569</v>
      </c>
      <c r="T6332" s="13">
        <f t="shared" si="425"/>
        <v>25569</v>
      </c>
      <c r="U6332">
        <f t="shared" si="426"/>
        <v>1970</v>
      </c>
    </row>
    <row r="6333" spans="14:21" x14ac:dyDescent="0.3">
      <c r="N6333" t="s">
        <v>8277</v>
      </c>
      <c r="Q6333" s="9" t="s">
        <v>8321</v>
      </c>
      <c r="R6333" t="s">
        <v>8326</v>
      </c>
      <c r="S6333" s="13">
        <f t="shared" si="424"/>
        <v>25569</v>
      </c>
      <c r="T6333" s="13">
        <f t="shared" si="425"/>
        <v>25569</v>
      </c>
      <c r="U6333">
        <f t="shared" si="426"/>
        <v>1970</v>
      </c>
    </row>
    <row r="6334" spans="14:21" x14ac:dyDescent="0.3">
      <c r="N6334" t="s">
        <v>8277</v>
      </c>
      <c r="Q6334" s="9" t="s">
        <v>8321</v>
      </c>
      <c r="R6334" t="s">
        <v>8326</v>
      </c>
      <c r="S6334" s="13">
        <f t="shared" si="424"/>
        <v>25569</v>
      </c>
      <c r="T6334" s="13">
        <f t="shared" si="425"/>
        <v>25569</v>
      </c>
      <c r="U6334">
        <f t="shared" si="426"/>
        <v>1970</v>
      </c>
    </row>
    <row r="6335" spans="14:21" x14ac:dyDescent="0.3">
      <c r="N6335" t="s">
        <v>8277</v>
      </c>
      <c r="Q6335" s="9" t="s">
        <v>8321</v>
      </c>
      <c r="R6335" t="s">
        <v>8326</v>
      </c>
      <c r="S6335" s="13">
        <f t="shared" si="424"/>
        <v>25569</v>
      </c>
      <c r="T6335" s="13">
        <f t="shared" si="425"/>
        <v>25569</v>
      </c>
      <c r="U6335">
        <f t="shared" si="426"/>
        <v>1970</v>
      </c>
    </row>
    <row r="6336" spans="14:21" x14ac:dyDescent="0.3">
      <c r="N6336" t="s">
        <v>8294</v>
      </c>
      <c r="Q6336" s="9" t="s">
        <v>8329</v>
      </c>
      <c r="R6336" t="s">
        <v>8347</v>
      </c>
      <c r="S6336" s="13">
        <f t="shared" si="424"/>
        <v>25569</v>
      </c>
      <c r="T6336" s="13">
        <f t="shared" si="425"/>
        <v>25569</v>
      </c>
      <c r="U6336">
        <f t="shared" si="426"/>
        <v>1970</v>
      </c>
    </row>
    <row r="6337" spans="14:21" x14ac:dyDescent="0.3">
      <c r="N6337" t="s">
        <v>8294</v>
      </c>
      <c r="Q6337" s="9" t="s">
        <v>8329</v>
      </c>
      <c r="R6337" t="s">
        <v>8347</v>
      </c>
      <c r="S6337" s="13">
        <f t="shared" si="424"/>
        <v>25569</v>
      </c>
      <c r="T6337" s="13">
        <f t="shared" si="425"/>
        <v>25569</v>
      </c>
      <c r="U6337">
        <f t="shared" si="426"/>
        <v>1970</v>
      </c>
    </row>
    <row r="6338" spans="14:21" x14ac:dyDescent="0.3">
      <c r="N6338" t="s">
        <v>8294</v>
      </c>
      <c r="Q6338" s="9" t="s">
        <v>8329</v>
      </c>
      <c r="R6338" t="s">
        <v>8347</v>
      </c>
      <c r="S6338" s="13">
        <f t="shared" si="424"/>
        <v>25569</v>
      </c>
      <c r="T6338" s="13">
        <f t="shared" si="425"/>
        <v>25569</v>
      </c>
      <c r="U6338">
        <f t="shared" si="426"/>
        <v>1970</v>
      </c>
    </row>
    <row r="6339" spans="14:21" x14ac:dyDescent="0.3">
      <c r="N6339" t="s">
        <v>8294</v>
      </c>
      <c r="Q6339" s="9" t="s">
        <v>8329</v>
      </c>
      <c r="R6339" t="s">
        <v>8347</v>
      </c>
      <c r="S6339" s="13">
        <f t="shared" ref="S6339:S6402" si="427">(((J6339/60)/60)/24)+DATE(1970,1,1)</f>
        <v>25569</v>
      </c>
      <c r="T6339" s="13">
        <f t="shared" ref="T6339:T6402" si="428">(((I6339/60)/60)/24)+DATE(1970,1,1)</f>
        <v>25569</v>
      </c>
      <c r="U6339">
        <f t="shared" ref="U6339:U6402" si="429">YEAR(S6339)</f>
        <v>1970</v>
      </c>
    </row>
    <row r="6340" spans="14:21" x14ac:dyDescent="0.3">
      <c r="N6340" t="s">
        <v>8294</v>
      </c>
      <c r="Q6340" s="9" t="s">
        <v>8329</v>
      </c>
      <c r="R6340" t="s">
        <v>8347</v>
      </c>
      <c r="S6340" s="13">
        <f t="shared" si="427"/>
        <v>25569</v>
      </c>
      <c r="T6340" s="13">
        <f t="shared" si="428"/>
        <v>25569</v>
      </c>
      <c r="U6340">
        <f t="shared" si="429"/>
        <v>1970</v>
      </c>
    </row>
    <row r="6341" spans="14:21" x14ac:dyDescent="0.3">
      <c r="N6341" t="s">
        <v>8294</v>
      </c>
      <c r="Q6341" s="9" t="s">
        <v>8329</v>
      </c>
      <c r="R6341" t="s">
        <v>8347</v>
      </c>
      <c r="S6341" s="13">
        <f t="shared" si="427"/>
        <v>25569</v>
      </c>
      <c r="T6341" s="13">
        <f t="shared" si="428"/>
        <v>25569</v>
      </c>
      <c r="U6341">
        <f t="shared" si="429"/>
        <v>1970</v>
      </c>
    </row>
    <row r="6342" spans="14:21" x14ac:dyDescent="0.3">
      <c r="N6342" t="s">
        <v>8294</v>
      </c>
      <c r="Q6342" s="9" t="s">
        <v>8329</v>
      </c>
      <c r="R6342" t="s">
        <v>8347</v>
      </c>
      <c r="S6342" s="13">
        <f t="shared" si="427"/>
        <v>25569</v>
      </c>
      <c r="T6342" s="13">
        <f t="shared" si="428"/>
        <v>25569</v>
      </c>
      <c r="U6342">
        <f t="shared" si="429"/>
        <v>1970</v>
      </c>
    </row>
    <row r="6343" spans="14:21" x14ac:dyDescent="0.3">
      <c r="N6343" t="s">
        <v>8294</v>
      </c>
      <c r="Q6343" s="9" t="s">
        <v>8329</v>
      </c>
      <c r="R6343" t="s">
        <v>8347</v>
      </c>
      <c r="S6343" s="13">
        <f t="shared" si="427"/>
        <v>25569</v>
      </c>
      <c r="T6343" s="13">
        <f t="shared" si="428"/>
        <v>25569</v>
      </c>
      <c r="U6343">
        <f t="shared" si="429"/>
        <v>1970</v>
      </c>
    </row>
    <row r="6344" spans="14:21" x14ac:dyDescent="0.3">
      <c r="N6344" t="s">
        <v>8294</v>
      </c>
      <c r="Q6344" s="9" t="s">
        <v>8329</v>
      </c>
      <c r="R6344" t="s">
        <v>8347</v>
      </c>
      <c r="S6344" s="13">
        <f t="shared" si="427"/>
        <v>25569</v>
      </c>
      <c r="T6344" s="13">
        <f t="shared" si="428"/>
        <v>25569</v>
      </c>
      <c r="U6344">
        <f t="shared" si="429"/>
        <v>1970</v>
      </c>
    </row>
    <row r="6345" spans="14:21" x14ac:dyDescent="0.3">
      <c r="N6345" t="s">
        <v>8294</v>
      </c>
      <c r="Q6345" s="9" t="s">
        <v>8329</v>
      </c>
      <c r="R6345" t="s">
        <v>8347</v>
      </c>
      <c r="S6345" s="13">
        <f t="shared" si="427"/>
        <v>25569</v>
      </c>
      <c r="T6345" s="13">
        <f t="shared" si="428"/>
        <v>25569</v>
      </c>
      <c r="U6345">
        <f t="shared" si="429"/>
        <v>1970</v>
      </c>
    </row>
    <row r="6346" spans="14:21" x14ac:dyDescent="0.3">
      <c r="N6346" t="s">
        <v>8294</v>
      </c>
      <c r="Q6346" s="9" t="s">
        <v>8329</v>
      </c>
      <c r="R6346" t="s">
        <v>8347</v>
      </c>
      <c r="S6346" s="13">
        <f t="shared" si="427"/>
        <v>25569</v>
      </c>
      <c r="T6346" s="13">
        <f t="shared" si="428"/>
        <v>25569</v>
      </c>
      <c r="U6346">
        <f t="shared" si="429"/>
        <v>1970</v>
      </c>
    </row>
    <row r="6347" spans="14:21" x14ac:dyDescent="0.3">
      <c r="N6347" t="s">
        <v>8294</v>
      </c>
      <c r="Q6347" s="9" t="s">
        <v>8329</v>
      </c>
      <c r="R6347" t="s">
        <v>8347</v>
      </c>
      <c r="S6347" s="13">
        <f t="shared" si="427"/>
        <v>25569</v>
      </c>
      <c r="T6347" s="13">
        <f t="shared" si="428"/>
        <v>25569</v>
      </c>
      <c r="U6347">
        <f t="shared" si="429"/>
        <v>1970</v>
      </c>
    </row>
    <row r="6348" spans="14:21" x14ac:dyDescent="0.3">
      <c r="N6348" t="s">
        <v>8294</v>
      </c>
      <c r="Q6348" s="9" t="s">
        <v>8329</v>
      </c>
      <c r="R6348" t="s">
        <v>8347</v>
      </c>
      <c r="S6348" s="13">
        <f t="shared" si="427"/>
        <v>25569</v>
      </c>
      <c r="T6348" s="13">
        <f t="shared" si="428"/>
        <v>25569</v>
      </c>
      <c r="U6348">
        <f t="shared" si="429"/>
        <v>1970</v>
      </c>
    </row>
    <row r="6349" spans="14:21" x14ac:dyDescent="0.3">
      <c r="N6349" t="s">
        <v>8294</v>
      </c>
      <c r="Q6349" s="9" t="s">
        <v>8329</v>
      </c>
      <c r="R6349" t="s">
        <v>8347</v>
      </c>
      <c r="S6349" s="13">
        <f t="shared" si="427"/>
        <v>25569</v>
      </c>
      <c r="T6349" s="13">
        <f t="shared" si="428"/>
        <v>25569</v>
      </c>
      <c r="U6349">
        <f t="shared" si="429"/>
        <v>1970</v>
      </c>
    </row>
    <row r="6350" spans="14:21" x14ac:dyDescent="0.3">
      <c r="N6350" t="s">
        <v>8294</v>
      </c>
      <c r="Q6350" s="9" t="s">
        <v>8329</v>
      </c>
      <c r="R6350" t="s">
        <v>8347</v>
      </c>
      <c r="S6350" s="13">
        <f t="shared" si="427"/>
        <v>25569</v>
      </c>
      <c r="T6350" s="13">
        <f t="shared" si="428"/>
        <v>25569</v>
      </c>
      <c r="U6350">
        <f t="shared" si="429"/>
        <v>1970</v>
      </c>
    </row>
    <row r="6351" spans="14:21" x14ac:dyDescent="0.3">
      <c r="N6351" t="s">
        <v>8294</v>
      </c>
      <c r="Q6351" s="9" t="s">
        <v>8329</v>
      </c>
      <c r="R6351" t="s">
        <v>8347</v>
      </c>
      <c r="S6351" s="13">
        <f t="shared" si="427"/>
        <v>25569</v>
      </c>
      <c r="T6351" s="13">
        <f t="shared" si="428"/>
        <v>25569</v>
      </c>
      <c r="U6351">
        <f t="shared" si="429"/>
        <v>1970</v>
      </c>
    </row>
    <row r="6352" spans="14:21" x14ac:dyDescent="0.3">
      <c r="N6352" t="s">
        <v>8294</v>
      </c>
      <c r="Q6352" s="9" t="s">
        <v>8329</v>
      </c>
      <c r="R6352" t="s">
        <v>8347</v>
      </c>
      <c r="S6352" s="13">
        <f t="shared" si="427"/>
        <v>25569</v>
      </c>
      <c r="T6352" s="13">
        <f t="shared" si="428"/>
        <v>25569</v>
      </c>
      <c r="U6352">
        <f t="shared" si="429"/>
        <v>1970</v>
      </c>
    </row>
    <row r="6353" spans="14:21" x14ac:dyDescent="0.3">
      <c r="N6353" t="s">
        <v>8294</v>
      </c>
      <c r="Q6353" s="9" t="s">
        <v>8329</v>
      </c>
      <c r="R6353" t="s">
        <v>8347</v>
      </c>
      <c r="S6353" s="13">
        <f t="shared" si="427"/>
        <v>25569</v>
      </c>
      <c r="T6353" s="13">
        <f t="shared" si="428"/>
        <v>25569</v>
      </c>
      <c r="U6353">
        <f t="shared" si="429"/>
        <v>1970</v>
      </c>
    </row>
    <row r="6354" spans="14:21" x14ac:dyDescent="0.3">
      <c r="N6354" t="s">
        <v>8294</v>
      </c>
      <c r="Q6354" s="9" t="s">
        <v>8329</v>
      </c>
      <c r="R6354" t="s">
        <v>8347</v>
      </c>
      <c r="S6354" s="13">
        <f t="shared" si="427"/>
        <v>25569</v>
      </c>
      <c r="T6354" s="13">
        <f t="shared" si="428"/>
        <v>25569</v>
      </c>
      <c r="U6354">
        <f t="shared" si="429"/>
        <v>1970</v>
      </c>
    </row>
    <row r="6355" spans="14:21" x14ac:dyDescent="0.3">
      <c r="N6355" t="s">
        <v>8294</v>
      </c>
      <c r="Q6355" s="9" t="s">
        <v>8329</v>
      </c>
      <c r="R6355" t="s">
        <v>8347</v>
      </c>
      <c r="S6355" s="13">
        <f t="shared" si="427"/>
        <v>25569</v>
      </c>
      <c r="T6355" s="13">
        <f t="shared" si="428"/>
        <v>25569</v>
      </c>
      <c r="U6355">
        <f t="shared" si="429"/>
        <v>1970</v>
      </c>
    </row>
    <row r="6356" spans="14:21" x14ac:dyDescent="0.3">
      <c r="N6356" t="s">
        <v>8294</v>
      </c>
      <c r="Q6356" s="9" t="s">
        <v>8329</v>
      </c>
      <c r="R6356" t="s">
        <v>8347</v>
      </c>
      <c r="S6356" s="13">
        <f t="shared" si="427"/>
        <v>25569</v>
      </c>
      <c r="T6356" s="13">
        <f t="shared" si="428"/>
        <v>25569</v>
      </c>
      <c r="U6356">
        <f t="shared" si="429"/>
        <v>1970</v>
      </c>
    </row>
    <row r="6357" spans="14:21" x14ac:dyDescent="0.3">
      <c r="N6357" t="s">
        <v>8294</v>
      </c>
      <c r="Q6357" s="9" t="s">
        <v>8329</v>
      </c>
      <c r="R6357" t="s">
        <v>8347</v>
      </c>
      <c r="S6357" s="13">
        <f t="shared" si="427"/>
        <v>25569</v>
      </c>
      <c r="T6357" s="13">
        <f t="shared" si="428"/>
        <v>25569</v>
      </c>
      <c r="U6357">
        <f t="shared" si="429"/>
        <v>1970</v>
      </c>
    </row>
    <row r="6358" spans="14:21" x14ac:dyDescent="0.3">
      <c r="N6358" t="s">
        <v>8294</v>
      </c>
      <c r="Q6358" s="9" t="s">
        <v>8329</v>
      </c>
      <c r="R6358" t="s">
        <v>8347</v>
      </c>
      <c r="S6358" s="13">
        <f t="shared" si="427"/>
        <v>25569</v>
      </c>
      <c r="T6358" s="13">
        <f t="shared" si="428"/>
        <v>25569</v>
      </c>
      <c r="U6358">
        <f t="shared" si="429"/>
        <v>1970</v>
      </c>
    </row>
    <row r="6359" spans="14:21" x14ac:dyDescent="0.3">
      <c r="N6359" t="s">
        <v>8294</v>
      </c>
      <c r="Q6359" s="9" t="s">
        <v>8329</v>
      </c>
      <c r="R6359" t="s">
        <v>8347</v>
      </c>
      <c r="S6359" s="13">
        <f t="shared" si="427"/>
        <v>25569</v>
      </c>
      <c r="T6359" s="13">
        <f t="shared" si="428"/>
        <v>25569</v>
      </c>
      <c r="U6359">
        <f t="shared" si="429"/>
        <v>1970</v>
      </c>
    </row>
    <row r="6360" spans="14:21" x14ac:dyDescent="0.3">
      <c r="N6360" t="s">
        <v>8294</v>
      </c>
      <c r="Q6360" s="9" t="s">
        <v>8329</v>
      </c>
      <c r="R6360" t="s">
        <v>8347</v>
      </c>
      <c r="S6360" s="13">
        <f t="shared" si="427"/>
        <v>25569</v>
      </c>
      <c r="T6360" s="13">
        <f t="shared" si="428"/>
        <v>25569</v>
      </c>
      <c r="U6360">
        <f t="shared" si="429"/>
        <v>1970</v>
      </c>
    </row>
    <row r="6361" spans="14:21" x14ac:dyDescent="0.3">
      <c r="N6361" t="s">
        <v>8294</v>
      </c>
      <c r="Q6361" s="9" t="s">
        <v>8329</v>
      </c>
      <c r="R6361" t="s">
        <v>8347</v>
      </c>
      <c r="S6361" s="13">
        <f t="shared" si="427"/>
        <v>25569</v>
      </c>
      <c r="T6361" s="13">
        <f t="shared" si="428"/>
        <v>25569</v>
      </c>
      <c r="U6361">
        <f t="shared" si="429"/>
        <v>1970</v>
      </c>
    </row>
    <row r="6362" spans="14:21" x14ac:dyDescent="0.3">
      <c r="N6362" t="s">
        <v>8294</v>
      </c>
      <c r="Q6362" s="9" t="s">
        <v>8329</v>
      </c>
      <c r="R6362" t="s">
        <v>8347</v>
      </c>
      <c r="S6362" s="13">
        <f t="shared" si="427"/>
        <v>25569</v>
      </c>
      <c r="T6362" s="13">
        <f t="shared" si="428"/>
        <v>25569</v>
      </c>
      <c r="U6362">
        <f t="shared" si="429"/>
        <v>1970</v>
      </c>
    </row>
    <row r="6363" spans="14:21" x14ac:dyDescent="0.3">
      <c r="N6363" t="s">
        <v>8294</v>
      </c>
      <c r="Q6363" s="9" t="s">
        <v>8329</v>
      </c>
      <c r="R6363" t="s">
        <v>8347</v>
      </c>
      <c r="S6363" s="13">
        <f t="shared" si="427"/>
        <v>25569</v>
      </c>
      <c r="T6363" s="13">
        <f t="shared" si="428"/>
        <v>25569</v>
      </c>
      <c r="U6363">
        <f t="shared" si="429"/>
        <v>1970</v>
      </c>
    </row>
    <row r="6364" spans="14:21" x14ac:dyDescent="0.3">
      <c r="N6364" t="s">
        <v>8294</v>
      </c>
      <c r="Q6364" s="9" t="s">
        <v>8329</v>
      </c>
      <c r="R6364" t="s">
        <v>8347</v>
      </c>
      <c r="S6364" s="13">
        <f t="shared" si="427"/>
        <v>25569</v>
      </c>
      <c r="T6364" s="13">
        <f t="shared" si="428"/>
        <v>25569</v>
      </c>
      <c r="U6364">
        <f t="shared" si="429"/>
        <v>1970</v>
      </c>
    </row>
    <row r="6365" spans="14:21" x14ac:dyDescent="0.3">
      <c r="N6365" t="s">
        <v>8294</v>
      </c>
      <c r="Q6365" s="9" t="s">
        <v>8329</v>
      </c>
      <c r="R6365" t="s">
        <v>8347</v>
      </c>
      <c r="S6365" s="13">
        <f t="shared" si="427"/>
        <v>25569</v>
      </c>
      <c r="T6365" s="13">
        <f t="shared" si="428"/>
        <v>25569</v>
      </c>
      <c r="U6365">
        <f t="shared" si="429"/>
        <v>1970</v>
      </c>
    </row>
    <row r="6366" spans="14:21" x14ac:dyDescent="0.3">
      <c r="N6366" t="s">
        <v>8294</v>
      </c>
      <c r="Q6366" s="9" t="s">
        <v>8329</v>
      </c>
      <c r="R6366" t="s">
        <v>8347</v>
      </c>
      <c r="S6366" s="13">
        <f t="shared" si="427"/>
        <v>25569</v>
      </c>
      <c r="T6366" s="13">
        <f t="shared" si="428"/>
        <v>25569</v>
      </c>
      <c r="U6366">
        <f t="shared" si="429"/>
        <v>1970</v>
      </c>
    </row>
    <row r="6367" spans="14:21" x14ac:dyDescent="0.3">
      <c r="N6367" t="s">
        <v>8294</v>
      </c>
      <c r="Q6367" s="9" t="s">
        <v>8329</v>
      </c>
      <c r="R6367" t="s">
        <v>8347</v>
      </c>
      <c r="S6367" s="13">
        <f t="shared" si="427"/>
        <v>25569</v>
      </c>
      <c r="T6367" s="13">
        <f t="shared" si="428"/>
        <v>25569</v>
      </c>
      <c r="U6367">
        <f t="shared" si="429"/>
        <v>1970</v>
      </c>
    </row>
    <row r="6368" spans="14:21" x14ac:dyDescent="0.3">
      <c r="N6368" t="s">
        <v>8294</v>
      </c>
      <c r="Q6368" s="9" t="s">
        <v>8329</v>
      </c>
      <c r="R6368" t="s">
        <v>8347</v>
      </c>
      <c r="S6368" s="13">
        <f t="shared" si="427"/>
        <v>25569</v>
      </c>
      <c r="T6368" s="13">
        <f t="shared" si="428"/>
        <v>25569</v>
      </c>
      <c r="U6368">
        <f t="shared" si="429"/>
        <v>1970</v>
      </c>
    </row>
    <row r="6369" spans="14:21" x14ac:dyDescent="0.3">
      <c r="N6369" t="s">
        <v>8294</v>
      </c>
      <c r="Q6369" s="9" t="s">
        <v>8329</v>
      </c>
      <c r="R6369" t="s">
        <v>8347</v>
      </c>
      <c r="S6369" s="13">
        <f t="shared" si="427"/>
        <v>25569</v>
      </c>
      <c r="T6369" s="13">
        <f t="shared" si="428"/>
        <v>25569</v>
      </c>
      <c r="U6369">
        <f t="shared" si="429"/>
        <v>1970</v>
      </c>
    </row>
    <row r="6370" spans="14:21" x14ac:dyDescent="0.3">
      <c r="N6370" t="s">
        <v>8294</v>
      </c>
      <c r="Q6370" s="9" t="s">
        <v>8329</v>
      </c>
      <c r="R6370" t="s">
        <v>8347</v>
      </c>
      <c r="S6370" s="13">
        <f t="shared" si="427"/>
        <v>25569</v>
      </c>
      <c r="T6370" s="13">
        <f t="shared" si="428"/>
        <v>25569</v>
      </c>
      <c r="U6370">
        <f t="shared" si="429"/>
        <v>1970</v>
      </c>
    </row>
    <row r="6371" spans="14:21" x14ac:dyDescent="0.3">
      <c r="N6371" t="s">
        <v>8294</v>
      </c>
      <c r="Q6371" s="9" t="s">
        <v>8329</v>
      </c>
      <c r="R6371" t="s">
        <v>8347</v>
      </c>
      <c r="S6371" s="13">
        <f t="shared" si="427"/>
        <v>25569</v>
      </c>
      <c r="T6371" s="13">
        <f t="shared" si="428"/>
        <v>25569</v>
      </c>
      <c r="U6371">
        <f t="shared" si="429"/>
        <v>1970</v>
      </c>
    </row>
    <row r="6372" spans="14:21" x14ac:dyDescent="0.3">
      <c r="N6372" t="s">
        <v>8294</v>
      </c>
      <c r="Q6372" s="9" t="s">
        <v>8329</v>
      </c>
      <c r="R6372" t="s">
        <v>8347</v>
      </c>
      <c r="S6372" s="13">
        <f t="shared" si="427"/>
        <v>25569</v>
      </c>
      <c r="T6372" s="13">
        <f t="shared" si="428"/>
        <v>25569</v>
      </c>
      <c r="U6372">
        <f t="shared" si="429"/>
        <v>1970</v>
      </c>
    </row>
    <row r="6373" spans="14:21" x14ac:dyDescent="0.3">
      <c r="N6373" t="s">
        <v>8294</v>
      </c>
      <c r="Q6373" s="9" t="s">
        <v>8329</v>
      </c>
      <c r="R6373" t="s">
        <v>8347</v>
      </c>
      <c r="S6373" s="13">
        <f t="shared" si="427"/>
        <v>25569</v>
      </c>
      <c r="T6373" s="13">
        <f t="shared" si="428"/>
        <v>25569</v>
      </c>
      <c r="U6373">
        <f t="shared" si="429"/>
        <v>1970</v>
      </c>
    </row>
    <row r="6374" spans="14:21" x14ac:dyDescent="0.3">
      <c r="N6374" t="s">
        <v>8294</v>
      </c>
      <c r="Q6374" s="9" t="s">
        <v>8329</v>
      </c>
      <c r="R6374" t="s">
        <v>8347</v>
      </c>
      <c r="S6374" s="13">
        <f t="shared" si="427"/>
        <v>25569</v>
      </c>
      <c r="T6374" s="13">
        <f t="shared" si="428"/>
        <v>25569</v>
      </c>
      <c r="U6374">
        <f t="shared" si="429"/>
        <v>1970</v>
      </c>
    </row>
    <row r="6375" spans="14:21" x14ac:dyDescent="0.3">
      <c r="N6375" t="s">
        <v>8294</v>
      </c>
      <c r="Q6375" s="9" t="s">
        <v>8329</v>
      </c>
      <c r="R6375" t="s">
        <v>8347</v>
      </c>
      <c r="S6375" s="13">
        <f t="shared" si="427"/>
        <v>25569</v>
      </c>
      <c r="T6375" s="13">
        <f t="shared" si="428"/>
        <v>25569</v>
      </c>
      <c r="U6375">
        <f t="shared" si="429"/>
        <v>1970</v>
      </c>
    </row>
    <row r="6376" spans="14:21" x14ac:dyDescent="0.3">
      <c r="N6376" t="s">
        <v>8294</v>
      </c>
      <c r="Q6376" s="9" t="s">
        <v>8329</v>
      </c>
      <c r="R6376" t="s">
        <v>8347</v>
      </c>
      <c r="S6376" s="13">
        <f t="shared" si="427"/>
        <v>25569</v>
      </c>
      <c r="T6376" s="13">
        <f t="shared" si="428"/>
        <v>25569</v>
      </c>
      <c r="U6376">
        <f t="shared" si="429"/>
        <v>1970</v>
      </c>
    </row>
    <row r="6377" spans="14:21" x14ac:dyDescent="0.3">
      <c r="N6377" t="s">
        <v>8294</v>
      </c>
      <c r="Q6377" s="9" t="s">
        <v>8329</v>
      </c>
      <c r="R6377" t="s">
        <v>8347</v>
      </c>
      <c r="S6377" s="13">
        <f t="shared" si="427"/>
        <v>25569</v>
      </c>
      <c r="T6377" s="13">
        <f t="shared" si="428"/>
        <v>25569</v>
      </c>
      <c r="U6377">
        <f t="shared" si="429"/>
        <v>1970</v>
      </c>
    </row>
    <row r="6378" spans="14:21" x14ac:dyDescent="0.3">
      <c r="N6378" t="s">
        <v>8294</v>
      </c>
      <c r="Q6378" s="9" t="s">
        <v>8329</v>
      </c>
      <c r="R6378" t="s">
        <v>8347</v>
      </c>
      <c r="S6378" s="13">
        <f t="shared" si="427"/>
        <v>25569</v>
      </c>
      <c r="T6378" s="13">
        <f t="shared" si="428"/>
        <v>25569</v>
      </c>
      <c r="U6378">
        <f t="shared" si="429"/>
        <v>1970</v>
      </c>
    </row>
    <row r="6379" spans="14:21" x14ac:dyDescent="0.3">
      <c r="N6379" t="s">
        <v>8294</v>
      </c>
      <c r="Q6379" s="9" t="s">
        <v>8329</v>
      </c>
      <c r="R6379" t="s">
        <v>8347</v>
      </c>
      <c r="S6379" s="13">
        <f t="shared" si="427"/>
        <v>25569</v>
      </c>
      <c r="T6379" s="13">
        <f t="shared" si="428"/>
        <v>25569</v>
      </c>
      <c r="U6379">
        <f t="shared" si="429"/>
        <v>1970</v>
      </c>
    </row>
    <row r="6380" spans="14:21" x14ac:dyDescent="0.3">
      <c r="N6380" t="s">
        <v>8294</v>
      </c>
      <c r="Q6380" s="9" t="s">
        <v>8329</v>
      </c>
      <c r="R6380" t="s">
        <v>8347</v>
      </c>
      <c r="S6380" s="13">
        <f t="shared" si="427"/>
        <v>25569</v>
      </c>
      <c r="T6380" s="13">
        <f t="shared" si="428"/>
        <v>25569</v>
      </c>
      <c r="U6380">
        <f t="shared" si="429"/>
        <v>1970</v>
      </c>
    </row>
    <row r="6381" spans="14:21" x14ac:dyDescent="0.3">
      <c r="N6381" t="s">
        <v>8294</v>
      </c>
      <c r="Q6381" s="9" t="s">
        <v>8329</v>
      </c>
      <c r="R6381" t="s">
        <v>8347</v>
      </c>
      <c r="S6381" s="13">
        <f t="shared" si="427"/>
        <v>25569</v>
      </c>
      <c r="T6381" s="13">
        <f t="shared" si="428"/>
        <v>25569</v>
      </c>
      <c r="U6381">
        <f t="shared" si="429"/>
        <v>1970</v>
      </c>
    </row>
    <row r="6382" spans="14:21" x14ac:dyDescent="0.3">
      <c r="N6382" t="s">
        <v>8294</v>
      </c>
      <c r="Q6382" s="9" t="s">
        <v>8329</v>
      </c>
      <c r="R6382" t="s">
        <v>8347</v>
      </c>
      <c r="S6382" s="13">
        <f t="shared" si="427"/>
        <v>25569</v>
      </c>
      <c r="T6382" s="13">
        <f t="shared" si="428"/>
        <v>25569</v>
      </c>
      <c r="U6382">
        <f t="shared" si="429"/>
        <v>1970</v>
      </c>
    </row>
    <row r="6383" spans="14:21" x14ac:dyDescent="0.3">
      <c r="N6383" t="s">
        <v>8294</v>
      </c>
      <c r="Q6383" s="9" t="s">
        <v>8329</v>
      </c>
      <c r="R6383" t="s">
        <v>8347</v>
      </c>
      <c r="S6383" s="13">
        <f t="shared" si="427"/>
        <v>25569</v>
      </c>
      <c r="T6383" s="13">
        <f t="shared" si="428"/>
        <v>25569</v>
      </c>
      <c r="U6383">
        <f t="shared" si="429"/>
        <v>1970</v>
      </c>
    </row>
    <row r="6384" spans="14:21" x14ac:dyDescent="0.3">
      <c r="N6384" t="s">
        <v>8294</v>
      </c>
      <c r="Q6384" s="9" t="s">
        <v>8329</v>
      </c>
      <c r="R6384" t="s">
        <v>8347</v>
      </c>
      <c r="S6384" s="13">
        <f t="shared" si="427"/>
        <v>25569</v>
      </c>
      <c r="T6384" s="13">
        <f t="shared" si="428"/>
        <v>25569</v>
      </c>
      <c r="U6384">
        <f t="shared" si="429"/>
        <v>1970</v>
      </c>
    </row>
    <row r="6385" spans="14:21" x14ac:dyDescent="0.3">
      <c r="N6385" t="s">
        <v>8294</v>
      </c>
      <c r="Q6385" s="9" t="s">
        <v>8329</v>
      </c>
      <c r="R6385" t="s">
        <v>8347</v>
      </c>
      <c r="S6385" s="13">
        <f t="shared" si="427"/>
        <v>25569</v>
      </c>
      <c r="T6385" s="13">
        <f t="shared" si="428"/>
        <v>25569</v>
      </c>
      <c r="U6385">
        <f t="shared" si="429"/>
        <v>1970</v>
      </c>
    </row>
    <row r="6386" spans="14:21" x14ac:dyDescent="0.3">
      <c r="N6386" t="s">
        <v>8294</v>
      </c>
      <c r="Q6386" s="9" t="s">
        <v>8329</v>
      </c>
      <c r="R6386" t="s">
        <v>8347</v>
      </c>
      <c r="S6386" s="13">
        <f t="shared" si="427"/>
        <v>25569</v>
      </c>
      <c r="T6386" s="13">
        <f t="shared" si="428"/>
        <v>25569</v>
      </c>
      <c r="U6386">
        <f t="shared" si="429"/>
        <v>1970</v>
      </c>
    </row>
    <row r="6387" spans="14:21" x14ac:dyDescent="0.3">
      <c r="N6387" t="s">
        <v>8294</v>
      </c>
      <c r="Q6387" s="9" t="s">
        <v>8329</v>
      </c>
      <c r="R6387" t="s">
        <v>8347</v>
      </c>
      <c r="S6387" s="13">
        <f t="shared" si="427"/>
        <v>25569</v>
      </c>
      <c r="T6387" s="13">
        <f t="shared" si="428"/>
        <v>25569</v>
      </c>
      <c r="U6387">
        <f t="shared" si="429"/>
        <v>1970</v>
      </c>
    </row>
    <row r="6388" spans="14:21" x14ac:dyDescent="0.3">
      <c r="N6388" t="s">
        <v>8294</v>
      </c>
      <c r="Q6388" s="9" t="s">
        <v>8329</v>
      </c>
      <c r="R6388" t="s">
        <v>8347</v>
      </c>
      <c r="S6388" s="13">
        <f t="shared" si="427"/>
        <v>25569</v>
      </c>
      <c r="T6388" s="13">
        <f t="shared" si="428"/>
        <v>25569</v>
      </c>
      <c r="U6388">
        <f t="shared" si="429"/>
        <v>1970</v>
      </c>
    </row>
    <row r="6389" spans="14:21" x14ac:dyDescent="0.3">
      <c r="N6389" t="s">
        <v>8294</v>
      </c>
      <c r="Q6389" s="9" t="s">
        <v>8329</v>
      </c>
      <c r="R6389" t="s">
        <v>8347</v>
      </c>
      <c r="S6389" s="13">
        <f t="shared" si="427"/>
        <v>25569</v>
      </c>
      <c r="T6389" s="13">
        <f t="shared" si="428"/>
        <v>25569</v>
      </c>
      <c r="U6389">
        <f t="shared" si="429"/>
        <v>1970</v>
      </c>
    </row>
    <row r="6390" spans="14:21" x14ac:dyDescent="0.3">
      <c r="N6390" t="s">
        <v>8294</v>
      </c>
      <c r="Q6390" s="9" t="s">
        <v>8329</v>
      </c>
      <c r="R6390" t="s">
        <v>8347</v>
      </c>
      <c r="S6390" s="13">
        <f t="shared" si="427"/>
        <v>25569</v>
      </c>
      <c r="T6390" s="13">
        <f t="shared" si="428"/>
        <v>25569</v>
      </c>
      <c r="U6390">
        <f t="shared" si="429"/>
        <v>1970</v>
      </c>
    </row>
    <row r="6391" spans="14:21" x14ac:dyDescent="0.3">
      <c r="N6391" t="s">
        <v>8294</v>
      </c>
      <c r="Q6391" s="9" t="s">
        <v>8329</v>
      </c>
      <c r="R6391" t="s">
        <v>8347</v>
      </c>
      <c r="S6391" s="13">
        <f t="shared" si="427"/>
        <v>25569</v>
      </c>
      <c r="T6391" s="13">
        <f t="shared" si="428"/>
        <v>25569</v>
      </c>
      <c r="U6391">
        <f t="shared" si="429"/>
        <v>1970</v>
      </c>
    </row>
    <row r="6392" spans="14:21" x14ac:dyDescent="0.3">
      <c r="N6392" t="s">
        <v>8294</v>
      </c>
      <c r="Q6392" s="9" t="s">
        <v>8329</v>
      </c>
      <c r="R6392" t="s">
        <v>8347</v>
      </c>
      <c r="S6392" s="13">
        <f t="shared" si="427"/>
        <v>25569</v>
      </c>
      <c r="T6392" s="13">
        <f t="shared" si="428"/>
        <v>25569</v>
      </c>
      <c r="U6392">
        <f t="shared" si="429"/>
        <v>1970</v>
      </c>
    </row>
    <row r="6393" spans="14:21" x14ac:dyDescent="0.3">
      <c r="N6393" t="s">
        <v>8294</v>
      </c>
      <c r="Q6393" s="9" t="s">
        <v>8329</v>
      </c>
      <c r="R6393" t="s">
        <v>8347</v>
      </c>
      <c r="S6393" s="13">
        <f t="shared" si="427"/>
        <v>25569</v>
      </c>
      <c r="T6393" s="13">
        <f t="shared" si="428"/>
        <v>25569</v>
      </c>
      <c r="U6393">
        <f t="shared" si="429"/>
        <v>1970</v>
      </c>
    </row>
    <row r="6394" spans="14:21" x14ac:dyDescent="0.3">
      <c r="N6394" t="s">
        <v>8294</v>
      </c>
      <c r="Q6394" s="9" t="s">
        <v>8329</v>
      </c>
      <c r="R6394" t="s">
        <v>8347</v>
      </c>
      <c r="S6394" s="13">
        <f t="shared" si="427"/>
        <v>25569</v>
      </c>
      <c r="T6394" s="13">
        <f t="shared" si="428"/>
        <v>25569</v>
      </c>
      <c r="U6394">
        <f t="shared" si="429"/>
        <v>1970</v>
      </c>
    </row>
    <row r="6395" spans="14:21" x14ac:dyDescent="0.3">
      <c r="N6395" t="s">
        <v>8294</v>
      </c>
      <c r="Q6395" s="9" t="s">
        <v>8329</v>
      </c>
      <c r="R6395" t="s">
        <v>8347</v>
      </c>
      <c r="S6395" s="13">
        <f t="shared" si="427"/>
        <v>25569</v>
      </c>
      <c r="T6395" s="13">
        <f t="shared" si="428"/>
        <v>25569</v>
      </c>
      <c r="U6395">
        <f t="shared" si="429"/>
        <v>1970</v>
      </c>
    </row>
    <row r="6396" spans="14:21" x14ac:dyDescent="0.3">
      <c r="N6396" t="s">
        <v>8273</v>
      </c>
      <c r="Q6396" s="9" t="s">
        <v>8321</v>
      </c>
      <c r="R6396" t="s">
        <v>8322</v>
      </c>
      <c r="S6396" s="13">
        <f t="shared" si="427"/>
        <v>25569</v>
      </c>
      <c r="T6396" s="13">
        <f t="shared" si="428"/>
        <v>25569</v>
      </c>
      <c r="U6396">
        <f t="shared" si="429"/>
        <v>1970</v>
      </c>
    </row>
    <row r="6397" spans="14:21" x14ac:dyDescent="0.3">
      <c r="N6397" t="s">
        <v>8273</v>
      </c>
      <c r="Q6397" s="9" t="s">
        <v>8321</v>
      </c>
      <c r="R6397" t="s">
        <v>8322</v>
      </c>
      <c r="S6397" s="13">
        <f t="shared" si="427"/>
        <v>25569</v>
      </c>
      <c r="T6397" s="13">
        <f t="shared" si="428"/>
        <v>25569</v>
      </c>
      <c r="U6397">
        <f t="shared" si="429"/>
        <v>1970</v>
      </c>
    </row>
    <row r="6398" spans="14:21" x14ac:dyDescent="0.3">
      <c r="N6398" t="s">
        <v>8273</v>
      </c>
      <c r="Q6398" s="9" t="s">
        <v>8321</v>
      </c>
      <c r="R6398" t="s">
        <v>8322</v>
      </c>
      <c r="S6398" s="13">
        <f t="shared" si="427"/>
        <v>25569</v>
      </c>
      <c r="T6398" s="13">
        <f t="shared" si="428"/>
        <v>25569</v>
      </c>
      <c r="U6398">
        <f t="shared" si="429"/>
        <v>1970</v>
      </c>
    </row>
    <row r="6399" spans="14:21" x14ac:dyDescent="0.3">
      <c r="N6399" t="s">
        <v>8273</v>
      </c>
      <c r="Q6399" s="9" t="s">
        <v>8321</v>
      </c>
      <c r="R6399" t="s">
        <v>8322</v>
      </c>
      <c r="S6399" s="13">
        <f t="shared" si="427"/>
        <v>25569</v>
      </c>
      <c r="T6399" s="13">
        <f t="shared" si="428"/>
        <v>25569</v>
      </c>
      <c r="U6399">
        <f t="shared" si="429"/>
        <v>1970</v>
      </c>
    </row>
    <row r="6400" spans="14:21" x14ac:dyDescent="0.3">
      <c r="N6400" t="s">
        <v>8273</v>
      </c>
      <c r="Q6400" s="9" t="s">
        <v>8321</v>
      </c>
      <c r="R6400" t="s">
        <v>8322</v>
      </c>
      <c r="S6400" s="13">
        <f t="shared" si="427"/>
        <v>25569</v>
      </c>
      <c r="T6400" s="13">
        <f t="shared" si="428"/>
        <v>25569</v>
      </c>
      <c r="U6400">
        <f t="shared" si="429"/>
        <v>1970</v>
      </c>
    </row>
    <row r="6401" spans="14:21" x14ac:dyDescent="0.3">
      <c r="N6401" t="s">
        <v>8273</v>
      </c>
      <c r="Q6401" s="9" t="s">
        <v>8321</v>
      </c>
      <c r="R6401" t="s">
        <v>8322</v>
      </c>
      <c r="S6401" s="13">
        <f t="shared" si="427"/>
        <v>25569</v>
      </c>
      <c r="T6401" s="13">
        <f t="shared" si="428"/>
        <v>25569</v>
      </c>
      <c r="U6401">
        <f t="shared" si="429"/>
        <v>1970</v>
      </c>
    </row>
    <row r="6402" spans="14:21" x14ac:dyDescent="0.3">
      <c r="N6402" t="s">
        <v>8273</v>
      </c>
      <c r="Q6402" s="9" t="s">
        <v>8321</v>
      </c>
      <c r="R6402" t="s">
        <v>8322</v>
      </c>
      <c r="S6402" s="13">
        <f t="shared" si="427"/>
        <v>25569</v>
      </c>
      <c r="T6402" s="13">
        <f t="shared" si="428"/>
        <v>25569</v>
      </c>
      <c r="U6402">
        <f t="shared" si="429"/>
        <v>1970</v>
      </c>
    </row>
    <row r="6403" spans="14:21" x14ac:dyDescent="0.3">
      <c r="N6403" t="s">
        <v>8273</v>
      </c>
      <c r="Q6403" s="9" t="s">
        <v>8321</v>
      </c>
      <c r="R6403" t="s">
        <v>8322</v>
      </c>
      <c r="S6403" s="13">
        <f t="shared" ref="S6403:S6466" si="430">(((J6403/60)/60)/24)+DATE(1970,1,1)</f>
        <v>25569</v>
      </c>
      <c r="T6403" s="13">
        <f t="shared" ref="T6403:T6466" si="431">(((I6403/60)/60)/24)+DATE(1970,1,1)</f>
        <v>25569</v>
      </c>
      <c r="U6403">
        <f t="shared" ref="U6403:U6466" si="432">YEAR(S6403)</f>
        <v>1970</v>
      </c>
    </row>
    <row r="6404" spans="14:21" x14ac:dyDescent="0.3">
      <c r="N6404" t="s">
        <v>8273</v>
      </c>
      <c r="Q6404" s="9" t="s">
        <v>8321</v>
      </c>
      <c r="R6404" t="s">
        <v>8322</v>
      </c>
      <c r="S6404" s="13">
        <f t="shared" si="430"/>
        <v>25569</v>
      </c>
      <c r="T6404" s="13">
        <f t="shared" si="431"/>
        <v>25569</v>
      </c>
      <c r="U6404">
        <f t="shared" si="432"/>
        <v>1970</v>
      </c>
    </row>
    <row r="6405" spans="14:21" x14ac:dyDescent="0.3">
      <c r="N6405" t="s">
        <v>8273</v>
      </c>
      <c r="Q6405" s="9" t="s">
        <v>8321</v>
      </c>
      <c r="R6405" t="s">
        <v>8322</v>
      </c>
      <c r="S6405" s="13">
        <f t="shared" si="430"/>
        <v>25569</v>
      </c>
      <c r="T6405" s="13">
        <f t="shared" si="431"/>
        <v>25569</v>
      </c>
      <c r="U6405">
        <f t="shared" si="432"/>
        <v>1970</v>
      </c>
    </row>
    <row r="6406" spans="14:21" x14ac:dyDescent="0.3">
      <c r="N6406" t="s">
        <v>8273</v>
      </c>
      <c r="Q6406" s="9" t="s">
        <v>8321</v>
      </c>
      <c r="R6406" t="s">
        <v>8322</v>
      </c>
      <c r="S6406" s="13">
        <f t="shared" si="430"/>
        <v>25569</v>
      </c>
      <c r="T6406" s="13">
        <f t="shared" si="431"/>
        <v>25569</v>
      </c>
      <c r="U6406">
        <f t="shared" si="432"/>
        <v>1970</v>
      </c>
    </row>
    <row r="6407" spans="14:21" x14ac:dyDescent="0.3">
      <c r="N6407" t="s">
        <v>8273</v>
      </c>
      <c r="Q6407" s="9" t="s">
        <v>8321</v>
      </c>
      <c r="R6407" t="s">
        <v>8322</v>
      </c>
      <c r="S6407" s="13">
        <f t="shared" si="430"/>
        <v>25569</v>
      </c>
      <c r="T6407" s="13">
        <f t="shared" si="431"/>
        <v>25569</v>
      </c>
      <c r="U6407">
        <f t="shared" si="432"/>
        <v>1970</v>
      </c>
    </row>
    <row r="6408" spans="14:21" x14ac:dyDescent="0.3">
      <c r="N6408" t="s">
        <v>8273</v>
      </c>
      <c r="Q6408" s="9" t="s">
        <v>8321</v>
      </c>
      <c r="R6408" t="s">
        <v>8322</v>
      </c>
      <c r="S6408" s="13">
        <f t="shared" si="430"/>
        <v>25569</v>
      </c>
      <c r="T6408" s="13">
        <f t="shared" si="431"/>
        <v>25569</v>
      </c>
      <c r="U6408">
        <f t="shared" si="432"/>
        <v>1970</v>
      </c>
    </row>
    <row r="6409" spans="14:21" x14ac:dyDescent="0.3">
      <c r="N6409" t="s">
        <v>8273</v>
      </c>
      <c r="Q6409" s="9" t="s">
        <v>8321</v>
      </c>
      <c r="R6409" t="s">
        <v>8322</v>
      </c>
      <c r="S6409" s="13">
        <f t="shared" si="430"/>
        <v>25569</v>
      </c>
      <c r="T6409" s="13">
        <f t="shared" si="431"/>
        <v>25569</v>
      </c>
      <c r="U6409">
        <f t="shared" si="432"/>
        <v>1970</v>
      </c>
    </row>
    <row r="6410" spans="14:21" x14ac:dyDescent="0.3">
      <c r="N6410" t="s">
        <v>8273</v>
      </c>
      <c r="Q6410" s="9" t="s">
        <v>8321</v>
      </c>
      <c r="R6410" t="s">
        <v>8322</v>
      </c>
      <c r="S6410" s="13">
        <f t="shared" si="430"/>
        <v>25569</v>
      </c>
      <c r="T6410" s="13">
        <f t="shared" si="431"/>
        <v>25569</v>
      </c>
      <c r="U6410">
        <f t="shared" si="432"/>
        <v>1970</v>
      </c>
    </row>
    <row r="6411" spans="14:21" x14ac:dyDescent="0.3">
      <c r="N6411" t="s">
        <v>8273</v>
      </c>
      <c r="Q6411" s="9" t="s">
        <v>8321</v>
      </c>
      <c r="R6411" t="s">
        <v>8322</v>
      </c>
      <c r="S6411" s="13">
        <f t="shared" si="430"/>
        <v>25569</v>
      </c>
      <c r="T6411" s="13">
        <f t="shared" si="431"/>
        <v>25569</v>
      </c>
      <c r="U6411">
        <f t="shared" si="432"/>
        <v>1970</v>
      </c>
    </row>
    <row r="6412" spans="14:21" x14ac:dyDescent="0.3">
      <c r="N6412" t="s">
        <v>8273</v>
      </c>
      <c r="Q6412" s="9" t="s">
        <v>8321</v>
      </c>
      <c r="R6412" t="s">
        <v>8322</v>
      </c>
      <c r="S6412" s="13">
        <f t="shared" si="430"/>
        <v>25569</v>
      </c>
      <c r="T6412" s="13">
        <f t="shared" si="431"/>
        <v>25569</v>
      </c>
      <c r="U6412">
        <f t="shared" si="432"/>
        <v>1970</v>
      </c>
    </row>
    <row r="6413" spans="14:21" x14ac:dyDescent="0.3">
      <c r="N6413" t="s">
        <v>8273</v>
      </c>
      <c r="Q6413" s="9" t="s">
        <v>8321</v>
      </c>
      <c r="R6413" t="s">
        <v>8322</v>
      </c>
      <c r="S6413" s="13">
        <f t="shared" si="430"/>
        <v>25569</v>
      </c>
      <c r="T6413" s="13">
        <f t="shared" si="431"/>
        <v>25569</v>
      </c>
      <c r="U6413">
        <f t="shared" si="432"/>
        <v>1970</v>
      </c>
    </row>
    <row r="6414" spans="14:21" x14ac:dyDescent="0.3">
      <c r="N6414" t="s">
        <v>8273</v>
      </c>
      <c r="Q6414" s="9" t="s">
        <v>8321</v>
      </c>
      <c r="R6414" t="s">
        <v>8322</v>
      </c>
      <c r="S6414" s="13">
        <f t="shared" si="430"/>
        <v>25569</v>
      </c>
      <c r="T6414" s="13">
        <f t="shared" si="431"/>
        <v>25569</v>
      </c>
      <c r="U6414">
        <f t="shared" si="432"/>
        <v>1970</v>
      </c>
    </row>
    <row r="6415" spans="14:21" x14ac:dyDescent="0.3">
      <c r="N6415" t="s">
        <v>8273</v>
      </c>
      <c r="Q6415" s="9" t="s">
        <v>8321</v>
      </c>
      <c r="R6415" t="s">
        <v>8322</v>
      </c>
      <c r="S6415" s="13">
        <f t="shared" si="430"/>
        <v>25569</v>
      </c>
      <c r="T6415" s="13">
        <f t="shared" si="431"/>
        <v>25569</v>
      </c>
      <c r="U6415">
        <f t="shared" si="432"/>
        <v>1970</v>
      </c>
    </row>
    <row r="6416" spans="14:21" x14ac:dyDescent="0.3">
      <c r="N6416" t="s">
        <v>8276</v>
      </c>
      <c r="Q6416" s="9" t="s">
        <v>8321</v>
      </c>
      <c r="R6416" t="s">
        <v>8325</v>
      </c>
      <c r="S6416" s="13">
        <f t="shared" si="430"/>
        <v>25569</v>
      </c>
      <c r="T6416" s="13">
        <f t="shared" si="431"/>
        <v>25569</v>
      </c>
      <c r="U6416">
        <f t="shared" si="432"/>
        <v>1970</v>
      </c>
    </row>
    <row r="6417" spans="14:21" x14ac:dyDescent="0.3">
      <c r="N6417" t="s">
        <v>8276</v>
      </c>
      <c r="Q6417" s="9" t="s">
        <v>8321</v>
      </c>
      <c r="R6417" t="s">
        <v>8325</v>
      </c>
      <c r="S6417" s="13">
        <f t="shared" si="430"/>
        <v>25569</v>
      </c>
      <c r="T6417" s="13">
        <f t="shared" si="431"/>
        <v>25569</v>
      </c>
      <c r="U6417">
        <f t="shared" si="432"/>
        <v>1970</v>
      </c>
    </row>
    <row r="6418" spans="14:21" x14ac:dyDescent="0.3">
      <c r="N6418" t="s">
        <v>8276</v>
      </c>
      <c r="Q6418" s="9" t="s">
        <v>8321</v>
      </c>
      <c r="R6418" t="s">
        <v>8325</v>
      </c>
      <c r="S6418" s="13">
        <f t="shared" si="430"/>
        <v>25569</v>
      </c>
      <c r="T6418" s="13">
        <f t="shared" si="431"/>
        <v>25569</v>
      </c>
      <c r="U6418">
        <f t="shared" si="432"/>
        <v>1970</v>
      </c>
    </row>
    <row r="6419" spans="14:21" x14ac:dyDescent="0.3">
      <c r="N6419" t="s">
        <v>8276</v>
      </c>
      <c r="Q6419" s="9" t="s">
        <v>8321</v>
      </c>
      <c r="R6419" t="s">
        <v>8325</v>
      </c>
      <c r="S6419" s="13">
        <f t="shared" si="430"/>
        <v>25569</v>
      </c>
      <c r="T6419" s="13">
        <f t="shared" si="431"/>
        <v>25569</v>
      </c>
      <c r="U6419">
        <f t="shared" si="432"/>
        <v>1970</v>
      </c>
    </row>
    <row r="6420" spans="14:21" x14ac:dyDescent="0.3">
      <c r="N6420" t="s">
        <v>8276</v>
      </c>
      <c r="Q6420" s="9" t="s">
        <v>8321</v>
      </c>
      <c r="R6420" t="s">
        <v>8325</v>
      </c>
      <c r="S6420" s="13">
        <f t="shared" si="430"/>
        <v>25569</v>
      </c>
      <c r="T6420" s="13">
        <f t="shared" si="431"/>
        <v>25569</v>
      </c>
      <c r="U6420">
        <f t="shared" si="432"/>
        <v>1970</v>
      </c>
    </row>
    <row r="6421" spans="14:21" x14ac:dyDescent="0.3">
      <c r="N6421" t="s">
        <v>8276</v>
      </c>
      <c r="Q6421" s="9" t="s">
        <v>8321</v>
      </c>
      <c r="R6421" t="s">
        <v>8325</v>
      </c>
      <c r="S6421" s="13">
        <f t="shared" si="430"/>
        <v>25569</v>
      </c>
      <c r="T6421" s="13">
        <f t="shared" si="431"/>
        <v>25569</v>
      </c>
      <c r="U6421">
        <f t="shared" si="432"/>
        <v>1970</v>
      </c>
    </row>
    <row r="6422" spans="14:21" x14ac:dyDescent="0.3">
      <c r="N6422" t="s">
        <v>8276</v>
      </c>
      <c r="Q6422" s="9" t="s">
        <v>8321</v>
      </c>
      <c r="R6422" t="s">
        <v>8325</v>
      </c>
      <c r="S6422" s="13">
        <f t="shared" si="430"/>
        <v>25569</v>
      </c>
      <c r="T6422" s="13">
        <f t="shared" si="431"/>
        <v>25569</v>
      </c>
      <c r="U6422">
        <f t="shared" si="432"/>
        <v>1970</v>
      </c>
    </row>
    <row r="6423" spans="14:21" x14ac:dyDescent="0.3">
      <c r="N6423" t="s">
        <v>8276</v>
      </c>
      <c r="Q6423" s="9" t="s">
        <v>8321</v>
      </c>
      <c r="R6423" t="s">
        <v>8325</v>
      </c>
      <c r="S6423" s="13">
        <f t="shared" si="430"/>
        <v>25569</v>
      </c>
      <c r="T6423" s="13">
        <f t="shared" si="431"/>
        <v>25569</v>
      </c>
      <c r="U6423">
        <f t="shared" si="432"/>
        <v>1970</v>
      </c>
    </row>
    <row r="6424" spans="14:21" x14ac:dyDescent="0.3">
      <c r="N6424" t="s">
        <v>8276</v>
      </c>
      <c r="Q6424" s="9" t="s">
        <v>8321</v>
      </c>
      <c r="R6424" t="s">
        <v>8325</v>
      </c>
      <c r="S6424" s="13">
        <f t="shared" si="430"/>
        <v>25569</v>
      </c>
      <c r="T6424" s="13">
        <f t="shared" si="431"/>
        <v>25569</v>
      </c>
      <c r="U6424">
        <f t="shared" si="432"/>
        <v>1970</v>
      </c>
    </row>
    <row r="6425" spans="14:21" x14ac:dyDescent="0.3">
      <c r="N6425" t="s">
        <v>8276</v>
      </c>
      <c r="Q6425" s="9" t="s">
        <v>8321</v>
      </c>
      <c r="R6425" t="s">
        <v>8325</v>
      </c>
      <c r="S6425" s="13">
        <f t="shared" si="430"/>
        <v>25569</v>
      </c>
      <c r="T6425" s="13">
        <f t="shared" si="431"/>
        <v>25569</v>
      </c>
      <c r="U6425">
        <f t="shared" si="432"/>
        <v>1970</v>
      </c>
    </row>
    <row r="6426" spans="14:21" x14ac:dyDescent="0.3">
      <c r="N6426" t="s">
        <v>8276</v>
      </c>
      <c r="Q6426" s="9" t="s">
        <v>8321</v>
      </c>
      <c r="R6426" t="s">
        <v>8325</v>
      </c>
      <c r="S6426" s="13">
        <f t="shared" si="430"/>
        <v>25569</v>
      </c>
      <c r="T6426" s="13">
        <f t="shared" si="431"/>
        <v>25569</v>
      </c>
      <c r="U6426">
        <f t="shared" si="432"/>
        <v>1970</v>
      </c>
    </row>
    <row r="6427" spans="14:21" x14ac:dyDescent="0.3">
      <c r="N6427" t="s">
        <v>8276</v>
      </c>
      <c r="Q6427" s="9" t="s">
        <v>8321</v>
      </c>
      <c r="R6427" t="s">
        <v>8325</v>
      </c>
      <c r="S6427" s="13">
        <f t="shared" si="430"/>
        <v>25569</v>
      </c>
      <c r="T6427" s="13">
        <f t="shared" si="431"/>
        <v>25569</v>
      </c>
      <c r="U6427">
        <f t="shared" si="432"/>
        <v>1970</v>
      </c>
    </row>
    <row r="6428" spans="14:21" x14ac:dyDescent="0.3">
      <c r="N6428" t="s">
        <v>8276</v>
      </c>
      <c r="Q6428" s="9" t="s">
        <v>8321</v>
      </c>
      <c r="R6428" t="s">
        <v>8325</v>
      </c>
      <c r="S6428" s="13">
        <f t="shared" si="430"/>
        <v>25569</v>
      </c>
      <c r="T6428" s="13">
        <f t="shared" si="431"/>
        <v>25569</v>
      </c>
      <c r="U6428">
        <f t="shared" si="432"/>
        <v>1970</v>
      </c>
    </row>
    <row r="6429" spans="14:21" x14ac:dyDescent="0.3">
      <c r="N6429" t="s">
        <v>8276</v>
      </c>
      <c r="Q6429" s="9" t="s">
        <v>8321</v>
      </c>
      <c r="R6429" t="s">
        <v>8325</v>
      </c>
      <c r="S6429" s="13">
        <f t="shared" si="430"/>
        <v>25569</v>
      </c>
      <c r="T6429" s="13">
        <f t="shared" si="431"/>
        <v>25569</v>
      </c>
      <c r="U6429">
        <f t="shared" si="432"/>
        <v>1970</v>
      </c>
    </row>
    <row r="6430" spans="14:21" x14ac:dyDescent="0.3">
      <c r="N6430" t="s">
        <v>8276</v>
      </c>
      <c r="Q6430" s="9" t="s">
        <v>8321</v>
      </c>
      <c r="R6430" t="s">
        <v>8325</v>
      </c>
      <c r="S6430" s="13">
        <f t="shared" si="430"/>
        <v>25569</v>
      </c>
      <c r="T6430" s="13">
        <f t="shared" si="431"/>
        <v>25569</v>
      </c>
      <c r="U6430">
        <f t="shared" si="432"/>
        <v>1970</v>
      </c>
    </row>
    <row r="6431" spans="14:21" x14ac:dyDescent="0.3">
      <c r="N6431" t="s">
        <v>8276</v>
      </c>
      <c r="Q6431" s="9" t="s">
        <v>8321</v>
      </c>
      <c r="R6431" t="s">
        <v>8325</v>
      </c>
      <c r="S6431" s="13">
        <f t="shared" si="430"/>
        <v>25569</v>
      </c>
      <c r="T6431" s="13">
        <f t="shared" si="431"/>
        <v>25569</v>
      </c>
      <c r="U6431">
        <f t="shared" si="432"/>
        <v>1970</v>
      </c>
    </row>
    <row r="6432" spans="14:21" x14ac:dyDescent="0.3">
      <c r="N6432" t="s">
        <v>8276</v>
      </c>
      <c r="Q6432" s="9" t="s">
        <v>8321</v>
      </c>
      <c r="R6432" t="s">
        <v>8325</v>
      </c>
      <c r="S6432" s="13">
        <f t="shared" si="430"/>
        <v>25569</v>
      </c>
      <c r="T6432" s="13">
        <f t="shared" si="431"/>
        <v>25569</v>
      </c>
      <c r="U6432">
        <f t="shared" si="432"/>
        <v>1970</v>
      </c>
    </row>
    <row r="6433" spans="14:21" x14ac:dyDescent="0.3">
      <c r="N6433" t="s">
        <v>8276</v>
      </c>
      <c r="Q6433" s="9" t="s">
        <v>8321</v>
      </c>
      <c r="R6433" t="s">
        <v>8325</v>
      </c>
      <c r="S6433" s="13">
        <f t="shared" si="430"/>
        <v>25569</v>
      </c>
      <c r="T6433" s="13">
        <f t="shared" si="431"/>
        <v>25569</v>
      </c>
      <c r="U6433">
        <f t="shared" si="432"/>
        <v>1970</v>
      </c>
    </row>
    <row r="6434" spans="14:21" x14ac:dyDescent="0.3">
      <c r="N6434" t="s">
        <v>8276</v>
      </c>
      <c r="Q6434" s="9" t="s">
        <v>8321</v>
      </c>
      <c r="R6434" t="s">
        <v>8325</v>
      </c>
      <c r="S6434" s="13">
        <f t="shared" si="430"/>
        <v>25569</v>
      </c>
      <c r="T6434" s="13">
        <f t="shared" si="431"/>
        <v>25569</v>
      </c>
      <c r="U6434">
        <f t="shared" si="432"/>
        <v>1970</v>
      </c>
    </row>
    <row r="6435" spans="14:21" x14ac:dyDescent="0.3">
      <c r="N6435" t="s">
        <v>8276</v>
      </c>
      <c r="Q6435" s="9" t="s">
        <v>8321</v>
      </c>
      <c r="R6435" t="s">
        <v>8325</v>
      </c>
      <c r="S6435" s="13">
        <f t="shared" si="430"/>
        <v>25569</v>
      </c>
      <c r="T6435" s="13">
        <f t="shared" si="431"/>
        <v>25569</v>
      </c>
      <c r="U6435">
        <f t="shared" si="432"/>
        <v>1970</v>
      </c>
    </row>
    <row r="6436" spans="14:21" x14ac:dyDescent="0.3">
      <c r="N6436" t="s">
        <v>8295</v>
      </c>
      <c r="Q6436" s="9" t="s">
        <v>8332</v>
      </c>
      <c r="R6436" t="s">
        <v>8348</v>
      </c>
      <c r="S6436" s="13">
        <f t="shared" si="430"/>
        <v>25569</v>
      </c>
      <c r="T6436" s="13">
        <f t="shared" si="431"/>
        <v>25569</v>
      </c>
      <c r="U6436">
        <f t="shared" si="432"/>
        <v>1970</v>
      </c>
    </row>
    <row r="6437" spans="14:21" x14ac:dyDescent="0.3">
      <c r="N6437" t="s">
        <v>8295</v>
      </c>
      <c r="Q6437" s="9" t="s">
        <v>8332</v>
      </c>
      <c r="R6437" t="s">
        <v>8348</v>
      </c>
      <c r="S6437" s="13">
        <f t="shared" si="430"/>
        <v>25569</v>
      </c>
      <c r="T6437" s="13">
        <f t="shared" si="431"/>
        <v>25569</v>
      </c>
      <c r="U6437">
        <f t="shared" si="432"/>
        <v>1970</v>
      </c>
    </row>
    <row r="6438" spans="14:21" x14ac:dyDescent="0.3">
      <c r="N6438" t="s">
        <v>8295</v>
      </c>
      <c r="Q6438" s="9" t="s">
        <v>8332</v>
      </c>
      <c r="R6438" t="s">
        <v>8348</v>
      </c>
      <c r="S6438" s="13">
        <f t="shared" si="430"/>
        <v>25569</v>
      </c>
      <c r="T6438" s="13">
        <f t="shared" si="431"/>
        <v>25569</v>
      </c>
      <c r="U6438">
        <f t="shared" si="432"/>
        <v>1970</v>
      </c>
    </row>
    <row r="6439" spans="14:21" x14ac:dyDescent="0.3">
      <c r="N6439" t="s">
        <v>8295</v>
      </c>
      <c r="Q6439" s="9" t="s">
        <v>8332</v>
      </c>
      <c r="R6439" t="s">
        <v>8348</v>
      </c>
      <c r="S6439" s="13">
        <f t="shared" si="430"/>
        <v>25569</v>
      </c>
      <c r="T6439" s="13">
        <f t="shared" si="431"/>
        <v>25569</v>
      </c>
      <c r="U6439">
        <f t="shared" si="432"/>
        <v>1970</v>
      </c>
    </row>
    <row r="6440" spans="14:21" x14ac:dyDescent="0.3">
      <c r="N6440" t="s">
        <v>8295</v>
      </c>
      <c r="Q6440" s="9" t="s">
        <v>8332</v>
      </c>
      <c r="R6440" t="s">
        <v>8348</v>
      </c>
      <c r="S6440" s="13">
        <f t="shared" si="430"/>
        <v>25569</v>
      </c>
      <c r="T6440" s="13">
        <f t="shared" si="431"/>
        <v>25569</v>
      </c>
      <c r="U6440">
        <f t="shared" si="432"/>
        <v>1970</v>
      </c>
    </row>
    <row r="6441" spans="14:21" x14ac:dyDescent="0.3">
      <c r="N6441" t="s">
        <v>8295</v>
      </c>
      <c r="Q6441" s="9" t="s">
        <v>8332</v>
      </c>
      <c r="R6441" t="s">
        <v>8348</v>
      </c>
      <c r="S6441" s="13">
        <f t="shared" si="430"/>
        <v>25569</v>
      </c>
      <c r="T6441" s="13">
        <f t="shared" si="431"/>
        <v>25569</v>
      </c>
      <c r="U6441">
        <f t="shared" si="432"/>
        <v>1970</v>
      </c>
    </row>
    <row r="6442" spans="14:21" x14ac:dyDescent="0.3">
      <c r="N6442" t="s">
        <v>8295</v>
      </c>
      <c r="Q6442" s="9" t="s">
        <v>8332</v>
      </c>
      <c r="R6442" t="s">
        <v>8348</v>
      </c>
      <c r="S6442" s="13">
        <f t="shared" si="430"/>
        <v>25569</v>
      </c>
      <c r="T6442" s="13">
        <f t="shared" si="431"/>
        <v>25569</v>
      </c>
      <c r="U6442">
        <f t="shared" si="432"/>
        <v>1970</v>
      </c>
    </row>
    <row r="6443" spans="14:21" x14ac:dyDescent="0.3">
      <c r="N6443" t="s">
        <v>8295</v>
      </c>
      <c r="Q6443" s="9" t="s">
        <v>8332</v>
      </c>
      <c r="R6443" t="s">
        <v>8348</v>
      </c>
      <c r="S6443" s="13">
        <f t="shared" si="430"/>
        <v>25569</v>
      </c>
      <c r="T6443" s="13">
        <f t="shared" si="431"/>
        <v>25569</v>
      </c>
      <c r="U6443">
        <f t="shared" si="432"/>
        <v>1970</v>
      </c>
    </row>
    <row r="6444" spans="14:21" x14ac:dyDescent="0.3">
      <c r="N6444" t="s">
        <v>8295</v>
      </c>
      <c r="Q6444" s="9" t="s">
        <v>8332</v>
      </c>
      <c r="R6444" t="s">
        <v>8348</v>
      </c>
      <c r="S6444" s="13">
        <f t="shared" si="430"/>
        <v>25569</v>
      </c>
      <c r="T6444" s="13">
        <f t="shared" si="431"/>
        <v>25569</v>
      </c>
      <c r="U6444">
        <f t="shared" si="432"/>
        <v>1970</v>
      </c>
    </row>
    <row r="6445" spans="14:21" x14ac:dyDescent="0.3">
      <c r="N6445" t="s">
        <v>8295</v>
      </c>
      <c r="Q6445" s="9" t="s">
        <v>8332</v>
      </c>
      <c r="R6445" t="s">
        <v>8348</v>
      </c>
      <c r="S6445" s="13">
        <f t="shared" si="430"/>
        <v>25569</v>
      </c>
      <c r="T6445" s="13">
        <f t="shared" si="431"/>
        <v>25569</v>
      </c>
      <c r="U6445">
        <f t="shared" si="432"/>
        <v>1970</v>
      </c>
    </row>
    <row r="6446" spans="14:21" x14ac:dyDescent="0.3">
      <c r="N6446" t="s">
        <v>8295</v>
      </c>
      <c r="Q6446" s="9" t="s">
        <v>8332</v>
      </c>
      <c r="R6446" t="s">
        <v>8348</v>
      </c>
      <c r="S6446" s="13">
        <f t="shared" si="430"/>
        <v>25569</v>
      </c>
      <c r="T6446" s="13">
        <f t="shared" si="431"/>
        <v>25569</v>
      </c>
      <c r="U6446">
        <f t="shared" si="432"/>
        <v>1970</v>
      </c>
    </row>
    <row r="6447" spans="14:21" x14ac:dyDescent="0.3">
      <c r="N6447" t="s">
        <v>8295</v>
      </c>
      <c r="Q6447" s="9" t="s">
        <v>8332</v>
      </c>
      <c r="R6447" t="s">
        <v>8348</v>
      </c>
      <c r="S6447" s="13">
        <f t="shared" si="430"/>
        <v>25569</v>
      </c>
      <c r="T6447" s="13">
        <f t="shared" si="431"/>
        <v>25569</v>
      </c>
      <c r="U6447">
        <f t="shared" si="432"/>
        <v>1970</v>
      </c>
    </row>
    <row r="6448" spans="14:21" x14ac:dyDescent="0.3">
      <c r="N6448" t="s">
        <v>8295</v>
      </c>
      <c r="Q6448" s="9" t="s">
        <v>8332</v>
      </c>
      <c r="R6448" t="s">
        <v>8348</v>
      </c>
      <c r="S6448" s="13">
        <f t="shared" si="430"/>
        <v>25569</v>
      </c>
      <c r="T6448" s="13">
        <f t="shared" si="431"/>
        <v>25569</v>
      </c>
      <c r="U6448">
        <f t="shared" si="432"/>
        <v>1970</v>
      </c>
    </row>
    <row r="6449" spans="14:21" x14ac:dyDescent="0.3">
      <c r="N6449" t="s">
        <v>8295</v>
      </c>
      <c r="Q6449" s="9" t="s">
        <v>8332</v>
      </c>
      <c r="R6449" t="s">
        <v>8348</v>
      </c>
      <c r="S6449" s="13">
        <f t="shared" si="430"/>
        <v>25569</v>
      </c>
      <c r="T6449" s="13">
        <f t="shared" si="431"/>
        <v>25569</v>
      </c>
      <c r="U6449">
        <f t="shared" si="432"/>
        <v>1970</v>
      </c>
    </row>
    <row r="6450" spans="14:21" x14ac:dyDescent="0.3">
      <c r="N6450" t="s">
        <v>8295</v>
      </c>
      <c r="Q6450" s="9" t="s">
        <v>8332</v>
      </c>
      <c r="R6450" t="s">
        <v>8348</v>
      </c>
      <c r="S6450" s="13">
        <f t="shared" si="430"/>
        <v>25569</v>
      </c>
      <c r="T6450" s="13">
        <f t="shared" si="431"/>
        <v>25569</v>
      </c>
      <c r="U6450">
        <f t="shared" si="432"/>
        <v>1970</v>
      </c>
    </row>
    <row r="6451" spans="14:21" x14ac:dyDescent="0.3">
      <c r="N6451" t="s">
        <v>8295</v>
      </c>
      <c r="Q6451" s="9" t="s">
        <v>8332</v>
      </c>
      <c r="R6451" t="s">
        <v>8348</v>
      </c>
      <c r="S6451" s="13">
        <f t="shared" si="430"/>
        <v>25569</v>
      </c>
      <c r="T6451" s="13">
        <f t="shared" si="431"/>
        <v>25569</v>
      </c>
      <c r="U6451">
        <f t="shared" si="432"/>
        <v>1970</v>
      </c>
    </row>
    <row r="6452" spans="14:21" x14ac:dyDescent="0.3">
      <c r="N6452" t="s">
        <v>8295</v>
      </c>
      <c r="Q6452" s="9" t="s">
        <v>8332</v>
      </c>
      <c r="R6452" t="s">
        <v>8348</v>
      </c>
      <c r="S6452" s="13">
        <f t="shared" si="430"/>
        <v>25569</v>
      </c>
      <c r="T6452" s="13">
        <f t="shared" si="431"/>
        <v>25569</v>
      </c>
      <c r="U6452">
        <f t="shared" si="432"/>
        <v>1970</v>
      </c>
    </row>
    <row r="6453" spans="14:21" x14ac:dyDescent="0.3">
      <c r="N6453" t="s">
        <v>8295</v>
      </c>
      <c r="Q6453" s="9" t="s">
        <v>8332</v>
      </c>
      <c r="R6453" t="s">
        <v>8348</v>
      </c>
      <c r="S6453" s="13">
        <f t="shared" si="430"/>
        <v>25569</v>
      </c>
      <c r="T6453" s="13">
        <f t="shared" si="431"/>
        <v>25569</v>
      </c>
      <c r="U6453">
        <f t="shared" si="432"/>
        <v>1970</v>
      </c>
    </row>
    <row r="6454" spans="14:21" x14ac:dyDescent="0.3">
      <c r="N6454" t="s">
        <v>8295</v>
      </c>
      <c r="Q6454" s="9" t="s">
        <v>8332</v>
      </c>
      <c r="R6454" t="s">
        <v>8348</v>
      </c>
      <c r="S6454" s="13">
        <f t="shared" si="430"/>
        <v>25569</v>
      </c>
      <c r="T6454" s="13">
        <f t="shared" si="431"/>
        <v>25569</v>
      </c>
      <c r="U6454">
        <f t="shared" si="432"/>
        <v>1970</v>
      </c>
    </row>
    <row r="6455" spans="14:21" x14ac:dyDescent="0.3">
      <c r="N6455" t="s">
        <v>8295</v>
      </c>
      <c r="Q6455" s="9" t="s">
        <v>8332</v>
      </c>
      <c r="R6455" t="s">
        <v>8348</v>
      </c>
      <c r="S6455" s="13">
        <f t="shared" si="430"/>
        <v>25569</v>
      </c>
      <c r="T6455" s="13">
        <f t="shared" si="431"/>
        <v>25569</v>
      </c>
      <c r="U6455">
        <f t="shared" si="432"/>
        <v>1970</v>
      </c>
    </row>
    <row r="6456" spans="14:21" x14ac:dyDescent="0.3">
      <c r="N6456" t="s">
        <v>8269</v>
      </c>
      <c r="Q6456" s="9" t="s">
        <v>8315</v>
      </c>
      <c r="R6456" t="s">
        <v>8316</v>
      </c>
      <c r="S6456" s="13">
        <f t="shared" si="430"/>
        <v>25569</v>
      </c>
      <c r="T6456" s="13">
        <f t="shared" si="431"/>
        <v>25569</v>
      </c>
      <c r="U6456">
        <f t="shared" si="432"/>
        <v>1970</v>
      </c>
    </row>
    <row r="6457" spans="14:21" x14ac:dyDescent="0.3">
      <c r="N6457" t="s">
        <v>8269</v>
      </c>
      <c r="Q6457" s="9" t="s">
        <v>8315</v>
      </c>
      <c r="R6457" t="s">
        <v>8316</v>
      </c>
      <c r="S6457" s="13">
        <f t="shared" si="430"/>
        <v>25569</v>
      </c>
      <c r="T6457" s="13">
        <f t="shared" si="431"/>
        <v>25569</v>
      </c>
      <c r="U6457">
        <f t="shared" si="432"/>
        <v>1970</v>
      </c>
    </row>
    <row r="6458" spans="14:21" x14ac:dyDescent="0.3">
      <c r="N6458" t="s">
        <v>8269</v>
      </c>
      <c r="Q6458" s="9" t="s">
        <v>8315</v>
      </c>
      <c r="R6458" t="s">
        <v>8316</v>
      </c>
      <c r="S6458" s="13">
        <f t="shared" si="430"/>
        <v>25569</v>
      </c>
      <c r="T6458" s="13">
        <f t="shared" si="431"/>
        <v>25569</v>
      </c>
      <c r="U6458">
        <f t="shared" si="432"/>
        <v>1970</v>
      </c>
    </row>
    <row r="6459" spans="14:21" x14ac:dyDescent="0.3">
      <c r="N6459" t="s">
        <v>8269</v>
      </c>
      <c r="Q6459" s="9" t="s">
        <v>8315</v>
      </c>
      <c r="R6459" t="s">
        <v>8316</v>
      </c>
      <c r="S6459" s="13">
        <f t="shared" si="430"/>
        <v>25569</v>
      </c>
      <c r="T6459" s="13">
        <f t="shared" si="431"/>
        <v>25569</v>
      </c>
      <c r="U6459">
        <f t="shared" si="432"/>
        <v>1970</v>
      </c>
    </row>
    <row r="6460" spans="14:21" x14ac:dyDescent="0.3">
      <c r="N6460" t="s">
        <v>8269</v>
      </c>
      <c r="Q6460" s="9" t="s">
        <v>8315</v>
      </c>
      <c r="R6460" t="s">
        <v>8316</v>
      </c>
      <c r="S6460" s="13">
        <f t="shared" si="430"/>
        <v>25569</v>
      </c>
      <c r="T6460" s="13">
        <f t="shared" si="431"/>
        <v>25569</v>
      </c>
      <c r="U6460">
        <f t="shared" si="432"/>
        <v>1970</v>
      </c>
    </row>
    <row r="6461" spans="14:21" x14ac:dyDescent="0.3">
      <c r="N6461" t="s">
        <v>8269</v>
      </c>
      <c r="Q6461" s="9" t="s">
        <v>8315</v>
      </c>
      <c r="R6461" t="s">
        <v>8316</v>
      </c>
      <c r="S6461" s="13">
        <f t="shared" si="430"/>
        <v>25569</v>
      </c>
      <c r="T6461" s="13">
        <f t="shared" si="431"/>
        <v>25569</v>
      </c>
      <c r="U6461">
        <f t="shared" si="432"/>
        <v>1970</v>
      </c>
    </row>
    <row r="6462" spans="14:21" x14ac:dyDescent="0.3">
      <c r="N6462" t="s">
        <v>8269</v>
      </c>
      <c r="Q6462" s="9" t="s">
        <v>8315</v>
      </c>
      <c r="R6462" t="s">
        <v>8316</v>
      </c>
      <c r="S6462" s="13">
        <f t="shared" si="430"/>
        <v>25569</v>
      </c>
      <c r="T6462" s="13">
        <f t="shared" si="431"/>
        <v>25569</v>
      </c>
      <c r="U6462">
        <f t="shared" si="432"/>
        <v>1970</v>
      </c>
    </row>
    <row r="6463" spans="14:21" x14ac:dyDescent="0.3">
      <c r="N6463" t="s">
        <v>8269</v>
      </c>
      <c r="Q6463" s="9" t="s">
        <v>8315</v>
      </c>
      <c r="R6463" t="s">
        <v>8316</v>
      </c>
      <c r="S6463" s="13">
        <f t="shared" si="430"/>
        <v>25569</v>
      </c>
      <c r="T6463" s="13">
        <f t="shared" si="431"/>
        <v>25569</v>
      </c>
      <c r="U6463">
        <f t="shared" si="432"/>
        <v>1970</v>
      </c>
    </row>
    <row r="6464" spans="14:21" x14ac:dyDescent="0.3">
      <c r="N6464" t="s">
        <v>8269</v>
      </c>
      <c r="Q6464" s="9" t="s">
        <v>8315</v>
      </c>
      <c r="R6464" t="s">
        <v>8316</v>
      </c>
      <c r="S6464" s="13">
        <f t="shared" si="430"/>
        <v>25569</v>
      </c>
      <c r="T6464" s="13">
        <f t="shared" si="431"/>
        <v>25569</v>
      </c>
      <c r="U6464">
        <f t="shared" si="432"/>
        <v>1970</v>
      </c>
    </row>
    <row r="6465" spans="14:21" x14ac:dyDescent="0.3">
      <c r="N6465" t="s">
        <v>8269</v>
      </c>
      <c r="Q6465" s="9" t="s">
        <v>8315</v>
      </c>
      <c r="R6465" t="s">
        <v>8316</v>
      </c>
      <c r="S6465" s="13">
        <f t="shared" si="430"/>
        <v>25569</v>
      </c>
      <c r="T6465" s="13">
        <f t="shared" si="431"/>
        <v>25569</v>
      </c>
      <c r="U6465">
        <f t="shared" si="432"/>
        <v>1970</v>
      </c>
    </row>
    <row r="6466" spans="14:21" x14ac:dyDescent="0.3">
      <c r="N6466" t="s">
        <v>8269</v>
      </c>
      <c r="Q6466" s="9" t="s">
        <v>8315</v>
      </c>
      <c r="R6466" t="s">
        <v>8316</v>
      </c>
      <c r="S6466" s="13">
        <f t="shared" si="430"/>
        <v>25569</v>
      </c>
      <c r="T6466" s="13">
        <f t="shared" si="431"/>
        <v>25569</v>
      </c>
      <c r="U6466">
        <f t="shared" si="432"/>
        <v>1970</v>
      </c>
    </row>
    <row r="6467" spans="14:21" x14ac:dyDescent="0.3">
      <c r="N6467" t="s">
        <v>8269</v>
      </c>
      <c r="Q6467" s="9" t="s">
        <v>8315</v>
      </c>
      <c r="R6467" t="s">
        <v>8316</v>
      </c>
      <c r="S6467" s="13">
        <f t="shared" ref="S6467:S6530" si="433">(((J6467/60)/60)/24)+DATE(1970,1,1)</f>
        <v>25569</v>
      </c>
      <c r="T6467" s="13">
        <f t="shared" ref="T6467:T6530" si="434">(((I6467/60)/60)/24)+DATE(1970,1,1)</f>
        <v>25569</v>
      </c>
      <c r="U6467">
        <f t="shared" ref="U6467:U6530" si="435">YEAR(S6467)</f>
        <v>1970</v>
      </c>
    </row>
    <row r="6468" spans="14:21" x14ac:dyDescent="0.3">
      <c r="N6468" t="s">
        <v>8269</v>
      </c>
      <c r="Q6468" s="9" t="s">
        <v>8315</v>
      </c>
      <c r="R6468" t="s">
        <v>8316</v>
      </c>
      <c r="S6468" s="13">
        <f t="shared" si="433"/>
        <v>25569</v>
      </c>
      <c r="T6468" s="13">
        <f t="shared" si="434"/>
        <v>25569</v>
      </c>
      <c r="U6468">
        <f t="shared" si="435"/>
        <v>1970</v>
      </c>
    </row>
    <row r="6469" spans="14:21" x14ac:dyDescent="0.3">
      <c r="N6469" t="s">
        <v>8269</v>
      </c>
      <c r="Q6469" s="9" t="s">
        <v>8315</v>
      </c>
      <c r="R6469" t="s">
        <v>8316</v>
      </c>
      <c r="S6469" s="13">
        <f t="shared" si="433"/>
        <v>25569</v>
      </c>
      <c r="T6469" s="13">
        <f t="shared" si="434"/>
        <v>25569</v>
      </c>
      <c r="U6469">
        <f t="shared" si="435"/>
        <v>1970</v>
      </c>
    </row>
    <row r="6470" spans="14:21" x14ac:dyDescent="0.3">
      <c r="N6470" t="s">
        <v>8269</v>
      </c>
      <c r="Q6470" s="9" t="s">
        <v>8315</v>
      </c>
      <c r="R6470" t="s">
        <v>8316</v>
      </c>
      <c r="S6470" s="13">
        <f t="shared" si="433"/>
        <v>25569</v>
      </c>
      <c r="T6470" s="13">
        <f t="shared" si="434"/>
        <v>25569</v>
      </c>
      <c r="U6470">
        <f t="shared" si="435"/>
        <v>1970</v>
      </c>
    </row>
    <row r="6471" spans="14:21" x14ac:dyDescent="0.3">
      <c r="N6471" t="s">
        <v>8269</v>
      </c>
      <c r="Q6471" s="9" t="s">
        <v>8315</v>
      </c>
      <c r="R6471" t="s">
        <v>8316</v>
      </c>
      <c r="S6471" s="13">
        <f t="shared" si="433"/>
        <v>25569</v>
      </c>
      <c r="T6471" s="13">
        <f t="shared" si="434"/>
        <v>25569</v>
      </c>
      <c r="U6471">
        <f t="shared" si="435"/>
        <v>1970</v>
      </c>
    </row>
    <row r="6472" spans="14:21" x14ac:dyDescent="0.3">
      <c r="N6472" t="s">
        <v>8269</v>
      </c>
      <c r="Q6472" s="9" t="s">
        <v>8315</v>
      </c>
      <c r="R6472" t="s">
        <v>8316</v>
      </c>
      <c r="S6472" s="13">
        <f t="shared" si="433"/>
        <v>25569</v>
      </c>
      <c r="T6472" s="13">
        <f t="shared" si="434"/>
        <v>25569</v>
      </c>
      <c r="U6472">
        <f t="shared" si="435"/>
        <v>1970</v>
      </c>
    </row>
    <row r="6473" spans="14:21" x14ac:dyDescent="0.3">
      <c r="N6473" t="s">
        <v>8269</v>
      </c>
      <c r="Q6473" s="9" t="s">
        <v>8315</v>
      </c>
      <c r="R6473" t="s">
        <v>8316</v>
      </c>
      <c r="S6473" s="13">
        <f t="shared" si="433"/>
        <v>25569</v>
      </c>
      <c r="T6473" s="13">
        <f t="shared" si="434"/>
        <v>25569</v>
      </c>
      <c r="U6473">
        <f t="shared" si="435"/>
        <v>1970</v>
      </c>
    </row>
    <row r="6474" spans="14:21" x14ac:dyDescent="0.3">
      <c r="N6474" t="s">
        <v>8269</v>
      </c>
      <c r="Q6474" s="9" t="s">
        <v>8315</v>
      </c>
      <c r="R6474" t="s">
        <v>8316</v>
      </c>
      <c r="S6474" s="13">
        <f t="shared" si="433"/>
        <v>25569</v>
      </c>
      <c r="T6474" s="13">
        <f t="shared" si="434"/>
        <v>25569</v>
      </c>
      <c r="U6474">
        <f t="shared" si="435"/>
        <v>1970</v>
      </c>
    </row>
    <row r="6475" spans="14:21" x14ac:dyDescent="0.3">
      <c r="N6475" t="s">
        <v>8269</v>
      </c>
      <c r="Q6475" s="9" t="s">
        <v>8315</v>
      </c>
      <c r="R6475" t="s">
        <v>8316</v>
      </c>
      <c r="S6475" s="13">
        <f t="shared" si="433"/>
        <v>25569</v>
      </c>
      <c r="T6475" s="13">
        <f t="shared" si="434"/>
        <v>25569</v>
      </c>
      <c r="U6475">
        <f t="shared" si="435"/>
        <v>1970</v>
      </c>
    </row>
    <row r="6476" spans="14:21" x14ac:dyDescent="0.3">
      <c r="N6476" t="s">
        <v>8269</v>
      </c>
      <c r="Q6476" s="9" t="s">
        <v>8315</v>
      </c>
      <c r="R6476" t="s">
        <v>8316</v>
      </c>
      <c r="S6476" s="13">
        <f t="shared" si="433"/>
        <v>25569</v>
      </c>
      <c r="T6476" s="13">
        <f t="shared" si="434"/>
        <v>25569</v>
      </c>
      <c r="U6476">
        <f t="shared" si="435"/>
        <v>1970</v>
      </c>
    </row>
    <row r="6477" spans="14:21" x14ac:dyDescent="0.3">
      <c r="N6477" t="s">
        <v>8269</v>
      </c>
      <c r="Q6477" s="9" t="s">
        <v>8315</v>
      </c>
      <c r="R6477" t="s">
        <v>8316</v>
      </c>
      <c r="S6477" s="13">
        <f t="shared" si="433"/>
        <v>25569</v>
      </c>
      <c r="T6477" s="13">
        <f t="shared" si="434"/>
        <v>25569</v>
      </c>
      <c r="U6477">
        <f t="shared" si="435"/>
        <v>1970</v>
      </c>
    </row>
    <row r="6478" spans="14:21" x14ac:dyDescent="0.3">
      <c r="N6478" t="s">
        <v>8269</v>
      </c>
      <c r="Q6478" s="9" t="s">
        <v>8315</v>
      </c>
      <c r="R6478" t="s">
        <v>8316</v>
      </c>
      <c r="S6478" s="13">
        <f t="shared" si="433"/>
        <v>25569</v>
      </c>
      <c r="T6478" s="13">
        <f t="shared" si="434"/>
        <v>25569</v>
      </c>
      <c r="U6478">
        <f t="shared" si="435"/>
        <v>1970</v>
      </c>
    </row>
    <row r="6479" spans="14:21" x14ac:dyDescent="0.3">
      <c r="N6479" t="s">
        <v>8269</v>
      </c>
      <c r="Q6479" s="9" t="s">
        <v>8315</v>
      </c>
      <c r="R6479" t="s">
        <v>8316</v>
      </c>
      <c r="S6479" s="13">
        <f t="shared" si="433"/>
        <v>25569</v>
      </c>
      <c r="T6479" s="13">
        <f t="shared" si="434"/>
        <v>25569</v>
      </c>
      <c r="U6479">
        <f t="shared" si="435"/>
        <v>1970</v>
      </c>
    </row>
    <row r="6480" spans="14:21" x14ac:dyDescent="0.3">
      <c r="N6480" t="s">
        <v>8269</v>
      </c>
      <c r="Q6480" s="9" t="s">
        <v>8315</v>
      </c>
      <c r="R6480" t="s">
        <v>8316</v>
      </c>
      <c r="S6480" s="13">
        <f t="shared" si="433"/>
        <v>25569</v>
      </c>
      <c r="T6480" s="13">
        <f t="shared" si="434"/>
        <v>25569</v>
      </c>
      <c r="U6480">
        <f t="shared" si="435"/>
        <v>1970</v>
      </c>
    </row>
    <row r="6481" spans="14:21" x14ac:dyDescent="0.3">
      <c r="N6481" t="s">
        <v>8269</v>
      </c>
      <c r="Q6481" s="9" t="s">
        <v>8315</v>
      </c>
      <c r="R6481" t="s">
        <v>8316</v>
      </c>
      <c r="S6481" s="13">
        <f t="shared" si="433"/>
        <v>25569</v>
      </c>
      <c r="T6481" s="13">
        <f t="shared" si="434"/>
        <v>25569</v>
      </c>
      <c r="U6481">
        <f t="shared" si="435"/>
        <v>1970</v>
      </c>
    </row>
    <row r="6482" spans="14:21" x14ac:dyDescent="0.3">
      <c r="N6482" t="s">
        <v>8269</v>
      </c>
      <c r="Q6482" s="9" t="s">
        <v>8315</v>
      </c>
      <c r="R6482" t="s">
        <v>8316</v>
      </c>
      <c r="S6482" s="13">
        <f t="shared" si="433"/>
        <v>25569</v>
      </c>
      <c r="T6482" s="13">
        <f t="shared" si="434"/>
        <v>25569</v>
      </c>
      <c r="U6482">
        <f t="shared" si="435"/>
        <v>1970</v>
      </c>
    </row>
    <row r="6483" spans="14:21" x14ac:dyDescent="0.3">
      <c r="N6483" t="s">
        <v>8269</v>
      </c>
      <c r="Q6483" s="9" t="s">
        <v>8315</v>
      </c>
      <c r="R6483" t="s">
        <v>8316</v>
      </c>
      <c r="S6483" s="13">
        <f t="shared" si="433"/>
        <v>25569</v>
      </c>
      <c r="T6483" s="13">
        <f t="shared" si="434"/>
        <v>25569</v>
      </c>
      <c r="U6483">
        <f t="shared" si="435"/>
        <v>1970</v>
      </c>
    </row>
    <row r="6484" spans="14:21" x14ac:dyDescent="0.3">
      <c r="N6484" t="s">
        <v>8269</v>
      </c>
      <c r="Q6484" s="9" t="s">
        <v>8315</v>
      </c>
      <c r="R6484" t="s">
        <v>8316</v>
      </c>
      <c r="S6484" s="13">
        <f t="shared" si="433"/>
        <v>25569</v>
      </c>
      <c r="T6484" s="13">
        <f t="shared" si="434"/>
        <v>25569</v>
      </c>
      <c r="U6484">
        <f t="shared" si="435"/>
        <v>1970</v>
      </c>
    </row>
    <row r="6485" spans="14:21" x14ac:dyDescent="0.3">
      <c r="N6485" t="s">
        <v>8269</v>
      </c>
      <c r="Q6485" s="9" t="s">
        <v>8315</v>
      </c>
      <c r="R6485" t="s">
        <v>8316</v>
      </c>
      <c r="S6485" s="13">
        <f t="shared" si="433"/>
        <v>25569</v>
      </c>
      <c r="T6485" s="13">
        <f t="shared" si="434"/>
        <v>25569</v>
      </c>
      <c r="U6485">
        <f t="shared" si="435"/>
        <v>1970</v>
      </c>
    </row>
    <row r="6486" spans="14:21" x14ac:dyDescent="0.3">
      <c r="N6486" t="s">
        <v>8269</v>
      </c>
      <c r="Q6486" s="9" t="s">
        <v>8315</v>
      </c>
      <c r="R6486" t="s">
        <v>8316</v>
      </c>
      <c r="S6486" s="13">
        <f t="shared" si="433"/>
        <v>25569</v>
      </c>
      <c r="T6486" s="13">
        <f t="shared" si="434"/>
        <v>25569</v>
      </c>
      <c r="U6486">
        <f t="shared" si="435"/>
        <v>1970</v>
      </c>
    </row>
    <row r="6487" spans="14:21" x14ac:dyDescent="0.3">
      <c r="N6487" t="s">
        <v>8269</v>
      </c>
      <c r="Q6487" s="9" t="s">
        <v>8315</v>
      </c>
      <c r="R6487" t="s">
        <v>8316</v>
      </c>
      <c r="S6487" s="13">
        <f t="shared" si="433"/>
        <v>25569</v>
      </c>
      <c r="T6487" s="13">
        <f t="shared" si="434"/>
        <v>25569</v>
      </c>
      <c r="U6487">
        <f t="shared" si="435"/>
        <v>1970</v>
      </c>
    </row>
    <row r="6488" spans="14:21" x14ac:dyDescent="0.3">
      <c r="N6488" t="s">
        <v>8269</v>
      </c>
      <c r="Q6488" s="9" t="s">
        <v>8315</v>
      </c>
      <c r="R6488" t="s">
        <v>8316</v>
      </c>
      <c r="S6488" s="13">
        <f t="shared" si="433"/>
        <v>25569</v>
      </c>
      <c r="T6488" s="13">
        <f t="shared" si="434"/>
        <v>25569</v>
      </c>
      <c r="U6488">
        <f t="shared" si="435"/>
        <v>1970</v>
      </c>
    </row>
    <row r="6489" spans="14:21" x14ac:dyDescent="0.3">
      <c r="N6489" t="s">
        <v>8269</v>
      </c>
      <c r="Q6489" s="9" t="s">
        <v>8315</v>
      </c>
      <c r="R6489" t="s">
        <v>8316</v>
      </c>
      <c r="S6489" s="13">
        <f t="shared" si="433"/>
        <v>25569</v>
      </c>
      <c r="T6489" s="13">
        <f t="shared" si="434"/>
        <v>25569</v>
      </c>
      <c r="U6489">
        <f t="shared" si="435"/>
        <v>1970</v>
      </c>
    </row>
    <row r="6490" spans="14:21" x14ac:dyDescent="0.3">
      <c r="N6490" t="s">
        <v>8269</v>
      </c>
      <c r="Q6490" s="9" t="s">
        <v>8315</v>
      </c>
      <c r="R6490" t="s">
        <v>8316</v>
      </c>
      <c r="S6490" s="13">
        <f t="shared" si="433"/>
        <v>25569</v>
      </c>
      <c r="T6490" s="13">
        <f t="shared" si="434"/>
        <v>25569</v>
      </c>
      <c r="U6490">
        <f t="shared" si="435"/>
        <v>1970</v>
      </c>
    </row>
    <row r="6491" spans="14:21" x14ac:dyDescent="0.3">
      <c r="N6491" t="s">
        <v>8269</v>
      </c>
      <c r="Q6491" s="9" t="s">
        <v>8315</v>
      </c>
      <c r="R6491" t="s">
        <v>8316</v>
      </c>
      <c r="S6491" s="13">
        <f t="shared" si="433"/>
        <v>25569</v>
      </c>
      <c r="T6491" s="13">
        <f t="shared" si="434"/>
        <v>25569</v>
      </c>
      <c r="U6491">
        <f t="shared" si="435"/>
        <v>1970</v>
      </c>
    </row>
    <row r="6492" spans="14:21" x14ac:dyDescent="0.3">
      <c r="N6492" t="s">
        <v>8269</v>
      </c>
      <c r="Q6492" s="9" t="s">
        <v>8315</v>
      </c>
      <c r="R6492" t="s">
        <v>8316</v>
      </c>
      <c r="S6492" s="13">
        <f t="shared" si="433"/>
        <v>25569</v>
      </c>
      <c r="T6492" s="13">
        <f t="shared" si="434"/>
        <v>25569</v>
      </c>
      <c r="U6492">
        <f t="shared" si="435"/>
        <v>1970</v>
      </c>
    </row>
    <row r="6493" spans="14:21" x14ac:dyDescent="0.3">
      <c r="N6493" t="s">
        <v>8269</v>
      </c>
      <c r="Q6493" s="9" t="s">
        <v>8315</v>
      </c>
      <c r="R6493" t="s">
        <v>8316</v>
      </c>
      <c r="S6493" s="13">
        <f t="shared" si="433"/>
        <v>25569</v>
      </c>
      <c r="T6493" s="13">
        <f t="shared" si="434"/>
        <v>25569</v>
      </c>
      <c r="U6493">
        <f t="shared" si="435"/>
        <v>1970</v>
      </c>
    </row>
    <row r="6494" spans="14:21" x14ac:dyDescent="0.3">
      <c r="N6494" t="s">
        <v>8269</v>
      </c>
      <c r="Q6494" s="9" t="s">
        <v>8315</v>
      </c>
      <c r="R6494" t="s">
        <v>8316</v>
      </c>
      <c r="S6494" s="13">
        <f t="shared" si="433"/>
        <v>25569</v>
      </c>
      <c r="T6494" s="13">
        <f t="shared" si="434"/>
        <v>25569</v>
      </c>
      <c r="U6494">
        <f t="shared" si="435"/>
        <v>1970</v>
      </c>
    </row>
    <row r="6495" spans="14:21" x14ac:dyDescent="0.3">
      <c r="N6495" t="s">
        <v>8269</v>
      </c>
      <c r="Q6495" s="9" t="s">
        <v>8315</v>
      </c>
      <c r="R6495" t="s">
        <v>8316</v>
      </c>
      <c r="S6495" s="13">
        <f t="shared" si="433"/>
        <v>25569</v>
      </c>
      <c r="T6495" s="13">
        <f t="shared" si="434"/>
        <v>25569</v>
      </c>
      <c r="U6495">
        <f t="shared" si="435"/>
        <v>1970</v>
      </c>
    </row>
    <row r="6496" spans="14:21" x14ac:dyDescent="0.3">
      <c r="N6496" t="s">
        <v>8269</v>
      </c>
      <c r="Q6496" s="9" t="s">
        <v>8315</v>
      </c>
      <c r="R6496" t="s">
        <v>8316</v>
      </c>
      <c r="S6496" s="13">
        <f t="shared" si="433"/>
        <v>25569</v>
      </c>
      <c r="T6496" s="13">
        <f t="shared" si="434"/>
        <v>25569</v>
      </c>
      <c r="U6496">
        <f t="shared" si="435"/>
        <v>1970</v>
      </c>
    </row>
    <row r="6497" spans="14:21" x14ac:dyDescent="0.3">
      <c r="N6497" t="s">
        <v>8269</v>
      </c>
      <c r="Q6497" s="9" t="s">
        <v>8315</v>
      </c>
      <c r="R6497" t="s">
        <v>8316</v>
      </c>
      <c r="S6497" s="13">
        <f t="shared" si="433"/>
        <v>25569</v>
      </c>
      <c r="T6497" s="13">
        <f t="shared" si="434"/>
        <v>25569</v>
      </c>
      <c r="U6497">
        <f t="shared" si="435"/>
        <v>1970</v>
      </c>
    </row>
    <row r="6498" spans="14:21" x14ac:dyDescent="0.3">
      <c r="N6498" t="s">
        <v>8269</v>
      </c>
      <c r="Q6498" s="9" t="s">
        <v>8315</v>
      </c>
      <c r="R6498" t="s">
        <v>8316</v>
      </c>
      <c r="S6498" s="13">
        <f t="shared" si="433"/>
        <v>25569</v>
      </c>
      <c r="T6498" s="13">
        <f t="shared" si="434"/>
        <v>25569</v>
      </c>
      <c r="U6498">
        <f t="shared" si="435"/>
        <v>1970</v>
      </c>
    </row>
    <row r="6499" spans="14:21" x14ac:dyDescent="0.3">
      <c r="N6499" t="s">
        <v>8269</v>
      </c>
      <c r="Q6499" s="9" t="s">
        <v>8315</v>
      </c>
      <c r="R6499" t="s">
        <v>8316</v>
      </c>
      <c r="S6499" s="13">
        <f t="shared" si="433"/>
        <v>25569</v>
      </c>
      <c r="T6499" s="13">
        <f t="shared" si="434"/>
        <v>25569</v>
      </c>
      <c r="U6499">
        <f t="shared" si="435"/>
        <v>1970</v>
      </c>
    </row>
    <row r="6500" spans="14:21" x14ac:dyDescent="0.3">
      <c r="N6500" t="s">
        <v>8269</v>
      </c>
      <c r="Q6500" s="9" t="s">
        <v>8315</v>
      </c>
      <c r="R6500" t="s">
        <v>8316</v>
      </c>
      <c r="S6500" s="13">
        <f t="shared" si="433"/>
        <v>25569</v>
      </c>
      <c r="T6500" s="13">
        <f t="shared" si="434"/>
        <v>25569</v>
      </c>
      <c r="U6500">
        <f t="shared" si="435"/>
        <v>1970</v>
      </c>
    </row>
    <row r="6501" spans="14:21" x14ac:dyDescent="0.3">
      <c r="N6501" t="s">
        <v>8269</v>
      </c>
      <c r="Q6501" s="9" t="s">
        <v>8315</v>
      </c>
      <c r="R6501" t="s">
        <v>8316</v>
      </c>
      <c r="S6501" s="13">
        <f t="shared" si="433"/>
        <v>25569</v>
      </c>
      <c r="T6501" s="13">
        <f t="shared" si="434"/>
        <v>25569</v>
      </c>
      <c r="U6501">
        <f t="shared" si="435"/>
        <v>1970</v>
      </c>
    </row>
    <row r="6502" spans="14:21" x14ac:dyDescent="0.3">
      <c r="N6502" t="s">
        <v>8269</v>
      </c>
      <c r="Q6502" s="9" t="s">
        <v>8315</v>
      </c>
      <c r="R6502" t="s">
        <v>8316</v>
      </c>
      <c r="S6502" s="13">
        <f t="shared" si="433"/>
        <v>25569</v>
      </c>
      <c r="T6502" s="13">
        <f t="shared" si="434"/>
        <v>25569</v>
      </c>
      <c r="U6502">
        <f t="shared" si="435"/>
        <v>1970</v>
      </c>
    </row>
    <row r="6503" spans="14:21" x14ac:dyDescent="0.3">
      <c r="N6503" t="s">
        <v>8269</v>
      </c>
      <c r="Q6503" s="9" t="s">
        <v>8315</v>
      </c>
      <c r="R6503" t="s">
        <v>8316</v>
      </c>
      <c r="S6503" s="13">
        <f t="shared" si="433"/>
        <v>25569</v>
      </c>
      <c r="T6503" s="13">
        <f t="shared" si="434"/>
        <v>25569</v>
      </c>
      <c r="U6503">
        <f t="shared" si="435"/>
        <v>1970</v>
      </c>
    </row>
    <row r="6504" spans="14:21" x14ac:dyDescent="0.3">
      <c r="N6504" t="s">
        <v>8269</v>
      </c>
      <c r="Q6504" s="9" t="s">
        <v>8315</v>
      </c>
      <c r="R6504" t="s">
        <v>8316</v>
      </c>
      <c r="S6504" s="13">
        <f t="shared" si="433"/>
        <v>25569</v>
      </c>
      <c r="T6504" s="13">
        <f t="shared" si="434"/>
        <v>25569</v>
      </c>
      <c r="U6504">
        <f t="shared" si="435"/>
        <v>1970</v>
      </c>
    </row>
    <row r="6505" spans="14:21" x14ac:dyDescent="0.3">
      <c r="N6505" t="s">
        <v>8269</v>
      </c>
      <c r="Q6505" s="9" t="s">
        <v>8315</v>
      </c>
      <c r="R6505" t="s">
        <v>8316</v>
      </c>
      <c r="S6505" s="13">
        <f t="shared" si="433"/>
        <v>25569</v>
      </c>
      <c r="T6505" s="13">
        <f t="shared" si="434"/>
        <v>25569</v>
      </c>
      <c r="U6505">
        <f t="shared" si="435"/>
        <v>1970</v>
      </c>
    </row>
    <row r="6506" spans="14:21" x14ac:dyDescent="0.3">
      <c r="N6506" t="s">
        <v>8269</v>
      </c>
      <c r="Q6506" s="9" t="s">
        <v>8315</v>
      </c>
      <c r="R6506" t="s">
        <v>8316</v>
      </c>
      <c r="S6506" s="13">
        <f t="shared" si="433"/>
        <v>25569</v>
      </c>
      <c r="T6506" s="13">
        <f t="shared" si="434"/>
        <v>25569</v>
      </c>
      <c r="U6506">
        <f t="shared" si="435"/>
        <v>1970</v>
      </c>
    </row>
    <row r="6507" spans="14:21" x14ac:dyDescent="0.3">
      <c r="N6507" t="s">
        <v>8269</v>
      </c>
      <c r="Q6507" s="9" t="s">
        <v>8315</v>
      </c>
      <c r="R6507" t="s">
        <v>8316</v>
      </c>
      <c r="S6507" s="13">
        <f t="shared" si="433"/>
        <v>25569</v>
      </c>
      <c r="T6507" s="13">
        <f t="shared" si="434"/>
        <v>25569</v>
      </c>
      <c r="U6507">
        <f t="shared" si="435"/>
        <v>1970</v>
      </c>
    </row>
    <row r="6508" spans="14:21" x14ac:dyDescent="0.3">
      <c r="N6508" t="s">
        <v>8269</v>
      </c>
      <c r="Q6508" s="9" t="s">
        <v>8315</v>
      </c>
      <c r="R6508" t="s">
        <v>8316</v>
      </c>
      <c r="S6508" s="13">
        <f t="shared" si="433"/>
        <v>25569</v>
      </c>
      <c r="T6508" s="13">
        <f t="shared" si="434"/>
        <v>25569</v>
      </c>
      <c r="U6508">
        <f t="shared" si="435"/>
        <v>1970</v>
      </c>
    </row>
    <row r="6509" spans="14:21" x14ac:dyDescent="0.3">
      <c r="N6509" t="s">
        <v>8269</v>
      </c>
      <c r="Q6509" s="9" t="s">
        <v>8315</v>
      </c>
      <c r="R6509" t="s">
        <v>8316</v>
      </c>
      <c r="S6509" s="13">
        <f t="shared" si="433"/>
        <v>25569</v>
      </c>
      <c r="T6509" s="13">
        <f t="shared" si="434"/>
        <v>25569</v>
      </c>
      <c r="U6509">
        <f t="shared" si="435"/>
        <v>1970</v>
      </c>
    </row>
    <row r="6510" spans="14:21" x14ac:dyDescent="0.3">
      <c r="N6510" t="s">
        <v>8269</v>
      </c>
      <c r="Q6510" s="9" t="s">
        <v>8315</v>
      </c>
      <c r="R6510" t="s">
        <v>8316</v>
      </c>
      <c r="S6510" s="13">
        <f t="shared" si="433"/>
        <v>25569</v>
      </c>
      <c r="T6510" s="13">
        <f t="shared" si="434"/>
        <v>25569</v>
      </c>
      <c r="U6510">
        <f t="shared" si="435"/>
        <v>1970</v>
      </c>
    </row>
    <row r="6511" spans="14:21" x14ac:dyDescent="0.3">
      <c r="N6511" t="s">
        <v>8269</v>
      </c>
      <c r="Q6511" s="9" t="s">
        <v>8315</v>
      </c>
      <c r="R6511" t="s">
        <v>8316</v>
      </c>
      <c r="S6511" s="13">
        <f t="shared" si="433"/>
        <v>25569</v>
      </c>
      <c r="T6511" s="13">
        <f t="shared" si="434"/>
        <v>25569</v>
      </c>
      <c r="U6511">
        <f t="shared" si="435"/>
        <v>1970</v>
      </c>
    </row>
    <row r="6512" spans="14:21" x14ac:dyDescent="0.3">
      <c r="N6512" t="s">
        <v>8269</v>
      </c>
      <c r="Q6512" s="9" t="s">
        <v>8315</v>
      </c>
      <c r="R6512" t="s">
        <v>8316</v>
      </c>
      <c r="S6512" s="13">
        <f t="shared" si="433"/>
        <v>25569</v>
      </c>
      <c r="T6512" s="13">
        <f t="shared" si="434"/>
        <v>25569</v>
      </c>
      <c r="U6512">
        <f t="shared" si="435"/>
        <v>1970</v>
      </c>
    </row>
    <row r="6513" spans="14:21" x14ac:dyDescent="0.3">
      <c r="N6513" t="s">
        <v>8269</v>
      </c>
      <c r="Q6513" s="9" t="s">
        <v>8315</v>
      </c>
      <c r="R6513" t="s">
        <v>8316</v>
      </c>
      <c r="S6513" s="13">
        <f t="shared" si="433"/>
        <v>25569</v>
      </c>
      <c r="T6513" s="13">
        <f t="shared" si="434"/>
        <v>25569</v>
      </c>
      <c r="U6513">
        <f t="shared" si="435"/>
        <v>1970</v>
      </c>
    </row>
    <row r="6514" spans="14:21" x14ac:dyDescent="0.3">
      <c r="N6514" t="s">
        <v>8269</v>
      </c>
      <c r="Q6514" s="9" t="s">
        <v>8315</v>
      </c>
      <c r="R6514" t="s">
        <v>8316</v>
      </c>
      <c r="S6514" s="13">
        <f t="shared" si="433"/>
        <v>25569</v>
      </c>
      <c r="T6514" s="13">
        <f t="shared" si="434"/>
        <v>25569</v>
      </c>
      <c r="U6514">
        <f t="shared" si="435"/>
        <v>1970</v>
      </c>
    </row>
    <row r="6515" spans="14:21" x14ac:dyDescent="0.3">
      <c r="N6515" t="s">
        <v>8269</v>
      </c>
      <c r="Q6515" s="9" t="s">
        <v>8315</v>
      </c>
      <c r="R6515" t="s">
        <v>8316</v>
      </c>
      <c r="S6515" s="13">
        <f t="shared" si="433"/>
        <v>25569</v>
      </c>
      <c r="T6515" s="13">
        <f t="shared" si="434"/>
        <v>25569</v>
      </c>
      <c r="U6515">
        <f t="shared" si="435"/>
        <v>1970</v>
      </c>
    </row>
    <row r="6516" spans="14:21" x14ac:dyDescent="0.3">
      <c r="N6516" t="s">
        <v>8281</v>
      </c>
      <c r="Q6516" s="9" t="s">
        <v>8332</v>
      </c>
      <c r="R6516" t="s">
        <v>8333</v>
      </c>
      <c r="S6516" s="13">
        <f t="shared" si="433"/>
        <v>25569</v>
      </c>
      <c r="T6516" s="13">
        <f t="shared" si="434"/>
        <v>25569</v>
      </c>
      <c r="U6516">
        <f t="shared" si="435"/>
        <v>1970</v>
      </c>
    </row>
    <row r="6517" spans="14:21" x14ac:dyDescent="0.3">
      <c r="N6517" t="s">
        <v>8281</v>
      </c>
      <c r="Q6517" s="9" t="s">
        <v>8332</v>
      </c>
      <c r="R6517" t="s">
        <v>8333</v>
      </c>
      <c r="S6517" s="13">
        <f t="shared" si="433"/>
        <v>25569</v>
      </c>
      <c r="T6517" s="13">
        <f t="shared" si="434"/>
        <v>25569</v>
      </c>
      <c r="U6517">
        <f t="shared" si="435"/>
        <v>1970</v>
      </c>
    </row>
    <row r="6518" spans="14:21" x14ac:dyDescent="0.3">
      <c r="N6518" t="s">
        <v>8281</v>
      </c>
      <c r="Q6518" s="9" t="s">
        <v>8332</v>
      </c>
      <c r="R6518" t="s">
        <v>8333</v>
      </c>
      <c r="S6518" s="13">
        <f t="shared" si="433"/>
        <v>25569</v>
      </c>
      <c r="T6518" s="13">
        <f t="shared" si="434"/>
        <v>25569</v>
      </c>
      <c r="U6518">
        <f t="shared" si="435"/>
        <v>1970</v>
      </c>
    </row>
    <row r="6519" spans="14:21" x14ac:dyDescent="0.3">
      <c r="N6519" t="s">
        <v>8281</v>
      </c>
      <c r="Q6519" s="9" t="s">
        <v>8332</v>
      </c>
      <c r="R6519" t="s">
        <v>8333</v>
      </c>
      <c r="S6519" s="13">
        <f t="shared" si="433"/>
        <v>25569</v>
      </c>
      <c r="T6519" s="13">
        <f t="shared" si="434"/>
        <v>25569</v>
      </c>
      <c r="U6519">
        <f t="shared" si="435"/>
        <v>1970</v>
      </c>
    </row>
    <row r="6520" spans="14:21" x14ac:dyDescent="0.3">
      <c r="N6520" t="s">
        <v>8281</v>
      </c>
      <c r="Q6520" s="9" t="s">
        <v>8332</v>
      </c>
      <c r="R6520" t="s">
        <v>8333</v>
      </c>
      <c r="S6520" s="13">
        <f t="shared" si="433"/>
        <v>25569</v>
      </c>
      <c r="T6520" s="13">
        <f t="shared" si="434"/>
        <v>25569</v>
      </c>
      <c r="U6520">
        <f t="shared" si="435"/>
        <v>1970</v>
      </c>
    </row>
    <row r="6521" spans="14:21" x14ac:dyDescent="0.3">
      <c r="N6521" t="s">
        <v>8281</v>
      </c>
      <c r="Q6521" s="9" t="s">
        <v>8332</v>
      </c>
      <c r="R6521" t="s">
        <v>8333</v>
      </c>
      <c r="S6521" s="13">
        <f t="shared" si="433"/>
        <v>25569</v>
      </c>
      <c r="T6521" s="13">
        <f t="shared" si="434"/>
        <v>25569</v>
      </c>
      <c r="U6521">
        <f t="shared" si="435"/>
        <v>1970</v>
      </c>
    </row>
    <row r="6522" spans="14:21" x14ac:dyDescent="0.3">
      <c r="N6522" t="s">
        <v>8281</v>
      </c>
      <c r="Q6522" s="9" t="s">
        <v>8332</v>
      </c>
      <c r="R6522" t="s">
        <v>8333</v>
      </c>
      <c r="S6522" s="13">
        <f t="shared" si="433"/>
        <v>25569</v>
      </c>
      <c r="T6522" s="13">
        <f t="shared" si="434"/>
        <v>25569</v>
      </c>
      <c r="U6522">
        <f t="shared" si="435"/>
        <v>1970</v>
      </c>
    </row>
    <row r="6523" spans="14:21" x14ac:dyDescent="0.3">
      <c r="N6523" t="s">
        <v>8281</v>
      </c>
      <c r="Q6523" s="9" t="s">
        <v>8332</v>
      </c>
      <c r="R6523" t="s">
        <v>8333</v>
      </c>
      <c r="S6523" s="13">
        <f t="shared" si="433"/>
        <v>25569</v>
      </c>
      <c r="T6523" s="13">
        <f t="shared" si="434"/>
        <v>25569</v>
      </c>
      <c r="U6523">
        <f t="shared" si="435"/>
        <v>1970</v>
      </c>
    </row>
    <row r="6524" spans="14:21" x14ac:dyDescent="0.3">
      <c r="N6524" t="s">
        <v>8281</v>
      </c>
      <c r="Q6524" s="9" t="s">
        <v>8332</v>
      </c>
      <c r="R6524" t="s">
        <v>8333</v>
      </c>
      <c r="S6524" s="13">
        <f t="shared" si="433"/>
        <v>25569</v>
      </c>
      <c r="T6524" s="13">
        <f t="shared" si="434"/>
        <v>25569</v>
      </c>
      <c r="U6524">
        <f t="shared" si="435"/>
        <v>1970</v>
      </c>
    </row>
    <row r="6525" spans="14:21" x14ac:dyDescent="0.3">
      <c r="N6525" t="s">
        <v>8281</v>
      </c>
      <c r="Q6525" s="9" t="s">
        <v>8332</v>
      </c>
      <c r="R6525" t="s">
        <v>8333</v>
      </c>
      <c r="S6525" s="13">
        <f t="shared" si="433"/>
        <v>25569</v>
      </c>
      <c r="T6525" s="13">
        <f t="shared" si="434"/>
        <v>25569</v>
      </c>
      <c r="U6525">
        <f t="shared" si="435"/>
        <v>1970</v>
      </c>
    </row>
    <row r="6526" spans="14:21" x14ac:dyDescent="0.3">
      <c r="N6526" t="s">
        <v>8281</v>
      </c>
      <c r="Q6526" s="9" t="s">
        <v>8332</v>
      </c>
      <c r="R6526" t="s">
        <v>8333</v>
      </c>
      <c r="S6526" s="13">
        <f t="shared" si="433"/>
        <v>25569</v>
      </c>
      <c r="T6526" s="13">
        <f t="shared" si="434"/>
        <v>25569</v>
      </c>
      <c r="U6526">
        <f t="shared" si="435"/>
        <v>1970</v>
      </c>
    </row>
    <row r="6527" spans="14:21" x14ac:dyDescent="0.3">
      <c r="N6527" t="s">
        <v>8281</v>
      </c>
      <c r="Q6527" s="9" t="s">
        <v>8332</v>
      </c>
      <c r="R6527" t="s">
        <v>8333</v>
      </c>
      <c r="S6527" s="13">
        <f t="shared" si="433"/>
        <v>25569</v>
      </c>
      <c r="T6527" s="13">
        <f t="shared" si="434"/>
        <v>25569</v>
      </c>
      <c r="U6527">
        <f t="shared" si="435"/>
        <v>1970</v>
      </c>
    </row>
    <row r="6528" spans="14:21" x14ac:dyDescent="0.3">
      <c r="N6528" t="s">
        <v>8281</v>
      </c>
      <c r="Q6528" s="9" t="s">
        <v>8332</v>
      </c>
      <c r="R6528" t="s">
        <v>8333</v>
      </c>
      <c r="S6528" s="13">
        <f t="shared" si="433"/>
        <v>25569</v>
      </c>
      <c r="T6528" s="13">
        <f t="shared" si="434"/>
        <v>25569</v>
      </c>
      <c r="U6528">
        <f t="shared" si="435"/>
        <v>1970</v>
      </c>
    </row>
    <row r="6529" spans="14:21" x14ac:dyDescent="0.3">
      <c r="N6529" t="s">
        <v>8281</v>
      </c>
      <c r="Q6529" s="9" t="s">
        <v>8332</v>
      </c>
      <c r="R6529" t="s">
        <v>8333</v>
      </c>
      <c r="S6529" s="13">
        <f t="shared" si="433"/>
        <v>25569</v>
      </c>
      <c r="T6529" s="13">
        <f t="shared" si="434"/>
        <v>25569</v>
      </c>
      <c r="U6529">
        <f t="shared" si="435"/>
        <v>1970</v>
      </c>
    </row>
    <row r="6530" spans="14:21" x14ac:dyDescent="0.3">
      <c r="N6530" t="s">
        <v>8281</v>
      </c>
      <c r="Q6530" s="9" t="s">
        <v>8332</v>
      </c>
      <c r="R6530" t="s">
        <v>8333</v>
      </c>
      <c r="S6530" s="13">
        <f t="shared" si="433"/>
        <v>25569</v>
      </c>
      <c r="T6530" s="13">
        <f t="shared" si="434"/>
        <v>25569</v>
      </c>
      <c r="U6530">
        <f t="shared" si="435"/>
        <v>1970</v>
      </c>
    </row>
    <row r="6531" spans="14:21" x14ac:dyDescent="0.3">
      <c r="N6531" t="s">
        <v>8281</v>
      </c>
      <c r="Q6531" s="9" t="s">
        <v>8332</v>
      </c>
      <c r="R6531" t="s">
        <v>8333</v>
      </c>
      <c r="S6531" s="13">
        <f t="shared" ref="S6531:S6594" si="436">(((J6531/60)/60)/24)+DATE(1970,1,1)</f>
        <v>25569</v>
      </c>
      <c r="T6531" s="13">
        <f t="shared" ref="T6531:T6594" si="437">(((I6531/60)/60)/24)+DATE(1970,1,1)</f>
        <v>25569</v>
      </c>
      <c r="U6531">
        <f t="shared" ref="U6531:U6594" si="438">YEAR(S6531)</f>
        <v>1970</v>
      </c>
    </row>
    <row r="6532" spans="14:21" x14ac:dyDescent="0.3">
      <c r="N6532" t="s">
        <v>8281</v>
      </c>
      <c r="Q6532" s="9" t="s">
        <v>8332</v>
      </c>
      <c r="R6532" t="s">
        <v>8333</v>
      </c>
      <c r="S6532" s="13">
        <f t="shared" si="436"/>
        <v>25569</v>
      </c>
      <c r="T6532" s="13">
        <f t="shared" si="437"/>
        <v>25569</v>
      </c>
      <c r="U6532">
        <f t="shared" si="438"/>
        <v>1970</v>
      </c>
    </row>
    <row r="6533" spans="14:21" x14ac:dyDescent="0.3">
      <c r="N6533" t="s">
        <v>8281</v>
      </c>
      <c r="Q6533" s="9" t="s">
        <v>8332</v>
      </c>
      <c r="R6533" t="s">
        <v>8333</v>
      </c>
      <c r="S6533" s="13">
        <f t="shared" si="436"/>
        <v>25569</v>
      </c>
      <c r="T6533" s="13">
        <f t="shared" si="437"/>
        <v>25569</v>
      </c>
      <c r="U6533">
        <f t="shared" si="438"/>
        <v>1970</v>
      </c>
    </row>
    <row r="6534" spans="14:21" x14ac:dyDescent="0.3">
      <c r="N6534" t="s">
        <v>8281</v>
      </c>
      <c r="Q6534" s="9" t="s">
        <v>8332</v>
      </c>
      <c r="R6534" t="s">
        <v>8333</v>
      </c>
      <c r="S6534" s="13">
        <f t="shared" si="436"/>
        <v>25569</v>
      </c>
      <c r="T6534" s="13">
        <f t="shared" si="437"/>
        <v>25569</v>
      </c>
      <c r="U6534">
        <f t="shared" si="438"/>
        <v>1970</v>
      </c>
    </row>
    <row r="6535" spans="14:21" x14ac:dyDescent="0.3">
      <c r="N6535" t="s">
        <v>8281</v>
      </c>
      <c r="Q6535" s="9" t="s">
        <v>8332</v>
      </c>
      <c r="R6535" t="s">
        <v>8333</v>
      </c>
      <c r="S6535" s="13">
        <f t="shared" si="436"/>
        <v>25569</v>
      </c>
      <c r="T6535" s="13">
        <f t="shared" si="437"/>
        <v>25569</v>
      </c>
      <c r="U6535">
        <f t="shared" si="438"/>
        <v>1970</v>
      </c>
    </row>
    <row r="6536" spans="14:21" x14ac:dyDescent="0.3">
      <c r="N6536" t="s">
        <v>8281</v>
      </c>
      <c r="Q6536" s="9" t="s">
        <v>8332</v>
      </c>
      <c r="R6536" t="s">
        <v>8333</v>
      </c>
      <c r="S6536" s="13">
        <f t="shared" si="436"/>
        <v>25569</v>
      </c>
      <c r="T6536" s="13">
        <f t="shared" si="437"/>
        <v>25569</v>
      </c>
      <c r="U6536">
        <f t="shared" si="438"/>
        <v>1970</v>
      </c>
    </row>
    <row r="6537" spans="14:21" x14ac:dyDescent="0.3">
      <c r="N6537" t="s">
        <v>8281</v>
      </c>
      <c r="Q6537" s="9" t="s">
        <v>8332</v>
      </c>
      <c r="R6537" t="s">
        <v>8333</v>
      </c>
      <c r="S6537" s="13">
        <f t="shared" si="436"/>
        <v>25569</v>
      </c>
      <c r="T6537" s="13">
        <f t="shared" si="437"/>
        <v>25569</v>
      </c>
      <c r="U6537">
        <f t="shared" si="438"/>
        <v>1970</v>
      </c>
    </row>
    <row r="6538" spans="14:21" x14ac:dyDescent="0.3">
      <c r="N6538" t="s">
        <v>8281</v>
      </c>
      <c r="Q6538" s="9" t="s">
        <v>8332</v>
      </c>
      <c r="R6538" t="s">
        <v>8333</v>
      </c>
      <c r="S6538" s="13">
        <f t="shared" si="436"/>
        <v>25569</v>
      </c>
      <c r="T6538" s="13">
        <f t="shared" si="437"/>
        <v>25569</v>
      </c>
      <c r="U6538">
        <f t="shared" si="438"/>
        <v>1970</v>
      </c>
    </row>
    <row r="6539" spans="14:21" x14ac:dyDescent="0.3">
      <c r="N6539" t="s">
        <v>8281</v>
      </c>
      <c r="Q6539" s="9" t="s">
        <v>8332</v>
      </c>
      <c r="R6539" t="s">
        <v>8333</v>
      </c>
      <c r="S6539" s="13">
        <f t="shared" si="436"/>
        <v>25569</v>
      </c>
      <c r="T6539" s="13">
        <f t="shared" si="437"/>
        <v>25569</v>
      </c>
      <c r="U6539">
        <f t="shared" si="438"/>
        <v>1970</v>
      </c>
    </row>
    <row r="6540" spans="14:21" x14ac:dyDescent="0.3">
      <c r="N6540" t="s">
        <v>8281</v>
      </c>
      <c r="Q6540" s="9" t="s">
        <v>8332</v>
      </c>
      <c r="R6540" t="s">
        <v>8333</v>
      </c>
      <c r="S6540" s="13">
        <f t="shared" si="436"/>
        <v>25569</v>
      </c>
      <c r="T6540" s="13">
        <f t="shared" si="437"/>
        <v>25569</v>
      </c>
      <c r="U6540">
        <f t="shared" si="438"/>
        <v>1970</v>
      </c>
    </row>
    <row r="6541" spans="14:21" x14ac:dyDescent="0.3">
      <c r="N6541" t="s">
        <v>8281</v>
      </c>
      <c r="Q6541" s="9" t="s">
        <v>8332</v>
      </c>
      <c r="R6541" t="s">
        <v>8333</v>
      </c>
      <c r="S6541" s="13">
        <f t="shared" si="436"/>
        <v>25569</v>
      </c>
      <c r="T6541" s="13">
        <f t="shared" si="437"/>
        <v>25569</v>
      </c>
      <c r="U6541">
        <f t="shared" si="438"/>
        <v>1970</v>
      </c>
    </row>
    <row r="6542" spans="14:21" x14ac:dyDescent="0.3">
      <c r="N6542" t="s">
        <v>8281</v>
      </c>
      <c r="Q6542" s="9" t="s">
        <v>8332</v>
      </c>
      <c r="R6542" t="s">
        <v>8333</v>
      </c>
      <c r="S6542" s="13">
        <f t="shared" si="436"/>
        <v>25569</v>
      </c>
      <c r="T6542" s="13">
        <f t="shared" si="437"/>
        <v>25569</v>
      </c>
      <c r="U6542">
        <f t="shared" si="438"/>
        <v>1970</v>
      </c>
    </row>
    <row r="6543" spans="14:21" x14ac:dyDescent="0.3">
      <c r="N6543" t="s">
        <v>8281</v>
      </c>
      <c r="Q6543" s="9" t="s">
        <v>8332</v>
      </c>
      <c r="R6543" t="s">
        <v>8333</v>
      </c>
      <c r="S6543" s="13">
        <f t="shared" si="436"/>
        <v>25569</v>
      </c>
      <c r="T6543" s="13">
        <f t="shared" si="437"/>
        <v>25569</v>
      </c>
      <c r="U6543">
        <f t="shared" si="438"/>
        <v>1970</v>
      </c>
    </row>
    <row r="6544" spans="14:21" x14ac:dyDescent="0.3">
      <c r="N6544" t="s">
        <v>8281</v>
      </c>
      <c r="Q6544" s="9" t="s">
        <v>8332</v>
      </c>
      <c r="R6544" t="s">
        <v>8333</v>
      </c>
      <c r="S6544" s="13">
        <f t="shared" si="436"/>
        <v>25569</v>
      </c>
      <c r="T6544" s="13">
        <f t="shared" si="437"/>
        <v>25569</v>
      </c>
      <c r="U6544">
        <f t="shared" si="438"/>
        <v>1970</v>
      </c>
    </row>
    <row r="6545" spans="14:21" x14ac:dyDescent="0.3">
      <c r="N6545" t="s">
        <v>8281</v>
      </c>
      <c r="Q6545" s="9" t="s">
        <v>8332</v>
      </c>
      <c r="R6545" t="s">
        <v>8333</v>
      </c>
      <c r="S6545" s="13">
        <f t="shared" si="436"/>
        <v>25569</v>
      </c>
      <c r="T6545" s="13">
        <f t="shared" si="437"/>
        <v>25569</v>
      </c>
      <c r="U6545">
        <f t="shared" si="438"/>
        <v>1970</v>
      </c>
    </row>
    <row r="6546" spans="14:21" x14ac:dyDescent="0.3">
      <c r="N6546" t="s">
        <v>8281</v>
      </c>
      <c r="Q6546" s="9" t="s">
        <v>8332</v>
      </c>
      <c r="R6546" t="s">
        <v>8333</v>
      </c>
      <c r="S6546" s="13">
        <f t="shared" si="436"/>
        <v>25569</v>
      </c>
      <c r="T6546" s="13">
        <f t="shared" si="437"/>
        <v>25569</v>
      </c>
      <c r="U6546">
        <f t="shared" si="438"/>
        <v>1970</v>
      </c>
    </row>
    <row r="6547" spans="14:21" x14ac:dyDescent="0.3">
      <c r="N6547" t="s">
        <v>8281</v>
      </c>
      <c r="Q6547" s="9" t="s">
        <v>8332</v>
      </c>
      <c r="R6547" t="s">
        <v>8333</v>
      </c>
      <c r="S6547" s="13">
        <f t="shared" si="436"/>
        <v>25569</v>
      </c>
      <c r="T6547" s="13">
        <f t="shared" si="437"/>
        <v>25569</v>
      </c>
      <c r="U6547">
        <f t="shared" si="438"/>
        <v>1970</v>
      </c>
    </row>
    <row r="6548" spans="14:21" x14ac:dyDescent="0.3">
      <c r="N6548" t="s">
        <v>8281</v>
      </c>
      <c r="Q6548" s="9" t="s">
        <v>8332</v>
      </c>
      <c r="R6548" t="s">
        <v>8333</v>
      </c>
      <c r="S6548" s="13">
        <f t="shared" si="436"/>
        <v>25569</v>
      </c>
      <c r="T6548" s="13">
        <f t="shared" si="437"/>
        <v>25569</v>
      </c>
      <c r="U6548">
        <f t="shared" si="438"/>
        <v>1970</v>
      </c>
    </row>
    <row r="6549" spans="14:21" x14ac:dyDescent="0.3">
      <c r="N6549" t="s">
        <v>8281</v>
      </c>
      <c r="Q6549" s="9" t="s">
        <v>8332</v>
      </c>
      <c r="R6549" t="s">
        <v>8333</v>
      </c>
      <c r="S6549" s="13">
        <f t="shared" si="436"/>
        <v>25569</v>
      </c>
      <c r="T6549" s="13">
        <f t="shared" si="437"/>
        <v>25569</v>
      </c>
      <c r="U6549">
        <f t="shared" si="438"/>
        <v>1970</v>
      </c>
    </row>
    <row r="6550" spans="14:21" x14ac:dyDescent="0.3">
      <c r="N6550" t="s">
        <v>8281</v>
      </c>
      <c r="Q6550" s="9" t="s">
        <v>8332</v>
      </c>
      <c r="R6550" t="s">
        <v>8333</v>
      </c>
      <c r="S6550" s="13">
        <f t="shared" si="436"/>
        <v>25569</v>
      </c>
      <c r="T6550" s="13">
        <f t="shared" si="437"/>
        <v>25569</v>
      </c>
      <c r="U6550">
        <f t="shared" si="438"/>
        <v>1970</v>
      </c>
    </row>
    <row r="6551" spans="14:21" x14ac:dyDescent="0.3">
      <c r="N6551" t="s">
        <v>8281</v>
      </c>
      <c r="Q6551" s="9" t="s">
        <v>8332</v>
      </c>
      <c r="R6551" t="s">
        <v>8333</v>
      </c>
      <c r="S6551" s="13">
        <f t="shared" si="436"/>
        <v>25569</v>
      </c>
      <c r="T6551" s="13">
        <f t="shared" si="437"/>
        <v>25569</v>
      </c>
      <c r="U6551">
        <f t="shared" si="438"/>
        <v>1970</v>
      </c>
    </row>
    <row r="6552" spans="14:21" x14ac:dyDescent="0.3">
      <c r="N6552" t="s">
        <v>8281</v>
      </c>
      <c r="Q6552" s="9" t="s">
        <v>8332</v>
      </c>
      <c r="R6552" t="s">
        <v>8333</v>
      </c>
      <c r="S6552" s="13">
        <f t="shared" si="436"/>
        <v>25569</v>
      </c>
      <c r="T6552" s="13">
        <f t="shared" si="437"/>
        <v>25569</v>
      </c>
      <c r="U6552">
        <f t="shared" si="438"/>
        <v>1970</v>
      </c>
    </row>
    <row r="6553" spans="14:21" x14ac:dyDescent="0.3">
      <c r="N6553" t="s">
        <v>8281</v>
      </c>
      <c r="Q6553" s="9" t="s">
        <v>8332</v>
      </c>
      <c r="R6553" t="s">
        <v>8333</v>
      </c>
      <c r="S6553" s="13">
        <f t="shared" si="436"/>
        <v>25569</v>
      </c>
      <c r="T6553" s="13">
        <f t="shared" si="437"/>
        <v>25569</v>
      </c>
      <c r="U6553">
        <f t="shared" si="438"/>
        <v>1970</v>
      </c>
    </row>
    <row r="6554" spans="14:21" x14ac:dyDescent="0.3">
      <c r="N6554" t="s">
        <v>8281</v>
      </c>
      <c r="Q6554" s="9" t="s">
        <v>8332</v>
      </c>
      <c r="R6554" t="s">
        <v>8333</v>
      </c>
      <c r="S6554" s="13">
        <f t="shared" si="436"/>
        <v>25569</v>
      </c>
      <c r="T6554" s="13">
        <f t="shared" si="437"/>
        <v>25569</v>
      </c>
      <c r="U6554">
        <f t="shared" si="438"/>
        <v>1970</v>
      </c>
    </row>
    <row r="6555" spans="14:21" x14ac:dyDescent="0.3">
      <c r="N6555" t="s">
        <v>8281</v>
      </c>
      <c r="Q6555" s="9" t="s">
        <v>8332</v>
      </c>
      <c r="R6555" t="s">
        <v>8333</v>
      </c>
      <c r="S6555" s="13">
        <f t="shared" si="436"/>
        <v>25569</v>
      </c>
      <c r="T6555" s="13">
        <f t="shared" si="437"/>
        <v>25569</v>
      </c>
      <c r="U6555">
        <f t="shared" si="438"/>
        <v>1970</v>
      </c>
    </row>
    <row r="6556" spans="14:21" x14ac:dyDescent="0.3">
      <c r="N6556" t="s">
        <v>8295</v>
      </c>
      <c r="Q6556" s="9" t="s">
        <v>8332</v>
      </c>
      <c r="R6556" t="s">
        <v>8348</v>
      </c>
      <c r="S6556" s="13">
        <f t="shared" si="436"/>
        <v>25569</v>
      </c>
      <c r="T6556" s="13">
        <f t="shared" si="437"/>
        <v>25569</v>
      </c>
      <c r="U6556">
        <f t="shared" si="438"/>
        <v>1970</v>
      </c>
    </row>
    <row r="6557" spans="14:21" x14ac:dyDescent="0.3">
      <c r="N6557" t="s">
        <v>8295</v>
      </c>
      <c r="Q6557" s="9" t="s">
        <v>8332</v>
      </c>
      <c r="R6557" t="s">
        <v>8348</v>
      </c>
      <c r="S6557" s="13">
        <f t="shared" si="436"/>
        <v>25569</v>
      </c>
      <c r="T6557" s="13">
        <f t="shared" si="437"/>
        <v>25569</v>
      </c>
      <c r="U6557">
        <f t="shared" si="438"/>
        <v>1970</v>
      </c>
    </row>
    <row r="6558" spans="14:21" x14ac:dyDescent="0.3">
      <c r="N6558" t="s">
        <v>8295</v>
      </c>
      <c r="Q6558" s="9" t="s">
        <v>8332</v>
      </c>
      <c r="R6558" t="s">
        <v>8348</v>
      </c>
      <c r="S6558" s="13">
        <f t="shared" si="436"/>
        <v>25569</v>
      </c>
      <c r="T6558" s="13">
        <f t="shared" si="437"/>
        <v>25569</v>
      </c>
      <c r="U6558">
        <f t="shared" si="438"/>
        <v>1970</v>
      </c>
    </row>
    <row r="6559" spans="14:21" x14ac:dyDescent="0.3">
      <c r="N6559" t="s">
        <v>8295</v>
      </c>
      <c r="Q6559" s="9" t="s">
        <v>8332</v>
      </c>
      <c r="R6559" t="s">
        <v>8348</v>
      </c>
      <c r="S6559" s="13">
        <f t="shared" si="436"/>
        <v>25569</v>
      </c>
      <c r="T6559" s="13">
        <f t="shared" si="437"/>
        <v>25569</v>
      </c>
      <c r="U6559">
        <f t="shared" si="438"/>
        <v>1970</v>
      </c>
    </row>
    <row r="6560" spans="14:21" x14ac:dyDescent="0.3">
      <c r="N6560" t="s">
        <v>8295</v>
      </c>
      <c r="Q6560" s="9" t="s">
        <v>8332</v>
      </c>
      <c r="R6560" t="s">
        <v>8348</v>
      </c>
      <c r="S6560" s="13">
        <f t="shared" si="436"/>
        <v>25569</v>
      </c>
      <c r="T6560" s="13">
        <f t="shared" si="437"/>
        <v>25569</v>
      </c>
      <c r="U6560">
        <f t="shared" si="438"/>
        <v>1970</v>
      </c>
    </row>
    <row r="6561" spans="14:21" x14ac:dyDescent="0.3">
      <c r="N6561" t="s">
        <v>8295</v>
      </c>
      <c r="Q6561" s="9" t="s">
        <v>8332</v>
      </c>
      <c r="R6561" t="s">
        <v>8348</v>
      </c>
      <c r="S6561" s="13">
        <f t="shared" si="436"/>
        <v>25569</v>
      </c>
      <c r="T6561" s="13">
        <f t="shared" si="437"/>
        <v>25569</v>
      </c>
      <c r="U6561">
        <f t="shared" si="438"/>
        <v>1970</v>
      </c>
    </row>
    <row r="6562" spans="14:21" x14ac:dyDescent="0.3">
      <c r="N6562" t="s">
        <v>8295</v>
      </c>
      <c r="Q6562" s="9" t="s">
        <v>8332</v>
      </c>
      <c r="R6562" t="s">
        <v>8348</v>
      </c>
      <c r="S6562" s="13">
        <f t="shared" si="436"/>
        <v>25569</v>
      </c>
      <c r="T6562" s="13">
        <f t="shared" si="437"/>
        <v>25569</v>
      </c>
      <c r="U6562">
        <f t="shared" si="438"/>
        <v>1970</v>
      </c>
    </row>
    <row r="6563" spans="14:21" x14ac:dyDescent="0.3">
      <c r="N6563" t="s">
        <v>8295</v>
      </c>
      <c r="Q6563" s="9" t="s">
        <v>8332</v>
      </c>
      <c r="R6563" t="s">
        <v>8348</v>
      </c>
      <c r="S6563" s="13">
        <f t="shared" si="436"/>
        <v>25569</v>
      </c>
      <c r="T6563" s="13">
        <f t="shared" si="437"/>
        <v>25569</v>
      </c>
      <c r="U6563">
        <f t="shared" si="438"/>
        <v>1970</v>
      </c>
    </row>
    <row r="6564" spans="14:21" x14ac:dyDescent="0.3">
      <c r="N6564" t="s">
        <v>8295</v>
      </c>
      <c r="Q6564" s="9" t="s">
        <v>8332</v>
      </c>
      <c r="R6564" t="s">
        <v>8348</v>
      </c>
      <c r="S6564" s="13">
        <f t="shared" si="436"/>
        <v>25569</v>
      </c>
      <c r="T6564" s="13">
        <f t="shared" si="437"/>
        <v>25569</v>
      </c>
      <c r="U6564">
        <f t="shared" si="438"/>
        <v>1970</v>
      </c>
    </row>
    <row r="6565" spans="14:21" x14ac:dyDescent="0.3">
      <c r="N6565" t="s">
        <v>8295</v>
      </c>
      <c r="Q6565" s="9" t="s">
        <v>8332</v>
      </c>
      <c r="R6565" t="s">
        <v>8348</v>
      </c>
      <c r="S6565" s="13">
        <f t="shared" si="436"/>
        <v>25569</v>
      </c>
      <c r="T6565" s="13">
        <f t="shared" si="437"/>
        <v>25569</v>
      </c>
      <c r="U6565">
        <f t="shared" si="438"/>
        <v>1970</v>
      </c>
    </row>
    <row r="6566" spans="14:21" x14ac:dyDescent="0.3">
      <c r="N6566" t="s">
        <v>8295</v>
      </c>
      <c r="Q6566" s="9" t="s">
        <v>8332</v>
      </c>
      <c r="R6566" t="s">
        <v>8348</v>
      </c>
      <c r="S6566" s="13">
        <f t="shared" si="436"/>
        <v>25569</v>
      </c>
      <c r="T6566" s="13">
        <f t="shared" si="437"/>
        <v>25569</v>
      </c>
      <c r="U6566">
        <f t="shared" si="438"/>
        <v>1970</v>
      </c>
    </row>
    <row r="6567" spans="14:21" x14ac:dyDescent="0.3">
      <c r="N6567" t="s">
        <v>8295</v>
      </c>
      <c r="Q6567" s="9" t="s">
        <v>8332</v>
      </c>
      <c r="R6567" t="s">
        <v>8348</v>
      </c>
      <c r="S6567" s="13">
        <f t="shared" si="436"/>
        <v>25569</v>
      </c>
      <c r="T6567" s="13">
        <f t="shared" si="437"/>
        <v>25569</v>
      </c>
      <c r="U6567">
        <f t="shared" si="438"/>
        <v>1970</v>
      </c>
    </row>
    <row r="6568" spans="14:21" x14ac:dyDescent="0.3">
      <c r="N6568" t="s">
        <v>8295</v>
      </c>
      <c r="Q6568" s="9" t="s">
        <v>8332</v>
      </c>
      <c r="R6568" t="s">
        <v>8348</v>
      </c>
      <c r="S6568" s="13">
        <f t="shared" si="436"/>
        <v>25569</v>
      </c>
      <c r="T6568" s="13">
        <f t="shared" si="437"/>
        <v>25569</v>
      </c>
      <c r="U6568">
        <f t="shared" si="438"/>
        <v>1970</v>
      </c>
    </row>
    <row r="6569" spans="14:21" x14ac:dyDescent="0.3">
      <c r="N6569" t="s">
        <v>8295</v>
      </c>
      <c r="Q6569" s="9" t="s">
        <v>8332</v>
      </c>
      <c r="R6569" t="s">
        <v>8348</v>
      </c>
      <c r="S6569" s="13">
        <f t="shared" si="436"/>
        <v>25569</v>
      </c>
      <c r="T6569" s="13">
        <f t="shared" si="437"/>
        <v>25569</v>
      </c>
      <c r="U6569">
        <f t="shared" si="438"/>
        <v>1970</v>
      </c>
    </row>
    <row r="6570" spans="14:21" x14ac:dyDescent="0.3">
      <c r="N6570" t="s">
        <v>8295</v>
      </c>
      <c r="Q6570" s="9" t="s">
        <v>8332</v>
      </c>
      <c r="R6570" t="s">
        <v>8348</v>
      </c>
      <c r="S6570" s="13">
        <f t="shared" si="436"/>
        <v>25569</v>
      </c>
      <c r="T6570" s="13">
        <f t="shared" si="437"/>
        <v>25569</v>
      </c>
      <c r="U6570">
        <f t="shared" si="438"/>
        <v>1970</v>
      </c>
    </row>
    <row r="6571" spans="14:21" x14ac:dyDescent="0.3">
      <c r="N6571" t="s">
        <v>8295</v>
      </c>
      <c r="Q6571" s="9" t="s">
        <v>8332</v>
      </c>
      <c r="R6571" t="s">
        <v>8348</v>
      </c>
      <c r="S6571" s="13">
        <f t="shared" si="436"/>
        <v>25569</v>
      </c>
      <c r="T6571" s="13">
        <f t="shared" si="437"/>
        <v>25569</v>
      </c>
      <c r="U6571">
        <f t="shared" si="438"/>
        <v>1970</v>
      </c>
    </row>
    <row r="6572" spans="14:21" x14ac:dyDescent="0.3">
      <c r="N6572" t="s">
        <v>8295</v>
      </c>
      <c r="Q6572" s="9" t="s">
        <v>8332</v>
      </c>
      <c r="R6572" t="s">
        <v>8348</v>
      </c>
      <c r="S6572" s="13">
        <f t="shared" si="436"/>
        <v>25569</v>
      </c>
      <c r="T6572" s="13">
        <f t="shared" si="437"/>
        <v>25569</v>
      </c>
      <c r="U6572">
        <f t="shared" si="438"/>
        <v>1970</v>
      </c>
    </row>
    <row r="6573" spans="14:21" x14ac:dyDescent="0.3">
      <c r="N6573" t="s">
        <v>8295</v>
      </c>
      <c r="Q6573" s="9" t="s">
        <v>8332</v>
      </c>
      <c r="R6573" t="s">
        <v>8348</v>
      </c>
      <c r="S6573" s="13">
        <f t="shared" si="436"/>
        <v>25569</v>
      </c>
      <c r="T6573" s="13">
        <f t="shared" si="437"/>
        <v>25569</v>
      </c>
      <c r="U6573">
        <f t="shared" si="438"/>
        <v>1970</v>
      </c>
    </row>
    <row r="6574" spans="14:21" x14ac:dyDescent="0.3">
      <c r="N6574" t="s">
        <v>8295</v>
      </c>
      <c r="Q6574" s="9" t="s">
        <v>8332</v>
      </c>
      <c r="R6574" t="s">
        <v>8348</v>
      </c>
      <c r="S6574" s="13">
        <f t="shared" si="436"/>
        <v>25569</v>
      </c>
      <c r="T6574" s="13">
        <f t="shared" si="437"/>
        <v>25569</v>
      </c>
      <c r="U6574">
        <f t="shared" si="438"/>
        <v>1970</v>
      </c>
    </row>
    <row r="6575" spans="14:21" x14ac:dyDescent="0.3">
      <c r="N6575" t="s">
        <v>8295</v>
      </c>
      <c r="Q6575" s="9" t="s">
        <v>8332</v>
      </c>
      <c r="R6575" t="s">
        <v>8348</v>
      </c>
      <c r="S6575" s="13">
        <f t="shared" si="436"/>
        <v>25569</v>
      </c>
      <c r="T6575" s="13">
        <f t="shared" si="437"/>
        <v>25569</v>
      </c>
      <c r="U6575">
        <f t="shared" si="438"/>
        <v>1970</v>
      </c>
    </row>
    <row r="6576" spans="14:21" x14ac:dyDescent="0.3">
      <c r="N6576" t="s">
        <v>8276</v>
      </c>
      <c r="Q6576" s="9" t="s">
        <v>8321</v>
      </c>
      <c r="R6576" t="s">
        <v>8325</v>
      </c>
      <c r="S6576" s="13">
        <f t="shared" si="436"/>
        <v>25569</v>
      </c>
      <c r="T6576" s="13">
        <f t="shared" si="437"/>
        <v>25569</v>
      </c>
      <c r="U6576">
        <f t="shared" si="438"/>
        <v>1970</v>
      </c>
    </row>
    <row r="6577" spans="14:21" x14ac:dyDescent="0.3">
      <c r="N6577" t="s">
        <v>8276</v>
      </c>
      <c r="Q6577" s="9" t="s">
        <v>8321</v>
      </c>
      <c r="R6577" t="s">
        <v>8325</v>
      </c>
      <c r="S6577" s="13">
        <f t="shared" si="436"/>
        <v>25569</v>
      </c>
      <c r="T6577" s="13">
        <f t="shared" si="437"/>
        <v>25569</v>
      </c>
      <c r="U6577">
        <f t="shared" si="438"/>
        <v>1970</v>
      </c>
    </row>
    <row r="6578" spans="14:21" x14ac:dyDescent="0.3">
      <c r="N6578" t="s">
        <v>8276</v>
      </c>
      <c r="Q6578" s="9" t="s">
        <v>8321</v>
      </c>
      <c r="R6578" t="s">
        <v>8325</v>
      </c>
      <c r="S6578" s="13">
        <f t="shared" si="436"/>
        <v>25569</v>
      </c>
      <c r="T6578" s="13">
        <f t="shared" si="437"/>
        <v>25569</v>
      </c>
      <c r="U6578">
        <f t="shared" si="438"/>
        <v>1970</v>
      </c>
    </row>
    <row r="6579" spans="14:21" x14ac:dyDescent="0.3">
      <c r="N6579" t="s">
        <v>8276</v>
      </c>
      <c r="Q6579" s="9" t="s">
        <v>8321</v>
      </c>
      <c r="R6579" t="s">
        <v>8325</v>
      </c>
      <c r="S6579" s="13">
        <f t="shared" si="436"/>
        <v>25569</v>
      </c>
      <c r="T6579" s="13">
        <f t="shared" si="437"/>
        <v>25569</v>
      </c>
      <c r="U6579">
        <f t="shared" si="438"/>
        <v>1970</v>
      </c>
    </row>
    <row r="6580" spans="14:21" x14ac:dyDescent="0.3">
      <c r="N6580" t="s">
        <v>8276</v>
      </c>
      <c r="Q6580" s="9" t="s">
        <v>8321</v>
      </c>
      <c r="R6580" t="s">
        <v>8325</v>
      </c>
      <c r="S6580" s="13">
        <f t="shared" si="436"/>
        <v>25569</v>
      </c>
      <c r="T6580" s="13">
        <f t="shared" si="437"/>
        <v>25569</v>
      </c>
      <c r="U6580">
        <f t="shared" si="438"/>
        <v>1970</v>
      </c>
    </row>
    <row r="6581" spans="14:21" x14ac:dyDescent="0.3">
      <c r="N6581" t="s">
        <v>8276</v>
      </c>
      <c r="Q6581" s="9" t="s">
        <v>8321</v>
      </c>
      <c r="R6581" t="s">
        <v>8325</v>
      </c>
      <c r="S6581" s="13">
        <f t="shared" si="436"/>
        <v>25569</v>
      </c>
      <c r="T6581" s="13">
        <f t="shared" si="437"/>
        <v>25569</v>
      </c>
      <c r="U6581">
        <f t="shared" si="438"/>
        <v>1970</v>
      </c>
    </row>
    <row r="6582" spans="14:21" x14ac:dyDescent="0.3">
      <c r="N6582" t="s">
        <v>8276</v>
      </c>
      <c r="Q6582" s="9" t="s">
        <v>8321</v>
      </c>
      <c r="R6582" t="s">
        <v>8325</v>
      </c>
      <c r="S6582" s="13">
        <f t="shared" si="436"/>
        <v>25569</v>
      </c>
      <c r="T6582" s="13">
        <f t="shared" si="437"/>
        <v>25569</v>
      </c>
      <c r="U6582">
        <f t="shared" si="438"/>
        <v>1970</v>
      </c>
    </row>
    <row r="6583" spans="14:21" x14ac:dyDescent="0.3">
      <c r="N6583" t="s">
        <v>8276</v>
      </c>
      <c r="Q6583" s="9" t="s">
        <v>8321</v>
      </c>
      <c r="R6583" t="s">
        <v>8325</v>
      </c>
      <c r="S6583" s="13">
        <f t="shared" si="436"/>
        <v>25569</v>
      </c>
      <c r="T6583" s="13">
        <f t="shared" si="437"/>
        <v>25569</v>
      </c>
      <c r="U6583">
        <f t="shared" si="438"/>
        <v>1970</v>
      </c>
    </row>
    <row r="6584" spans="14:21" x14ac:dyDescent="0.3">
      <c r="N6584" t="s">
        <v>8276</v>
      </c>
      <c r="Q6584" s="9" t="s">
        <v>8321</v>
      </c>
      <c r="R6584" t="s">
        <v>8325</v>
      </c>
      <c r="S6584" s="13">
        <f t="shared" si="436"/>
        <v>25569</v>
      </c>
      <c r="T6584" s="13">
        <f t="shared" si="437"/>
        <v>25569</v>
      </c>
      <c r="U6584">
        <f t="shared" si="438"/>
        <v>1970</v>
      </c>
    </row>
    <row r="6585" spans="14:21" x14ac:dyDescent="0.3">
      <c r="N6585" t="s">
        <v>8276</v>
      </c>
      <c r="Q6585" s="9" t="s">
        <v>8321</v>
      </c>
      <c r="R6585" t="s">
        <v>8325</v>
      </c>
      <c r="S6585" s="13">
        <f t="shared" si="436"/>
        <v>25569</v>
      </c>
      <c r="T6585" s="13">
        <f t="shared" si="437"/>
        <v>25569</v>
      </c>
      <c r="U6585">
        <f t="shared" si="438"/>
        <v>1970</v>
      </c>
    </row>
    <row r="6586" spans="14:21" x14ac:dyDescent="0.3">
      <c r="N6586" t="s">
        <v>8276</v>
      </c>
      <c r="Q6586" s="9" t="s">
        <v>8321</v>
      </c>
      <c r="R6586" t="s">
        <v>8325</v>
      </c>
      <c r="S6586" s="13">
        <f t="shared" si="436"/>
        <v>25569</v>
      </c>
      <c r="T6586" s="13">
        <f t="shared" si="437"/>
        <v>25569</v>
      </c>
      <c r="U6586">
        <f t="shared" si="438"/>
        <v>1970</v>
      </c>
    </row>
    <row r="6587" spans="14:21" x14ac:dyDescent="0.3">
      <c r="N6587" t="s">
        <v>8276</v>
      </c>
      <c r="Q6587" s="9" t="s">
        <v>8321</v>
      </c>
      <c r="R6587" t="s">
        <v>8325</v>
      </c>
      <c r="S6587" s="13">
        <f t="shared" si="436"/>
        <v>25569</v>
      </c>
      <c r="T6587" s="13">
        <f t="shared" si="437"/>
        <v>25569</v>
      </c>
      <c r="U6587">
        <f t="shared" si="438"/>
        <v>1970</v>
      </c>
    </row>
    <row r="6588" spans="14:21" x14ac:dyDescent="0.3">
      <c r="N6588" t="s">
        <v>8276</v>
      </c>
      <c r="Q6588" s="9" t="s">
        <v>8321</v>
      </c>
      <c r="R6588" t="s">
        <v>8325</v>
      </c>
      <c r="S6588" s="13">
        <f t="shared" si="436"/>
        <v>25569</v>
      </c>
      <c r="T6588" s="13">
        <f t="shared" si="437"/>
        <v>25569</v>
      </c>
      <c r="U6588">
        <f t="shared" si="438"/>
        <v>1970</v>
      </c>
    </row>
    <row r="6589" spans="14:21" x14ac:dyDescent="0.3">
      <c r="N6589" t="s">
        <v>8276</v>
      </c>
      <c r="Q6589" s="9" t="s">
        <v>8321</v>
      </c>
      <c r="R6589" t="s">
        <v>8325</v>
      </c>
      <c r="S6589" s="13">
        <f t="shared" si="436"/>
        <v>25569</v>
      </c>
      <c r="T6589" s="13">
        <f t="shared" si="437"/>
        <v>25569</v>
      </c>
      <c r="U6589">
        <f t="shared" si="438"/>
        <v>1970</v>
      </c>
    </row>
    <row r="6590" spans="14:21" x14ac:dyDescent="0.3">
      <c r="N6590" t="s">
        <v>8276</v>
      </c>
      <c r="Q6590" s="9" t="s">
        <v>8321</v>
      </c>
      <c r="R6590" t="s">
        <v>8325</v>
      </c>
      <c r="S6590" s="13">
        <f t="shared" si="436"/>
        <v>25569</v>
      </c>
      <c r="T6590" s="13">
        <f t="shared" si="437"/>
        <v>25569</v>
      </c>
      <c r="U6590">
        <f t="shared" si="438"/>
        <v>1970</v>
      </c>
    </row>
    <row r="6591" spans="14:21" x14ac:dyDescent="0.3">
      <c r="N6591" t="s">
        <v>8276</v>
      </c>
      <c r="Q6591" s="9" t="s">
        <v>8321</v>
      </c>
      <c r="R6591" t="s">
        <v>8325</v>
      </c>
      <c r="S6591" s="13">
        <f t="shared" si="436"/>
        <v>25569</v>
      </c>
      <c r="T6591" s="13">
        <f t="shared" si="437"/>
        <v>25569</v>
      </c>
      <c r="U6591">
        <f t="shared" si="438"/>
        <v>1970</v>
      </c>
    </row>
    <row r="6592" spans="14:21" x14ac:dyDescent="0.3">
      <c r="N6592" t="s">
        <v>8276</v>
      </c>
      <c r="Q6592" s="9" t="s">
        <v>8321</v>
      </c>
      <c r="R6592" t="s">
        <v>8325</v>
      </c>
      <c r="S6592" s="13">
        <f t="shared" si="436"/>
        <v>25569</v>
      </c>
      <c r="T6592" s="13">
        <f t="shared" si="437"/>
        <v>25569</v>
      </c>
      <c r="U6592">
        <f t="shared" si="438"/>
        <v>1970</v>
      </c>
    </row>
    <row r="6593" spans="14:21" x14ac:dyDescent="0.3">
      <c r="N6593" t="s">
        <v>8276</v>
      </c>
      <c r="Q6593" s="9" t="s">
        <v>8321</v>
      </c>
      <c r="R6593" t="s">
        <v>8325</v>
      </c>
      <c r="S6593" s="13">
        <f t="shared" si="436"/>
        <v>25569</v>
      </c>
      <c r="T6593" s="13">
        <f t="shared" si="437"/>
        <v>25569</v>
      </c>
      <c r="U6593">
        <f t="shared" si="438"/>
        <v>1970</v>
      </c>
    </row>
    <row r="6594" spans="14:21" x14ac:dyDescent="0.3">
      <c r="N6594" t="s">
        <v>8276</v>
      </c>
      <c r="Q6594" s="9" t="s">
        <v>8321</v>
      </c>
      <c r="R6594" t="s">
        <v>8325</v>
      </c>
      <c r="S6594" s="13">
        <f t="shared" si="436"/>
        <v>25569</v>
      </c>
      <c r="T6594" s="13">
        <f t="shared" si="437"/>
        <v>25569</v>
      </c>
      <c r="U6594">
        <f t="shared" si="438"/>
        <v>1970</v>
      </c>
    </row>
    <row r="6595" spans="14:21" x14ac:dyDescent="0.3">
      <c r="N6595" t="s">
        <v>8276</v>
      </c>
      <c r="Q6595" s="9" t="s">
        <v>8321</v>
      </c>
      <c r="R6595" t="s">
        <v>8325</v>
      </c>
      <c r="S6595" s="13">
        <f t="shared" ref="S6595:S6658" si="439">(((J6595/60)/60)/24)+DATE(1970,1,1)</f>
        <v>25569</v>
      </c>
      <c r="T6595" s="13">
        <f t="shared" ref="T6595:T6658" si="440">(((I6595/60)/60)/24)+DATE(1970,1,1)</f>
        <v>25569</v>
      </c>
      <c r="U6595">
        <f t="shared" ref="U6595:U6658" si="441">YEAR(S6595)</f>
        <v>1970</v>
      </c>
    </row>
    <row r="6596" spans="14:21" x14ac:dyDescent="0.3">
      <c r="N6596" t="s">
        <v>8276</v>
      </c>
      <c r="Q6596" s="9" t="s">
        <v>8321</v>
      </c>
      <c r="R6596" t="s">
        <v>8325</v>
      </c>
      <c r="S6596" s="13">
        <f t="shared" si="439"/>
        <v>25569</v>
      </c>
      <c r="T6596" s="13">
        <f t="shared" si="440"/>
        <v>25569</v>
      </c>
      <c r="U6596">
        <f t="shared" si="441"/>
        <v>1970</v>
      </c>
    </row>
    <row r="6597" spans="14:21" x14ac:dyDescent="0.3">
      <c r="N6597" t="s">
        <v>8276</v>
      </c>
      <c r="Q6597" s="9" t="s">
        <v>8321</v>
      </c>
      <c r="R6597" t="s">
        <v>8325</v>
      </c>
      <c r="S6597" s="13">
        <f t="shared" si="439"/>
        <v>25569</v>
      </c>
      <c r="T6597" s="13">
        <f t="shared" si="440"/>
        <v>25569</v>
      </c>
      <c r="U6597">
        <f t="shared" si="441"/>
        <v>1970</v>
      </c>
    </row>
    <row r="6598" spans="14:21" x14ac:dyDescent="0.3">
      <c r="N6598" t="s">
        <v>8276</v>
      </c>
      <c r="Q6598" s="9" t="s">
        <v>8321</v>
      </c>
      <c r="R6598" t="s">
        <v>8325</v>
      </c>
      <c r="S6598" s="13">
        <f t="shared" si="439"/>
        <v>25569</v>
      </c>
      <c r="T6598" s="13">
        <f t="shared" si="440"/>
        <v>25569</v>
      </c>
      <c r="U6598">
        <f t="shared" si="441"/>
        <v>1970</v>
      </c>
    </row>
    <row r="6599" spans="14:21" x14ac:dyDescent="0.3">
      <c r="N6599" t="s">
        <v>8276</v>
      </c>
      <c r="Q6599" s="9" t="s">
        <v>8321</v>
      </c>
      <c r="R6599" t="s">
        <v>8325</v>
      </c>
      <c r="S6599" s="13">
        <f t="shared" si="439"/>
        <v>25569</v>
      </c>
      <c r="T6599" s="13">
        <f t="shared" si="440"/>
        <v>25569</v>
      </c>
      <c r="U6599">
        <f t="shared" si="441"/>
        <v>1970</v>
      </c>
    </row>
    <row r="6600" spans="14:21" x14ac:dyDescent="0.3">
      <c r="N6600" t="s">
        <v>8276</v>
      </c>
      <c r="Q6600" s="9" t="s">
        <v>8321</v>
      </c>
      <c r="R6600" t="s">
        <v>8325</v>
      </c>
      <c r="S6600" s="13">
        <f t="shared" si="439"/>
        <v>25569</v>
      </c>
      <c r="T6600" s="13">
        <f t="shared" si="440"/>
        <v>25569</v>
      </c>
      <c r="U6600">
        <f t="shared" si="441"/>
        <v>1970</v>
      </c>
    </row>
    <row r="6601" spans="14:21" x14ac:dyDescent="0.3">
      <c r="N6601" t="s">
        <v>8276</v>
      </c>
      <c r="Q6601" s="9" t="s">
        <v>8321</v>
      </c>
      <c r="R6601" t="s">
        <v>8325</v>
      </c>
      <c r="S6601" s="13">
        <f t="shared" si="439"/>
        <v>25569</v>
      </c>
      <c r="T6601" s="13">
        <f t="shared" si="440"/>
        <v>25569</v>
      </c>
      <c r="U6601">
        <f t="shared" si="441"/>
        <v>1970</v>
      </c>
    </row>
    <row r="6602" spans="14:21" x14ac:dyDescent="0.3">
      <c r="N6602" t="s">
        <v>8276</v>
      </c>
      <c r="Q6602" s="9" t="s">
        <v>8321</v>
      </c>
      <c r="R6602" t="s">
        <v>8325</v>
      </c>
      <c r="S6602" s="13">
        <f t="shared" si="439"/>
        <v>25569</v>
      </c>
      <c r="T6602" s="13">
        <f t="shared" si="440"/>
        <v>25569</v>
      </c>
      <c r="U6602">
        <f t="shared" si="441"/>
        <v>1970</v>
      </c>
    </row>
    <row r="6603" spans="14:21" x14ac:dyDescent="0.3">
      <c r="N6603" t="s">
        <v>8276</v>
      </c>
      <c r="Q6603" s="9" t="s">
        <v>8321</v>
      </c>
      <c r="R6603" t="s">
        <v>8325</v>
      </c>
      <c r="S6603" s="13">
        <f t="shared" si="439"/>
        <v>25569</v>
      </c>
      <c r="T6603" s="13">
        <f t="shared" si="440"/>
        <v>25569</v>
      </c>
      <c r="U6603">
        <f t="shared" si="441"/>
        <v>1970</v>
      </c>
    </row>
    <row r="6604" spans="14:21" x14ac:dyDescent="0.3">
      <c r="N6604" t="s">
        <v>8276</v>
      </c>
      <c r="Q6604" s="9" t="s">
        <v>8321</v>
      </c>
      <c r="R6604" t="s">
        <v>8325</v>
      </c>
      <c r="S6604" s="13">
        <f t="shared" si="439"/>
        <v>25569</v>
      </c>
      <c r="T6604" s="13">
        <f t="shared" si="440"/>
        <v>25569</v>
      </c>
      <c r="U6604">
        <f t="shared" si="441"/>
        <v>1970</v>
      </c>
    </row>
    <row r="6605" spans="14:21" x14ac:dyDescent="0.3">
      <c r="N6605" t="s">
        <v>8276</v>
      </c>
      <c r="Q6605" s="9" t="s">
        <v>8321</v>
      </c>
      <c r="R6605" t="s">
        <v>8325</v>
      </c>
      <c r="S6605" s="13">
        <f t="shared" si="439"/>
        <v>25569</v>
      </c>
      <c r="T6605" s="13">
        <f t="shared" si="440"/>
        <v>25569</v>
      </c>
      <c r="U6605">
        <f t="shared" si="441"/>
        <v>1970</v>
      </c>
    </row>
    <row r="6606" spans="14:21" x14ac:dyDescent="0.3">
      <c r="N6606" t="s">
        <v>8276</v>
      </c>
      <c r="Q6606" s="9" t="s">
        <v>8321</v>
      </c>
      <c r="R6606" t="s">
        <v>8325</v>
      </c>
      <c r="S6606" s="13">
        <f t="shared" si="439"/>
        <v>25569</v>
      </c>
      <c r="T6606" s="13">
        <f t="shared" si="440"/>
        <v>25569</v>
      </c>
      <c r="U6606">
        <f t="shared" si="441"/>
        <v>1970</v>
      </c>
    </row>
    <row r="6607" spans="14:21" x14ac:dyDescent="0.3">
      <c r="N6607" t="s">
        <v>8276</v>
      </c>
      <c r="Q6607" s="9" t="s">
        <v>8321</v>
      </c>
      <c r="R6607" t="s">
        <v>8325</v>
      </c>
      <c r="S6607" s="13">
        <f t="shared" si="439"/>
        <v>25569</v>
      </c>
      <c r="T6607" s="13">
        <f t="shared" si="440"/>
        <v>25569</v>
      </c>
      <c r="U6607">
        <f t="shared" si="441"/>
        <v>1970</v>
      </c>
    </row>
    <row r="6608" spans="14:21" x14ac:dyDescent="0.3">
      <c r="N6608" t="s">
        <v>8276</v>
      </c>
      <c r="Q6608" s="9" t="s">
        <v>8321</v>
      </c>
      <c r="R6608" t="s">
        <v>8325</v>
      </c>
      <c r="S6608" s="13">
        <f t="shared" si="439"/>
        <v>25569</v>
      </c>
      <c r="T6608" s="13">
        <f t="shared" si="440"/>
        <v>25569</v>
      </c>
      <c r="U6608">
        <f t="shared" si="441"/>
        <v>1970</v>
      </c>
    </row>
    <row r="6609" spans="14:21" x14ac:dyDescent="0.3">
      <c r="N6609" t="s">
        <v>8276</v>
      </c>
      <c r="Q6609" s="9" t="s">
        <v>8321</v>
      </c>
      <c r="R6609" t="s">
        <v>8325</v>
      </c>
      <c r="S6609" s="13">
        <f t="shared" si="439"/>
        <v>25569</v>
      </c>
      <c r="T6609" s="13">
        <f t="shared" si="440"/>
        <v>25569</v>
      </c>
      <c r="U6609">
        <f t="shared" si="441"/>
        <v>1970</v>
      </c>
    </row>
    <row r="6610" spans="14:21" x14ac:dyDescent="0.3">
      <c r="N6610" t="s">
        <v>8276</v>
      </c>
      <c r="Q6610" s="9" t="s">
        <v>8321</v>
      </c>
      <c r="R6610" t="s">
        <v>8325</v>
      </c>
      <c r="S6610" s="13">
        <f t="shared" si="439"/>
        <v>25569</v>
      </c>
      <c r="T6610" s="13">
        <f t="shared" si="440"/>
        <v>25569</v>
      </c>
      <c r="U6610">
        <f t="shared" si="441"/>
        <v>1970</v>
      </c>
    </row>
    <row r="6611" spans="14:21" x14ac:dyDescent="0.3">
      <c r="N6611" t="s">
        <v>8276</v>
      </c>
      <c r="Q6611" s="9" t="s">
        <v>8321</v>
      </c>
      <c r="R6611" t="s">
        <v>8325</v>
      </c>
      <c r="S6611" s="13">
        <f t="shared" si="439"/>
        <v>25569</v>
      </c>
      <c r="T6611" s="13">
        <f t="shared" si="440"/>
        <v>25569</v>
      </c>
      <c r="U6611">
        <f t="shared" si="441"/>
        <v>1970</v>
      </c>
    </row>
    <row r="6612" spans="14:21" x14ac:dyDescent="0.3">
      <c r="N6612" t="s">
        <v>8276</v>
      </c>
      <c r="Q6612" s="9" t="s">
        <v>8321</v>
      </c>
      <c r="R6612" t="s">
        <v>8325</v>
      </c>
      <c r="S6612" s="13">
        <f t="shared" si="439"/>
        <v>25569</v>
      </c>
      <c r="T6612" s="13">
        <f t="shared" si="440"/>
        <v>25569</v>
      </c>
      <c r="U6612">
        <f t="shared" si="441"/>
        <v>1970</v>
      </c>
    </row>
    <row r="6613" spans="14:21" x14ac:dyDescent="0.3">
      <c r="N6613" t="s">
        <v>8276</v>
      </c>
      <c r="Q6613" s="9" t="s">
        <v>8321</v>
      </c>
      <c r="R6613" t="s">
        <v>8325</v>
      </c>
      <c r="S6613" s="13">
        <f t="shared" si="439"/>
        <v>25569</v>
      </c>
      <c r="T6613" s="13">
        <f t="shared" si="440"/>
        <v>25569</v>
      </c>
      <c r="U6613">
        <f t="shared" si="441"/>
        <v>1970</v>
      </c>
    </row>
    <row r="6614" spans="14:21" x14ac:dyDescent="0.3">
      <c r="N6614" t="s">
        <v>8276</v>
      </c>
      <c r="Q6614" s="9" t="s">
        <v>8321</v>
      </c>
      <c r="R6614" t="s">
        <v>8325</v>
      </c>
      <c r="S6614" s="13">
        <f t="shared" si="439"/>
        <v>25569</v>
      </c>
      <c r="T6614" s="13">
        <f t="shared" si="440"/>
        <v>25569</v>
      </c>
      <c r="U6614">
        <f t="shared" si="441"/>
        <v>1970</v>
      </c>
    </row>
    <row r="6615" spans="14:21" x14ac:dyDescent="0.3">
      <c r="N6615" t="s">
        <v>8276</v>
      </c>
      <c r="Q6615" s="9" t="s">
        <v>8321</v>
      </c>
      <c r="R6615" t="s">
        <v>8325</v>
      </c>
      <c r="S6615" s="13">
        <f t="shared" si="439"/>
        <v>25569</v>
      </c>
      <c r="T6615" s="13">
        <f t="shared" si="440"/>
        <v>25569</v>
      </c>
      <c r="U6615">
        <f t="shared" si="441"/>
        <v>1970</v>
      </c>
    </row>
    <row r="6616" spans="14:21" x14ac:dyDescent="0.3">
      <c r="N6616" t="s">
        <v>8296</v>
      </c>
      <c r="Q6616" s="9" t="s">
        <v>8332</v>
      </c>
      <c r="R6616" t="s">
        <v>8349</v>
      </c>
      <c r="S6616" s="13">
        <f t="shared" si="439"/>
        <v>25569</v>
      </c>
      <c r="T6616" s="13">
        <f t="shared" si="440"/>
        <v>25569</v>
      </c>
      <c r="U6616">
        <f t="shared" si="441"/>
        <v>1970</v>
      </c>
    </row>
    <row r="6617" spans="14:21" x14ac:dyDescent="0.3">
      <c r="N6617" t="s">
        <v>8296</v>
      </c>
      <c r="Q6617" s="9" t="s">
        <v>8332</v>
      </c>
      <c r="R6617" t="s">
        <v>8349</v>
      </c>
      <c r="S6617" s="13">
        <f t="shared" si="439"/>
        <v>25569</v>
      </c>
      <c r="T6617" s="13">
        <f t="shared" si="440"/>
        <v>25569</v>
      </c>
      <c r="U6617">
        <f t="shared" si="441"/>
        <v>1970</v>
      </c>
    </row>
    <row r="6618" spans="14:21" x14ac:dyDescent="0.3">
      <c r="N6618" t="s">
        <v>8296</v>
      </c>
      <c r="Q6618" s="9" t="s">
        <v>8332</v>
      </c>
      <c r="R6618" t="s">
        <v>8349</v>
      </c>
      <c r="S6618" s="13">
        <f t="shared" si="439"/>
        <v>25569</v>
      </c>
      <c r="T6618" s="13">
        <f t="shared" si="440"/>
        <v>25569</v>
      </c>
      <c r="U6618">
        <f t="shared" si="441"/>
        <v>1970</v>
      </c>
    </row>
    <row r="6619" spans="14:21" x14ac:dyDescent="0.3">
      <c r="N6619" t="s">
        <v>8296</v>
      </c>
      <c r="Q6619" s="9" t="s">
        <v>8332</v>
      </c>
      <c r="R6619" t="s">
        <v>8349</v>
      </c>
      <c r="S6619" s="13">
        <f t="shared" si="439"/>
        <v>25569</v>
      </c>
      <c r="T6619" s="13">
        <f t="shared" si="440"/>
        <v>25569</v>
      </c>
      <c r="U6619">
        <f t="shared" si="441"/>
        <v>1970</v>
      </c>
    </row>
    <row r="6620" spans="14:21" x14ac:dyDescent="0.3">
      <c r="N6620" t="s">
        <v>8296</v>
      </c>
      <c r="Q6620" s="9" t="s">
        <v>8332</v>
      </c>
      <c r="R6620" t="s">
        <v>8349</v>
      </c>
      <c r="S6620" s="13">
        <f t="shared" si="439"/>
        <v>25569</v>
      </c>
      <c r="T6620" s="13">
        <f t="shared" si="440"/>
        <v>25569</v>
      </c>
      <c r="U6620">
        <f t="shared" si="441"/>
        <v>1970</v>
      </c>
    </row>
    <row r="6621" spans="14:21" x14ac:dyDescent="0.3">
      <c r="N6621" t="s">
        <v>8296</v>
      </c>
      <c r="Q6621" s="9" t="s">
        <v>8332</v>
      </c>
      <c r="R6621" t="s">
        <v>8349</v>
      </c>
      <c r="S6621" s="13">
        <f t="shared" si="439"/>
        <v>25569</v>
      </c>
      <c r="T6621" s="13">
        <f t="shared" si="440"/>
        <v>25569</v>
      </c>
      <c r="U6621">
        <f t="shared" si="441"/>
        <v>1970</v>
      </c>
    </row>
    <row r="6622" spans="14:21" x14ac:dyDescent="0.3">
      <c r="N6622" t="s">
        <v>8296</v>
      </c>
      <c r="Q6622" s="9" t="s">
        <v>8332</v>
      </c>
      <c r="R6622" t="s">
        <v>8349</v>
      </c>
      <c r="S6622" s="13">
        <f t="shared" si="439"/>
        <v>25569</v>
      </c>
      <c r="T6622" s="13">
        <f t="shared" si="440"/>
        <v>25569</v>
      </c>
      <c r="U6622">
        <f t="shared" si="441"/>
        <v>1970</v>
      </c>
    </row>
    <row r="6623" spans="14:21" x14ac:dyDescent="0.3">
      <c r="N6623" t="s">
        <v>8296</v>
      </c>
      <c r="Q6623" s="9" t="s">
        <v>8332</v>
      </c>
      <c r="R6623" t="s">
        <v>8349</v>
      </c>
      <c r="S6623" s="13">
        <f t="shared" si="439"/>
        <v>25569</v>
      </c>
      <c r="T6623" s="13">
        <f t="shared" si="440"/>
        <v>25569</v>
      </c>
      <c r="U6623">
        <f t="shared" si="441"/>
        <v>1970</v>
      </c>
    </row>
    <row r="6624" spans="14:21" x14ac:dyDescent="0.3">
      <c r="N6624" t="s">
        <v>8296</v>
      </c>
      <c r="Q6624" s="9" t="s">
        <v>8332</v>
      </c>
      <c r="R6624" t="s">
        <v>8349</v>
      </c>
      <c r="S6624" s="13">
        <f t="shared" si="439"/>
        <v>25569</v>
      </c>
      <c r="T6624" s="13">
        <f t="shared" si="440"/>
        <v>25569</v>
      </c>
      <c r="U6624">
        <f t="shared" si="441"/>
        <v>1970</v>
      </c>
    </row>
    <row r="6625" spans="14:21" x14ac:dyDescent="0.3">
      <c r="N6625" t="s">
        <v>8296</v>
      </c>
      <c r="Q6625" s="9" t="s">
        <v>8332</v>
      </c>
      <c r="R6625" t="s">
        <v>8349</v>
      </c>
      <c r="S6625" s="13">
        <f t="shared" si="439"/>
        <v>25569</v>
      </c>
      <c r="T6625" s="13">
        <f t="shared" si="440"/>
        <v>25569</v>
      </c>
      <c r="U6625">
        <f t="shared" si="441"/>
        <v>1970</v>
      </c>
    </row>
    <row r="6626" spans="14:21" x14ac:dyDescent="0.3">
      <c r="N6626" t="s">
        <v>8296</v>
      </c>
      <c r="Q6626" s="9" t="s">
        <v>8332</v>
      </c>
      <c r="R6626" t="s">
        <v>8349</v>
      </c>
      <c r="S6626" s="13">
        <f t="shared" si="439"/>
        <v>25569</v>
      </c>
      <c r="T6626" s="13">
        <f t="shared" si="440"/>
        <v>25569</v>
      </c>
      <c r="U6626">
        <f t="shared" si="441"/>
        <v>1970</v>
      </c>
    </row>
    <row r="6627" spans="14:21" x14ac:dyDescent="0.3">
      <c r="N6627" t="s">
        <v>8296</v>
      </c>
      <c r="Q6627" s="9" t="s">
        <v>8332</v>
      </c>
      <c r="R6627" t="s">
        <v>8349</v>
      </c>
      <c r="S6627" s="13">
        <f t="shared" si="439"/>
        <v>25569</v>
      </c>
      <c r="T6627" s="13">
        <f t="shared" si="440"/>
        <v>25569</v>
      </c>
      <c r="U6627">
        <f t="shared" si="441"/>
        <v>1970</v>
      </c>
    </row>
    <row r="6628" spans="14:21" x14ac:dyDescent="0.3">
      <c r="N6628" t="s">
        <v>8296</v>
      </c>
      <c r="Q6628" s="9" t="s">
        <v>8332</v>
      </c>
      <c r="R6628" t="s">
        <v>8349</v>
      </c>
      <c r="S6628" s="13">
        <f t="shared" si="439"/>
        <v>25569</v>
      </c>
      <c r="T6628" s="13">
        <f t="shared" si="440"/>
        <v>25569</v>
      </c>
      <c r="U6628">
        <f t="shared" si="441"/>
        <v>1970</v>
      </c>
    </row>
    <row r="6629" spans="14:21" x14ac:dyDescent="0.3">
      <c r="N6629" t="s">
        <v>8296</v>
      </c>
      <c r="Q6629" s="9" t="s">
        <v>8332</v>
      </c>
      <c r="R6629" t="s">
        <v>8349</v>
      </c>
      <c r="S6629" s="13">
        <f t="shared" si="439"/>
        <v>25569</v>
      </c>
      <c r="T6629" s="13">
        <f t="shared" si="440"/>
        <v>25569</v>
      </c>
      <c r="U6629">
        <f t="shared" si="441"/>
        <v>1970</v>
      </c>
    </row>
    <row r="6630" spans="14:21" x14ac:dyDescent="0.3">
      <c r="N6630" t="s">
        <v>8296</v>
      </c>
      <c r="Q6630" s="9" t="s">
        <v>8332</v>
      </c>
      <c r="R6630" t="s">
        <v>8349</v>
      </c>
      <c r="S6630" s="13">
        <f t="shared" si="439"/>
        <v>25569</v>
      </c>
      <c r="T6630" s="13">
        <f t="shared" si="440"/>
        <v>25569</v>
      </c>
      <c r="U6630">
        <f t="shared" si="441"/>
        <v>1970</v>
      </c>
    </row>
    <row r="6631" spans="14:21" x14ac:dyDescent="0.3">
      <c r="N6631" t="s">
        <v>8296</v>
      </c>
      <c r="Q6631" s="9" t="s">
        <v>8332</v>
      </c>
      <c r="R6631" t="s">
        <v>8349</v>
      </c>
      <c r="S6631" s="13">
        <f t="shared" si="439"/>
        <v>25569</v>
      </c>
      <c r="T6631" s="13">
        <f t="shared" si="440"/>
        <v>25569</v>
      </c>
      <c r="U6631">
        <f t="shared" si="441"/>
        <v>1970</v>
      </c>
    </row>
    <row r="6632" spans="14:21" x14ac:dyDescent="0.3">
      <c r="N6632" t="s">
        <v>8296</v>
      </c>
      <c r="Q6632" s="9" t="s">
        <v>8332</v>
      </c>
      <c r="R6632" t="s">
        <v>8349</v>
      </c>
      <c r="S6632" s="13">
        <f t="shared" si="439"/>
        <v>25569</v>
      </c>
      <c r="T6632" s="13">
        <f t="shared" si="440"/>
        <v>25569</v>
      </c>
      <c r="U6632">
        <f t="shared" si="441"/>
        <v>1970</v>
      </c>
    </row>
    <row r="6633" spans="14:21" x14ac:dyDescent="0.3">
      <c r="N6633" t="s">
        <v>8296</v>
      </c>
      <c r="Q6633" s="9" t="s">
        <v>8332</v>
      </c>
      <c r="R6633" t="s">
        <v>8349</v>
      </c>
      <c r="S6633" s="13">
        <f t="shared" si="439"/>
        <v>25569</v>
      </c>
      <c r="T6633" s="13">
        <f t="shared" si="440"/>
        <v>25569</v>
      </c>
      <c r="U6633">
        <f t="shared" si="441"/>
        <v>1970</v>
      </c>
    </row>
    <row r="6634" spans="14:21" x14ac:dyDescent="0.3">
      <c r="N6634" t="s">
        <v>8296</v>
      </c>
      <c r="Q6634" s="9" t="s">
        <v>8332</v>
      </c>
      <c r="R6634" t="s">
        <v>8349</v>
      </c>
      <c r="S6634" s="13">
        <f t="shared" si="439"/>
        <v>25569</v>
      </c>
      <c r="T6634" s="13">
        <f t="shared" si="440"/>
        <v>25569</v>
      </c>
      <c r="U6634">
        <f t="shared" si="441"/>
        <v>1970</v>
      </c>
    </row>
    <row r="6635" spans="14:21" x14ac:dyDescent="0.3">
      <c r="N6635" t="s">
        <v>8296</v>
      </c>
      <c r="Q6635" s="9" t="s">
        <v>8332</v>
      </c>
      <c r="R6635" t="s">
        <v>8349</v>
      </c>
      <c r="S6635" s="13">
        <f t="shared" si="439"/>
        <v>25569</v>
      </c>
      <c r="T6635" s="13">
        <f t="shared" si="440"/>
        <v>25569</v>
      </c>
      <c r="U6635">
        <f t="shared" si="441"/>
        <v>1970</v>
      </c>
    </row>
    <row r="6636" spans="14:21" x14ac:dyDescent="0.3">
      <c r="N6636" t="s">
        <v>8297</v>
      </c>
      <c r="Q6636" s="9" t="s">
        <v>8321</v>
      </c>
      <c r="R6636" t="s">
        <v>8350</v>
      </c>
      <c r="S6636" s="13">
        <f t="shared" si="439"/>
        <v>25569</v>
      </c>
      <c r="T6636" s="13">
        <f t="shared" si="440"/>
        <v>25569</v>
      </c>
      <c r="U6636">
        <f t="shared" si="441"/>
        <v>1970</v>
      </c>
    </row>
    <row r="6637" spans="14:21" x14ac:dyDescent="0.3">
      <c r="N6637" t="s">
        <v>8297</v>
      </c>
      <c r="Q6637" s="9" t="s">
        <v>8321</v>
      </c>
      <c r="R6637" t="s">
        <v>8350</v>
      </c>
      <c r="S6637" s="13">
        <f t="shared" si="439"/>
        <v>25569</v>
      </c>
      <c r="T6637" s="13">
        <f t="shared" si="440"/>
        <v>25569</v>
      </c>
      <c r="U6637">
        <f t="shared" si="441"/>
        <v>1970</v>
      </c>
    </row>
    <row r="6638" spans="14:21" x14ac:dyDescent="0.3">
      <c r="N6638" t="s">
        <v>8297</v>
      </c>
      <c r="Q6638" s="9" t="s">
        <v>8321</v>
      </c>
      <c r="R6638" t="s">
        <v>8350</v>
      </c>
      <c r="S6638" s="13">
        <f t="shared" si="439"/>
        <v>25569</v>
      </c>
      <c r="T6638" s="13">
        <f t="shared" si="440"/>
        <v>25569</v>
      </c>
      <c r="U6638">
        <f t="shared" si="441"/>
        <v>1970</v>
      </c>
    </row>
    <row r="6639" spans="14:21" x14ac:dyDescent="0.3">
      <c r="N6639" t="s">
        <v>8297</v>
      </c>
      <c r="Q6639" s="9" t="s">
        <v>8321</v>
      </c>
      <c r="R6639" t="s">
        <v>8350</v>
      </c>
      <c r="S6639" s="13">
        <f t="shared" si="439"/>
        <v>25569</v>
      </c>
      <c r="T6639" s="13">
        <f t="shared" si="440"/>
        <v>25569</v>
      </c>
      <c r="U6639">
        <f t="shared" si="441"/>
        <v>1970</v>
      </c>
    </row>
    <row r="6640" spans="14:21" x14ac:dyDescent="0.3">
      <c r="N6640" t="s">
        <v>8297</v>
      </c>
      <c r="Q6640" s="9" t="s">
        <v>8321</v>
      </c>
      <c r="R6640" t="s">
        <v>8350</v>
      </c>
      <c r="S6640" s="13">
        <f t="shared" si="439"/>
        <v>25569</v>
      </c>
      <c r="T6640" s="13">
        <f t="shared" si="440"/>
        <v>25569</v>
      </c>
      <c r="U6640">
        <f t="shared" si="441"/>
        <v>1970</v>
      </c>
    </row>
    <row r="6641" spans="14:21" x14ac:dyDescent="0.3">
      <c r="N6641" t="s">
        <v>8297</v>
      </c>
      <c r="Q6641" s="9" t="s">
        <v>8321</v>
      </c>
      <c r="R6641" t="s">
        <v>8350</v>
      </c>
      <c r="S6641" s="13">
        <f t="shared" si="439"/>
        <v>25569</v>
      </c>
      <c r="T6641" s="13">
        <f t="shared" si="440"/>
        <v>25569</v>
      </c>
      <c r="U6641">
        <f t="shared" si="441"/>
        <v>1970</v>
      </c>
    </row>
    <row r="6642" spans="14:21" x14ac:dyDescent="0.3">
      <c r="N6642" t="s">
        <v>8297</v>
      </c>
      <c r="Q6642" s="9" t="s">
        <v>8321</v>
      </c>
      <c r="R6642" t="s">
        <v>8350</v>
      </c>
      <c r="S6642" s="13">
        <f t="shared" si="439"/>
        <v>25569</v>
      </c>
      <c r="T6642" s="13">
        <f t="shared" si="440"/>
        <v>25569</v>
      </c>
      <c r="U6642">
        <f t="shared" si="441"/>
        <v>1970</v>
      </c>
    </row>
    <row r="6643" spans="14:21" x14ac:dyDescent="0.3">
      <c r="N6643" t="s">
        <v>8297</v>
      </c>
      <c r="Q6643" s="9" t="s">
        <v>8321</v>
      </c>
      <c r="R6643" t="s">
        <v>8350</v>
      </c>
      <c r="S6643" s="13">
        <f t="shared" si="439"/>
        <v>25569</v>
      </c>
      <c r="T6643" s="13">
        <f t="shared" si="440"/>
        <v>25569</v>
      </c>
      <c r="U6643">
        <f t="shared" si="441"/>
        <v>1970</v>
      </c>
    </row>
    <row r="6644" spans="14:21" x14ac:dyDescent="0.3">
      <c r="N6644" t="s">
        <v>8297</v>
      </c>
      <c r="Q6644" s="9" t="s">
        <v>8321</v>
      </c>
      <c r="R6644" t="s">
        <v>8350</v>
      </c>
      <c r="S6644" s="13">
        <f t="shared" si="439"/>
        <v>25569</v>
      </c>
      <c r="T6644" s="13">
        <f t="shared" si="440"/>
        <v>25569</v>
      </c>
      <c r="U6644">
        <f t="shared" si="441"/>
        <v>1970</v>
      </c>
    </row>
    <row r="6645" spans="14:21" x14ac:dyDescent="0.3">
      <c r="N6645" t="s">
        <v>8297</v>
      </c>
      <c r="Q6645" s="9" t="s">
        <v>8321</v>
      </c>
      <c r="R6645" t="s">
        <v>8350</v>
      </c>
      <c r="S6645" s="13">
        <f t="shared" si="439"/>
        <v>25569</v>
      </c>
      <c r="T6645" s="13">
        <f t="shared" si="440"/>
        <v>25569</v>
      </c>
      <c r="U6645">
        <f t="shared" si="441"/>
        <v>1970</v>
      </c>
    </row>
    <row r="6646" spans="14:21" x14ac:dyDescent="0.3">
      <c r="N6646" t="s">
        <v>8297</v>
      </c>
      <c r="Q6646" s="9" t="s">
        <v>8321</v>
      </c>
      <c r="R6646" t="s">
        <v>8350</v>
      </c>
      <c r="S6646" s="13">
        <f t="shared" si="439"/>
        <v>25569</v>
      </c>
      <c r="T6646" s="13">
        <f t="shared" si="440"/>
        <v>25569</v>
      </c>
      <c r="U6646">
        <f t="shared" si="441"/>
        <v>1970</v>
      </c>
    </row>
    <row r="6647" spans="14:21" x14ac:dyDescent="0.3">
      <c r="N6647" t="s">
        <v>8297</v>
      </c>
      <c r="Q6647" s="9" t="s">
        <v>8321</v>
      </c>
      <c r="R6647" t="s">
        <v>8350</v>
      </c>
      <c r="S6647" s="13">
        <f t="shared" si="439"/>
        <v>25569</v>
      </c>
      <c r="T6647" s="13">
        <f t="shared" si="440"/>
        <v>25569</v>
      </c>
      <c r="U6647">
        <f t="shared" si="441"/>
        <v>1970</v>
      </c>
    </row>
    <row r="6648" spans="14:21" x14ac:dyDescent="0.3">
      <c r="N6648" t="s">
        <v>8297</v>
      </c>
      <c r="Q6648" s="9" t="s">
        <v>8321</v>
      </c>
      <c r="R6648" t="s">
        <v>8350</v>
      </c>
      <c r="S6648" s="13">
        <f t="shared" si="439"/>
        <v>25569</v>
      </c>
      <c r="T6648" s="13">
        <f t="shared" si="440"/>
        <v>25569</v>
      </c>
      <c r="U6648">
        <f t="shared" si="441"/>
        <v>1970</v>
      </c>
    </row>
    <row r="6649" spans="14:21" x14ac:dyDescent="0.3">
      <c r="N6649" t="s">
        <v>8297</v>
      </c>
      <c r="Q6649" s="9" t="s">
        <v>8321</v>
      </c>
      <c r="R6649" t="s">
        <v>8350</v>
      </c>
      <c r="S6649" s="13">
        <f t="shared" si="439"/>
        <v>25569</v>
      </c>
      <c r="T6649" s="13">
        <f t="shared" si="440"/>
        <v>25569</v>
      </c>
      <c r="U6649">
        <f t="shared" si="441"/>
        <v>1970</v>
      </c>
    </row>
    <row r="6650" spans="14:21" x14ac:dyDescent="0.3">
      <c r="N6650" t="s">
        <v>8297</v>
      </c>
      <c r="Q6650" s="9" t="s">
        <v>8321</v>
      </c>
      <c r="R6650" t="s">
        <v>8350</v>
      </c>
      <c r="S6650" s="13">
        <f t="shared" si="439"/>
        <v>25569</v>
      </c>
      <c r="T6650" s="13">
        <f t="shared" si="440"/>
        <v>25569</v>
      </c>
      <c r="U6650">
        <f t="shared" si="441"/>
        <v>1970</v>
      </c>
    </row>
    <row r="6651" spans="14:21" x14ac:dyDescent="0.3">
      <c r="N6651" t="s">
        <v>8297</v>
      </c>
      <c r="Q6651" s="9" t="s">
        <v>8321</v>
      </c>
      <c r="R6651" t="s">
        <v>8350</v>
      </c>
      <c r="S6651" s="13">
        <f t="shared" si="439"/>
        <v>25569</v>
      </c>
      <c r="T6651" s="13">
        <f t="shared" si="440"/>
        <v>25569</v>
      </c>
      <c r="U6651">
        <f t="shared" si="441"/>
        <v>1970</v>
      </c>
    </row>
    <row r="6652" spans="14:21" x14ac:dyDescent="0.3">
      <c r="N6652" t="s">
        <v>8297</v>
      </c>
      <c r="Q6652" s="9" t="s">
        <v>8321</v>
      </c>
      <c r="R6652" t="s">
        <v>8350</v>
      </c>
      <c r="S6652" s="13">
        <f t="shared" si="439"/>
        <v>25569</v>
      </c>
      <c r="T6652" s="13">
        <f t="shared" si="440"/>
        <v>25569</v>
      </c>
      <c r="U6652">
        <f t="shared" si="441"/>
        <v>1970</v>
      </c>
    </row>
    <row r="6653" spans="14:21" x14ac:dyDescent="0.3">
      <c r="N6653" t="s">
        <v>8297</v>
      </c>
      <c r="Q6653" s="9" t="s">
        <v>8321</v>
      </c>
      <c r="R6653" t="s">
        <v>8350</v>
      </c>
      <c r="S6653" s="13">
        <f t="shared" si="439"/>
        <v>25569</v>
      </c>
      <c r="T6653" s="13">
        <f t="shared" si="440"/>
        <v>25569</v>
      </c>
      <c r="U6653">
        <f t="shared" si="441"/>
        <v>1970</v>
      </c>
    </row>
    <row r="6654" spans="14:21" x14ac:dyDescent="0.3">
      <c r="N6654" t="s">
        <v>8297</v>
      </c>
      <c r="Q6654" s="9" t="s">
        <v>8321</v>
      </c>
      <c r="R6654" t="s">
        <v>8350</v>
      </c>
      <c r="S6654" s="13">
        <f t="shared" si="439"/>
        <v>25569</v>
      </c>
      <c r="T6654" s="13">
        <f t="shared" si="440"/>
        <v>25569</v>
      </c>
      <c r="U6654">
        <f t="shared" si="441"/>
        <v>1970</v>
      </c>
    </row>
    <row r="6655" spans="14:21" x14ac:dyDescent="0.3">
      <c r="N6655" t="s">
        <v>8297</v>
      </c>
      <c r="Q6655" s="9" t="s">
        <v>8321</v>
      </c>
      <c r="R6655" t="s">
        <v>8350</v>
      </c>
      <c r="S6655" s="13">
        <f t="shared" si="439"/>
        <v>25569</v>
      </c>
      <c r="T6655" s="13">
        <f t="shared" si="440"/>
        <v>25569</v>
      </c>
      <c r="U6655">
        <f t="shared" si="441"/>
        <v>1970</v>
      </c>
    </row>
    <row r="6656" spans="14:21" x14ac:dyDescent="0.3">
      <c r="N6656" t="s">
        <v>8297</v>
      </c>
      <c r="Q6656" s="9" t="s">
        <v>8321</v>
      </c>
      <c r="R6656" t="s">
        <v>8350</v>
      </c>
      <c r="S6656" s="13">
        <f t="shared" si="439"/>
        <v>25569</v>
      </c>
      <c r="T6656" s="13">
        <f t="shared" si="440"/>
        <v>25569</v>
      </c>
      <c r="U6656">
        <f t="shared" si="441"/>
        <v>1970</v>
      </c>
    </row>
    <row r="6657" spans="14:21" x14ac:dyDescent="0.3">
      <c r="N6657" t="s">
        <v>8297</v>
      </c>
      <c r="Q6657" s="9" t="s">
        <v>8321</v>
      </c>
      <c r="R6657" t="s">
        <v>8350</v>
      </c>
      <c r="S6657" s="13">
        <f t="shared" si="439"/>
        <v>25569</v>
      </c>
      <c r="T6657" s="13">
        <f t="shared" si="440"/>
        <v>25569</v>
      </c>
      <c r="U6657">
        <f t="shared" si="441"/>
        <v>1970</v>
      </c>
    </row>
    <row r="6658" spans="14:21" x14ac:dyDescent="0.3">
      <c r="N6658" t="s">
        <v>8297</v>
      </c>
      <c r="Q6658" s="9" t="s">
        <v>8321</v>
      </c>
      <c r="R6658" t="s">
        <v>8350</v>
      </c>
      <c r="S6658" s="13">
        <f t="shared" si="439"/>
        <v>25569</v>
      </c>
      <c r="T6658" s="13">
        <f t="shared" si="440"/>
        <v>25569</v>
      </c>
      <c r="U6658">
        <f t="shared" si="441"/>
        <v>1970</v>
      </c>
    </row>
    <row r="6659" spans="14:21" x14ac:dyDescent="0.3">
      <c r="N6659" t="s">
        <v>8297</v>
      </c>
      <c r="Q6659" s="9" t="s">
        <v>8321</v>
      </c>
      <c r="R6659" t="s">
        <v>8350</v>
      </c>
      <c r="S6659" s="13">
        <f t="shared" ref="S6659:S6722" si="442">(((J6659/60)/60)/24)+DATE(1970,1,1)</f>
        <v>25569</v>
      </c>
      <c r="T6659" s="13">
        <f t="shared" ref="T6659:T6722" si="443">(((I6659/60)/60)/24)+DATE(1970,1,1)</f>
        <v>25569</v>
      </c>
      <c r="U6659">
        <f t="shared" ref="U6659:U6722" si="444">YEAR(S6659)</f>
        <v>1970</v>
      </c>
    </row>
    <row r="6660" spans="14:21" x14ac:dyDescent="0.3">
      <c r="N6660" t="s">
        <v>8297</v>
      </c>
      <c r="Q6660" s="9" t="s">
        <v>8321</v>
      </c>
      <c r="R6660" t="s">
        <v>8350</v>
      </c>
      <c r="S6660" s="13">
        <f t="shared" si="442"/>
        <v>25569</v>
      </c>
      <c r="T6660" s="13">
        <f t="shared" si="443"/>
        <v>25569</v>
      </c>
      <c r="U6660">
        <f t="shared" si="444"/>
        <v>1970</v>
      </c>
    </row>
    <row r="6661" spans="14:21" x14ac:dyDescent="0.3">
      <c r="N6661" t="s">
        <v>8297</v>
      </c>
      <c r="Q6661" s="9" t="s">
        <v>8321</v>
      </c>
      <c r="R6661" t="s">
        <v>8350</v>
      </c>
      <c r="S6661" s="13">
        <f t="shared" si="442"/>
        <v>25569</v>
      </c>
      <c r="T6661" s="13">
        <f t="shared" si="443"/>
        <v>25569</v>
      </c>
      <c r="U6661">
        <f t="shared" si="444"/>
        <v>1970</v>
      </c>
    </row>
    <row r="6662" spans="14:21" x14ac:dyDescent="0.3">
      <c r="N6662" t="s">
        <v>8297</v>
      </c>
      <c r="Q6662" s="9" t="s">
        <v>8321</v>
      </c>
      <c r="R6662" t="s">
        <v>8350</v>
      </c>
      <c r="S6662" s="13">
        <f t="shared" si="442"/>
        <v>25569</v>
      </c>
      <c r="T6662" s="13">
        <f t="shared" si="443"/>
        <v>25569</v>
      </c>
      <c r="U6662">
        <f t="shared" si="444"/>
        <v>1970</v>
      </c>
    </row>
    <row r="6663" spans="14:21" x14ac:dyDescent="0.3">
      <c r="N6663" t="s">
        <v>8297</v>
      </c>
      <c r="Q6663" s="9" t="s">
        <v>8321</v>
      </c>
      <c r="R6663" t="s">
        <v>8350</v>
      </c>
      <c r="S6663" s="13">
        <f t="shared" si="442"/>
        <v>25569</v>
      </c>
      <c r="T6663" s="13">
        <f t="shared" si="443"/>
        <v>25569</v>
      </c>
      <c r="U6663">
        <f t="shared" si="444"/>
        <v>1970</v>
      </c>
    </row>
    <row r="6664" spans="14:21" x14ac:dyDescent="0.3">
      <c r="N6664" t="s">
        <v>8297</v>
      </c>
      <c r="Q6664" s="9" t="s">
        <v>8321</v>
      </c>
      <c r="R6664" t="s">
        <v>8350</v>
      </c>
      <c r="S6664" s="13">
        <f t="shared" si="442"/>
        <v>25569</v>
      </c>
      <c r="T6664" s="13">
        <f t="shared" si="443"/>
        <v>25569</v>
      </c>
      <c r="U6664">
        <f t="shared" si="444"/>
        <v>1970</v>
      </c>
    </row>
    <row r="6665" spans="14:21" x14ac:dyDescent="0.3">
      <c r="N6665" t="s">
        <v>8297</v>
      </c>
      <c r="Q6665" s="9" t="s">
        <v>8321</v>
      </c>
      <c r="R6665" t="s">
        <v>8350</v>
      </c>
      <c r="S6665" s="13">
        <f t="shared" si="442"/>
        <v>25569</v>
      </c>
      <c r="T6665" s="13">
        <f t="shared" si="443"/>
        <v>25569</v>
      </c>
      <c r="U6665">
        <f t="shared" si="444"/>
        <v>1970</v>
      </c>
    </row>
    <row r="6666" spans="14:21" x14ac:dyDescent="0.3">
      <c r="N6666" t="s">
        <v>8297</v>
      </c>
      <c r="Q6666" s="9" t="s">
        <v>8321</v>
      </c>
      <c r="R6666" t="s">
        <v>8350</v>
      </c>
      <c r="S6666" s="13">
        <f t="shared" si="442"/>
        <v>25569</v>
      </c>
      <c r="T6666" s="13">
        <f t="shared" si="443"/>
        <v>25569</v>
      </c>
      <c r="U6666">
        <f t="shared" si="444"/>
        <v>1970</v>
      </c>
    </row>
    <row r="6667" spans="14:21" x14ac:dyDescent="0.3">
      <c r="N6667" t="s">
        <v>8297</v>
      </c>
      <c r="Q6667" s="9" t="s">
        <v>8321</v>
      </c>
      <c r="R6667" t="s">
        <v>8350</v>
      </c>
      <c r="S6667" s="13">
        <f t="shared" si="442"/>
        <v>25569</v>
      </c>
      <c r="T6667" s="13">
        <f t="shared" si="443"/>
        <v>25569</v>
      </c>
      <c r="U6667">
        <f t="shared" si="444"/>
        <v>1970</v>
      </c>
    </row>
    <row r="6668" spans="14:21" x14ac:dyDescent="0.3">
      <c r="N6668" t="s">
        <v>8297</v>
      </c>
      <c r="Q6668" s="9" t="s">
        <v>8321</v>
      </c>
      <c r="R6668" t="s">
        <v>8350</v>
      </c>
      <c r="S6668" s="13">
        <f t="shared" si="442"/>
        <v>25569</v>
      </c>
      <c r="T6668" s="13">
        <f t="shared" si="443"/>
        <v>25569</v>
      </c>
      <c r="U6668">
        <f t="shared" si="444"/>
        <v>1970</v>
      </c>
    </row>
    <row r="6669" spans="14:21" x14ac:dyDescent="0.3">
      <c r="N6669" t="s">
        <v>8297</v>
      </c>
      <c r="Q6669" s="9" t="s">
        <v>8321</v>
      </c>
      <c r="R6669" t="s">
        <v>8350</v>
      </c>
      <c r="S6669" s="13">
        <f t="shared" si="442"/>
        <v>25569</v>
      </c>
      <c r="T6669" s="13">
        <f t="shared" si="443"/>
        <v>25569</v>
      </c>
      <c r="U6669">
        <f t="shared" si="444"/>
        <v>1970</v>
      </c>
    </row>
    <row r="6670" spans="14:21" x14ac:dyDescent="0.3">
      <c r="N6670" t="s">
        <v>8297</v>
      </c>
      <c r="Q6670" s="9" t="s">
        <v>8321</v>
      </c>
      <c r="R6670" t="s">
        <v>8350</v>
      </c>
      <c r="S6670" s="13">
        <f t="shared" si="442"/>
        <v>25569</v>
      </c>
      <c r="T6670" s="13">
        <f t="shared" si="443"/>
        <v>25569</v>
      </c>
      <c r="U6670">
        <f t="shared" si="444"/>
        <v>1970</v>
      </c>
    </row>
    <row r="6671" spans="14:21" x14ac:dyDescent="0.3">
      <c r="N6671" t="s">
        <v>8297</v>
      </c>
      <c r="Q6671" s="9" t="s">
        <v>8321</v>
      </c>
      <c r="R6671" t="s">
        <v>8350</v>
      </c>
      <c r="S6671" s="13">
        <f t="shared" si="442"/>
        <v>25569</v>
      </c>
      <c r="T6671" s="13">
        <f t="shared" si="443"/>
        <v>25569</v>
      </c>
      <c r="U6671">
        <f t="shared" si="444"/>
        <v>1970</v>
      </c>
    </row>
    <row r="6672" spans="14:21" x14ac:dyDescent="0.3">
      <c r="N6672" t="s">
        <v>8297</v>
      </c>
      <c r="Q6672" s="9" t="s">
        <v>8321</v>
      </c>
      <c r="R6672" t="s">
        <v>8350</v>
      </c>
      <c r="S6672" s="13">
        <f t="shared" si="442"/>
        <v>25569</v>
      </c>
      <c r="T6672" s="13">
        <f t="shared" si="443"/>
        <v>25569</v>
      </c>
      <c r="U6672">
        <f t="shared" si="444"/>
        <v>1970</v>
      </c>
    </row>
    <row r="6673" spans="14:21" x14ac:dyDescent="0.3">
      <c r="N6673" t="s">
        <v>8297</v>
      </c>
      <c r="Q6673" s="9" t="s">
        <v>8321</v>
      </c>
      <c r="R6673" t="s">
        <v>8350</v>
      </c>
      <c r="S6673" s="13">
        <f t="shared" si="442"/>
        <v>25569</v>
      </c>
      <c r="T6673" s="13">
        <f t="shared" si="443"/>
        <v>25569</v>
      </c>
      <c r="U6673">
        <f t="shared" si="444"/>
        <v>1970</v>
      </c>
    </row>
    <row r="6674" spans="14:21" x14ac:dyDescent="0.3">
      <c r="N6674" t="s">
        <v>8297</v>
      </c>
      <c r="Q6674" s="9" t="s">
        <v>8321</v>
      </c>
      <c r="R6674" t="s">
        <v>8350</v>
      </c>
      <c r="S6674" s="13">
        <f t="shared" si="442"/>
        <v>25569</v>
      </c>
      <c r="T6674" s="13">
        <f t="shared" si="443"/>
        <v>25569</v>
      </c>
      <c r="U6674">
        <f t="shared" si="444"/>
        <v>1970</v>
      </c>
    </row>
    <row r="6675" spans="14:21" x14ac:dyDescent="0.3">
      <c r="N6675" t="s">
        <v>8297</v>
      </c>
      <c r="Q6675" s="9" t="s">
        <v>8321</v>
      </c>
      <c r="R6675" t="s">
        <v>8350</v>
      </c>
      <c r="S6675" s="13">
        <f t="shared" si="442"/>
        <v>25569</v>
      </c>
      <c r="T6675" s="13">
        <f t="shared" si="443"/>
        <v>25569</v>
      </c>
      <c r="U6675">
        <f t="shared" si="444"/>
        <v>1970</v>
      </c>
    </row>
    <row r="6676" spans="14:21" x14ac:dyDescent="0.3">
      <c r="N6676" t="s">
        <v>8281</v>
      </c>
      <c r="Q6676" s="9" t="s">
        <v>8332</v>
      </c>
      <c r="R6676" t="s">
        <v>8333</v>
      </c>
      <c r="S6676" s="13">
        <f t="shared" si="442"/>
        <v>25569</v>
      </c>
      <c r="T6676" s="13">
        <f t="shared" si="443"/>
        <v>25569</v>
      </c>
      <c r="U6676">
        <f t="shared" si="444"/>
        <v>1970</v>
      </c>
    </row>
    <row r="6677" spans="14:21" x14ac:dyDescent="0.3">
      <c r="N6677" t="s">
        <v>8281</v>
      </c>
      <c r="Q6677" s="9" t="s">
        <v>8332</v>
      </c>
      <c r="R6677" t="s">
        <v>8333</v>
      </c>
      <c r="S6677" s="13">
        <f t="shared" si="442"/>
        <v>25569</v>
      </c>
      <c r="T6677" s="13">
        <f t="shared" si="443"/>
        <v>25569</v>
      </c>
      <c r="U6677">
        <f t="shared" si="444"/>
        <v>1970</v>
      </c>
    </row>
    <row r="6678" spans="14:21" x14ac:dyDescent="0.3">
      <c r="N6678" t="s">
        <v>8281</v>
      </c>
      <c r="Q6678" s="9" t="s">
        <v>8332</v>
      </c>
      <c r="R6678" t="s">
        <v>8333</v>
      </c>
      <c r="S6678" s="13">
        <f t="shared" si="442"/>
        <v>25569</v>
      </c>
      <c r="T6678" s="13">
        <f t="shared" si="443"/>
        <v>25569</v>
      </c>
      <c r="U6678">
        <f t="shared" si="444"/>
        <v>1970</v>
      </c>
    </row>
    <row r="6679" spans="14:21" x14ac:dyDescent="0.3">
      <c r="N6679" t="s">
        <v>8281</v>
      </c>
      <c r="Q6679" s="9" t="s">
        <v>8332</v>
      </c>
      <c r="R6679" t="s">
        <v>8333</v>
      </c>
      <c r="S6679" s="13">
        <f t="shared" si="442"/>
        <v>25569</v>
      </c>
      <c r="T6679" s="13">
        <f t="shared" si="443"/>
        <v>25569</v>
      </c>
      <c r="U6679">
        <f t="shared" si="444"/>
        <v>1970</v>
      </c>
    </row>
    <row r="6680" spans="14:21" x14ac:dyDescent="0.3">
      <c r="N6680" t="s">
        <v>8281</v>
      </c>
      <c r="Q6680" s="9" t="s">
        <v>8332</v>
      </c>
      <c r="R6680" t="s">
        <v>8333</v>
      </c>
      <c r="S6680" s="13">
        <f t="shared" si="442"/>
        <v>25569</v>
      </c>
      <c r="T6680" s="13">
        <f t="shared" si="443"/>
        <v>25569</v>
      </c>
      <c r="U6680">
        <f t="shared" si="444"/>
        <v>1970</v>
      </c>
    </row>
    <row r="6681" spans="14:21" x14ac:dyDescent="0.3">
      <c r="N6681" t="s">
        <v>8281</v>
      </c>
      <c r="Q6681" s="9" t="s">
        <v>8332</v>
      </c>
      <c r="R6681" t="s">
        <v>8333</v>
      </c>
      <c r="S6681" s="13">
        <f t="shared" si="442"/>
        <v>25569</v>
      </c>
      <c r="T6681" s="13">
        <f t="shared" si="443"/>
        <v>25569</v>
      </c>
      <c r="U6681">
        <f t="shared" si="444"/>
        <v>1970</v>
      </c>
    </row>
    <row r="6682" spans="14:21" x14ac:dyDescent="0.3">
      <c r="N6682" t="s">
        <v>8281</v>
      </c>
      <c r="Q6682" s="9" t="s">
        <v>8332</v>
      </c>
      <c r="R6682" t="s">
        <v>8333</v>
      </c>
      <c r="S6682" s="13">
        <f t="shared" si="442"/>
        <v>25569</v>
      </c>
      <c r="T6682" s="13">
        <f t="shared" si="443"/>
        <v>25569</v>
      </c>
      <c r="U6682">
        <f t="shared" si="444"/>
        <v>1970</v>
      </c>
    </row>
    <row r="6683" spans="14:21" x14ac:dyDescent="0.3">
      <c r="N6683" t="s">
        <v>8281</v>
      </c>
      <c r="Q6683" s="9" t="s">
        <v>8332</v>
      </c>
      <c r="R6683" t="s">
        <v>8333</v>
      </c>
      <c r="S6683" s="13">
        <f t="shared" si="442"/>
        <v>25569</v>
      </c>
      <c r="T6683" s="13">
        <f t="shared" si="443"/>
        <v>25569</v>
      </c>
      <c r="U6683">
        <f t="shared" si="444"/>
        <v>1970</v>
      </c>
    </row>
    <row r="6684" spans="14:21" x14ac:dyDescent="0.3">
      <c r="N6684" t="s">
        <v>8281</v>
      </c>
      <c r="Q6684" s="9" t="s">
        <v>8332</v>
      </c>
      <c r="R6684" t="s">
        <v>8333</v>
      </c>
      <c r="S6684" s="13">
        <f t="shared" si="442"/>
        <v>25569</v>
      </c>
      <c r="T6684" s="13">
        <f t="shared" si="443"/>
        <v>25569</v>
      </c>
      <c r="U6684">
        <f t="shared" si="444"/>
        <v>1970</v>
      </c>
    </row>
    <row r="6685" spans="14:21" x14ac:dyDescent="0.3">
      <c r="N6685" t="s">
        <v>8281</v>
      </c>
      <c r="Q6685" s="9" t="s">
        <v>8332</v>
      </c>
      <c r="R6685" t="s">
        <v>8333</v>
      </c>
      <c r="S6685" s="13">
        <f t="shared" si="442"/>
        <v>25569</v>
      </c>
      <c r="T6685" s="13">
        <f t="shared" si="443"/>
        <v>25569</v>
      </c>
      <c r="U6685">
        <f t="shared" si="444"/>
        <v>1970</v>
      </c>
    </row>
    <row r="6686" spans="14:21" x14ac:dyDescent="0.3">
      <c r="N6686" t="s">
        <v>8281</v>
      </c>
      <c r="Q6686" s="9" t="s">
        <v>8332</v>
      </c>
      <c r="R6686" t="s">
        <v>8333</v>
      </c>
      <c r="S6686" s="13">
        <f t="shared" si="442"/>
        <v>25569</v>
      </c>
      <c r="T6686" s="13">
        <f t="shared" si="443"/>
        <v>25569</v>
      </c>
      <c r="U6686">
        <f t="shared" si="444"/>
        <v>1970</v>
      </c>
    </row>
    <row r="6687" spans="14:21" x14ac:dyDescent="0.3">
      <c r="N6687" t="s">
        <v>8281</v>
      </c>
      <c r="Q6687" s="9" t="s">
        <v>8332</v>
      </c>
      <c r="R6687" t="s">
        <v>8333</v>
      </c>
      <c r="S6687" s="13">
        <f t="shared" si="442"/>
        <v>25569</v>
      </c>
      <c r="T6687" s="13">
        <f t="shared" si="443"/>
        <v>25569</v>
      </c>
      <c r="U6687">
        <f t="shared" si="444"/>
        <v>1970</v>
      </c>
    </row>
    <row r="6688" spans="14:21" x14ac:dyDescent="0.3">
      <c r="N6688" t="s">
        <v>8281</v>
      </c>
      <c r="Q6688" s="9" t="s">
        <v>8332</v>
      </c>
      <c r="R6688" t="s">
        <v>8333</v>
      </c>
      <c r="S6688" s="13">
        <f t="shared" si="442"/>
        <v>25569</v>
      </c>
      <c r="T6688" s="13">
        <f t="shared" si="443"/>
        <v>25569</v>
      </c>
      <c r="U6688">
        <f t="shared" si="444"/>
        <v>1970</v>
      </c>
    </row>
    <row r="6689" spans="14:21" x14ac:dyDescent="0.3">
      <c r="N6689" t="s">
        <v>8281</v>
      </c>
      <c r="Q6689" s="9" t="s">
        <v>8332</v>
      </c>
      <c r="R6689" t="s">
        <v>8333</v>
      </c>
      <c r="S6689" s="13">
        <f t="shared" si="442"/>
        <v>25569</v>
      </c>
      <c r="T6689" s="13">
        <f t="shared" si="443"/>
        <v>25569</v>
      </c>
      <c r="U6689">
        <f t="shared" si="444"/>
        <v>1970</v>
      </c>
    </row>
    <row r="6690" spans="14:21" x14ac:dyDescent="0.3">
      <c r="N6690" t="s">
        <v>8281</v>
      </c>
      <c r="Q6690" s="9" t="s">
        <v>8332</v>
      </c>
      <c r="R6690" t="s">
        <v>8333</v>
      </c>
      <c r="S6690" s="13">
        <f t="shared" si="442"/>
        <v>25569</v>
      </c>
      <c r="T6690" s="13">
        <f t="shared" si="443"/>
        <v>25569</v>
      </c>
      <c r="U6690">
        <f t="shared" si="444"/>
        <v>1970</v>
      </c>
    </row>
    <row r="6691" spans="14:21" x14ac:dyDescent="0.3">
      <c r="N6691" t="s">
        <v>8281</v>
      </c>
      <c r="Q6691" s="9" t="s">
        <v>8332</v>
      </c>
      <c r="R6691" t="s">
        <v>8333</v>
      </c>
      <c r="S6691" s="13">
        <f t="shared" si="442"/>
        <v>25569</v>
      </c>
      <c r="T6691" s="13">
        <f t="shared" si="443"/>
        <v>25569</v>
      </c>
      <c r="U6691">
        <f t="shared" si="444"/>
        <v>1970</v>
      </c>
    </row>
    <row r="6692" spans="14:21" x14ac:dyDescent="0.3">
      <c r="N6692" t="s">
        <v>8281</v>
      </c>
      <c r="Q6692" s="9" t="s">
        <v>8332</v>
      </c>
      <c r="R6692" t="s">
        <v>8333</v>
      </c>
      <c r="S6692" s="13">
        <f t="shared" si="442"/>
        <v>25569</v>
      </c>
      <c r="T6692" s="13">
        <f t="shared" si="443"/>
        <v>25569</v>
      </c>
      <c r="U6692">
        <f t="shared" si="444"/>
        <v>1970</v>
      </c>
    </row>
    <row r="6693" spans="14:21" x14ac:dyDescent="0.3">
      <c r="N6693" t="s">
        <v>8281</v>
      </c>
      <c r="Q6693" s="9" t="s">
        <v>8332</v>
      </c>
      <c r="R6693" t="s">
        <v>8333</v>
      </c>
      <c r="S6693" s="13">
        <f t="shared" si="442"/>
        <v>25569</v>
      </c>
      <c r="T6693" s="13">
        <f t="shared" si="443"/>
        <v>25569</v>
      </c>
      <c r="U6693">
        <f t="shared" si="444"/>
        <v>1970</v>
      </c>
    </row>
    <row r="6694" spans="14:21" x14ac:dyDescent="0.3">
      <c r="N6694" t="s">
        <v>8281</v>
      </c>
      <c r="Q6694" s="9" t="s">
        <v>8332</v>
      </c>
      <c r="R6694" t="s">
        <v>8333</v>
      </c>
      <c r="S6694" s="13">
        <f t="shared" si="442"/>
        <v>25569</v>
      </c>
      <c r="T6694" s="13">
        <f t="shared" si="443"/>
        <v>25569</v>
      </c>
      <c r="U6694">
        <f t="shared" si="444"/>
        <v>1970</v>
      </c>
    </row>
    <row r="6695" spans="14:21" x14ac:dyDescent="0.3">
      <c r="N6695" t="s">
        <v>8281</v>
      </c>
      <c r="Q6695" s="9" t="s">
        <v>8332</v>
      </c>
      <c r="R6695" t="s">
        <v>8333</v>
      </c>
      <c r="S6695" s="13">
        <f t="shared" si="442"/>
        <v>25569</v>
      </c>
      <c r="T6695" s="13">
        <f t="shared" si="443"/>
        <v>25569</v>
      </c>
      <c r="U6695">
        <f t="shared" si="444"/>
        <v>1970</v>
      </c>
    </row>
    <row r="6696" spans="14:21" x14ac:dyDescent="0.3">
      <c r="N6696" t="s">
        <v>8281</v>
      </c>
      <c r="Q6696" s="9" t="s">
        <v>8332</v>
      </c>
      <c r="R6696" t="s">
        <v>8333</v>
      </c>
      <c r="S6696" s="13">
        <f t="shared" si="442"/>
        <v>25569</v>
      </c>
      <c r="T6696" s="13">
        <f t="shared" si="443"/>
        <v>25569</v>
      </c>
      <c r="U6696">
        <f t="shared" si="444"/>
        <v>1970</v>
      </c>
    </row>
    <row r="6697" spans="14:21" x14ac:dyDescent="0.3">
      <c r="N6697" t="s">
        <v>8281</v>
      </c>
      <c r="Q6697" s="9" t="s">
        <v>8332</v>
      </c>
      <c r="R6697" t="s">
        <v>8333</v>
      </c>
      <c r="S6697" s="13">
        <f t="shared" si="442"/>
        <v>25569</v>
      </c>
      <c r="T6697" s="13">
        <f t="shared" si="443"/>
        <v>25569</v>
      </c>
      <c r="U6697">
        <f t="shared" si="444"/>
        <v>1970</v>
      </c>
    </row>
    <row r="6698" spans="14:21" x14ac:dyDescent="0.3">
      <c r="N6698" t="s">
        <v>8281</v>
      </c>
      <c r="Q6698" s="9" t="s">
        <v>8332</v>
      </c>
      <c r="R6698" t="s">
        <v>8333</v>
      </c>
      <c r="S6698" s="13">
        <f t="shared" si="442"/>
        <v>25569</v>
      </c>
      <c r="T6698" s="13">
        <f t="shared" si="443"/>
        <v>25569</v>
      </c>
      <c r="U6698">
        <f t="shared" si="444"/>
        <v>1970</v>
      </c>
    </row>
    <row r="6699" spans="14:21" x14ac:dyDescent="0.3">
      <c r="N6699" t="s">
        <v>8281</v>
      </c>
      <c r="Q6699" s="9" t="s">
        <v>8332</v>
      </c>
      <c r="R6699" t="s">
        <v>8333</v>
      </c>
      <c r="S6699" s="13">
        <f t="shared" si="442"/>
        <v>25569</v>
      </c>
      <c r="T6699" s="13">
        <f t="shared" si="443"/>
        <v>25569</v>
      </c>
      <c r="U6699">
        <f t="shared" si="444"/>
        <v>1970</v>
      </c>
    </row>
    <row r="6700" spans="14:21" x14ac:dyDescent="0.3">
      <c r="N6700" t="s">
        <v>8281</v>
      </c>
      <c r="Q6700" s="9" t="s">
        <v>8332</v>
      </c>
      <c r="R6700" t="s">
        <v>8333</v>
      </c>
      <c r="S6700" s="13">
        <f t="shared" si="442"/>
        <v>25569</v>
      </c>
      <c r="T6700" s="13">
        <f t="shared" si="443"/>
        <v>25569</v>
      </c>
      <c r="U6700">
        <f t="shared" si="444"/>
        <v>1970</v>
      </c>
    </row>
    <row r="6701" spans="14:21" x14ac:dyDescent="0.3">
      <c r="N6701" t="s">
        <v>8281</v>
      </c>
      <c r="Q6701" s="9" t="s">
        <v>8332</v>
      </c>
      <c r="R6701" t="s">
        <v>8333</v>
      </c>
      <c r="S6701" s="13">
        <f t="shared" si="442"/>
        <v>25569</v>
      </c>
      <c r="T6701" s="13">
        <f t="shared" si="443"/>
        <v>25569</v>
      </c>
      <c r="U6701">
        <f t="shared" si="444"/>
        <v>1970</v>
      </c>
    </row>
    <row r="6702" spans="14:21" x14ac:dyDescent="0.3">
      <c r="N6702" t="s">
        <v>8281</v>
      </c>
      <c r="Q6702" s="9" t="s">
        <v>8332</v>
      </c>
      <c r="R6702" t="s">
        <v>8333</v>
      </c>
      <c r="S6702" s="13">
        <f t="shared" si="442"/>
        <v>25569</v>
      </c>
      <c r="T6702" s="13">
        <f t="shared" si="443"/>
        <v>25569</v>
      </c>
      <c r="U6702">
        <f t="shared" si="444"/>
        <v>1970</v>
      </c>
    </row>
    <row r="6703" spans="14:21" x14ac:dyDescent="0.3">
      <c r="N6703" t="s">
        <v>8281</v>
      </c>
      <c r="Q6703" s="9" t="s">
        <v>8332</v>
      </c>
      <c r="R6703" t="s">
        <v>8333</v>
      </c>
      <c r="S6703" s="13">
        <f t="shared" si="442"/>
        <v>25569</v>
      </c>
      <c r="T6703" s="13">
        <f t="shared" si="443"/>
        <v>25569</v>
      </c>
      <c r="U6703">
        <f t="shared" si="444"/>
        <v>1970</v>
      </c>
    </row>
    <row r="6704" spans="14:21" x14ac:dyDescent="0.3">
      <c r="N6704" t="s">
        <v>8281</v>
      </c>
      <c r="Q6704" s="9" t="s">
        <v>8332</v>
      </c>
      <c r="R6704" t="s">
        <v>8333</v>
      </c>
      <c r="S6704" s="13">
        <f t="shared" si="442"/>
        <v>25569</v>
      </c>
      <c r="T6704" s="13">
        <f t="shared" si="443"/>
        <v>25569</v>
      </c>
      <c r="U6704">
        <f t="shared" si="444"/>
        <v>1970</v>
      </c>
    </row>
    <row r="6705" spans="14:21" x14ac:dyDescent="0.3">
      <c r="N6705" t="s">
        <v>8281</v>
      </c>
      <c r="Q6705" s="9" t="s">
        <v>8332</v>
      </c>
      <c r="R6705" t="s">
        <v>8333</v>
      </c>
      <c r="S6705" s="13">
        <f t="shared" si="442"/>
        <v>25569</v>
      </c>
      <c r="T6705" s="13">
        <f t="shared" si="443"/>
        <v>25569</v>
      </c>
      <c r="U6705">
        <f t="shared" si="444"/>
        <v>1970</v>
      </c>
    </row>
    <row r="6706" spans="14:21" x14ac:dyDescent="0.3">
      <c r="N6706" t="s">
        <v>8281</v>
      </c>
      <c r="Q6706" s="9" t="s">
        <v>8332</v>
      </c>
      <c r="R6706" t="s">
        <v>8333</v>
      </c>
      <c r="S6706" s="13">
        <f t="shared" si="442"/>
        <v>25569</v>
      </c>
      <c r="T6706" s="13">
        <f t="shared" si="443"/>
        <v>25569</v>
      </c>
      <c r="U6706">
        <f t="shared" si="444"/>
        <v>1970</v>
      </c>
    </row>
    <row r="6707" spans="14:21" x14ac:dyDescent="0.3">
      <c r="N6707" t="s">
        <v>8281</v>
      </c>
      <c r="Q6707" s="9" t="s">
        <v>8332</v>
      </c>
      <c r="R6707" t="s">
        <v>8333</v>
      </c>
      <c r="S6707" s="13">
        <f t="shared" si="442"/>
        <v>25569</v>
      </c>
      <c r="T6707" s="13">
        <f t="shared" si="443"/>
        <v>25569</v>
      </c>
      <c r="U6707">
        <f t="shared" si="444"/>
        <v>1970</v>
      </c>
    </row>
    <row r="6708" spans="14:21" x14ac:dyDescent="0.3">
      <c r="N6708" t="s">
        <v>8281</v>
      </c>
      <c r="Q6708" s="9" t="s">
        <v>8332</v>
      </c>
      <c r="R6708" t="s">
        <v>8333</v>
      </c>
      <c r="S6708" s="13">
        <f t="shared" si="442"/>
        <v>25569</v>
      </c>
      <c r="T6708" s="13">
        <f t="shared" si="443"/>
        <v>25569</v>
      </c>
      <c r="U6708">
        <f t="shared" si="444"/>
        <v>1970</v>
      </c>
    </row>
    <row r="6709" spans="14:21" x14ac:dyDescent="0.3">
      <c r="N6709" t="s">
        <v>8281</v>
      </c>
      <c r="Q6709" s="9" t="s">
        <v>8332</v>
      </c>
      <c r="R6709" t="s">
        <v>8333</v>
      </c>
      <c r="S6709" s="13">
        <f t="shared" si="442"/>
        <v>25569</v>
      </c>
      <c r="T6709" s="13">
        <f t="shared" si="443"/>
        <v>25569</v>
      </c>
      <c r="U6709">
        <f t="shared" si="444"/>
        <v>1970</v>
      </c>
    </row>
    <row r="6710" spans="14:21" x14ac:dyDescent="0.3">
      <c r="N6710" t="s">
        <v>8281</v>
      </c>
      <c r="Q6710" s="9" t="s">
        <v>8332</v>
      </c>
      <c r="R6710" t="s">
        <v>8333</v>
      </c>
      <c r="S6710" s="13">
        <f t="shared" si="442"/>
        <v>25569</v>
      </c>
      <c r="T6710" s="13">
        <f t="shared" si="443"/>
        <v>25569</v>
      </c>
      <c r="U6710">
        <f t="shared" si="444"/>
        <v>1970</v>
      </c>
    </row>
    <row r="6711" spans="14:21" x14ac:dyDescent="0.3">
      <c r="N6711" t="s">
        <v>8281</v>
      </c>
      <c r="Q6711" s="9" t="s">
        <v>8332</v>
      </c>
      <c r="R6711" t="s">
        <v>8333</v>
      </c>
      <c r="S6711" s="13">
        <f t="shared" si="442"/>
        <v>25569</v>
      </c>
      <c r="T6711" s="13">
        <f t="shared" si="443"/>
        <v>25569</v>
      </c>
      <c r="U6711">
        <f t="shared" si="444"/>
        <v>1970</v>
      </c>
    </row>
    <row r="6712" spans="14:21" x14ac:dyDescent="0.3">
      <c r="N6712" t="s">
        <v>8281</v>
      </c>
      <c r="Q6712" s="9" t="s">
        <v>8332</v>
      </c>
      <c r="R6712" t="s">
        <v>8333</v>
      </c>
      <c r="S6712" s="13">
        <f t="shared" si="442"/>
        <v>25569</v>
      </c>
      <c r="T6712" s="13">
        <f t="shared" si="443"/>
        <v>25569</v>
      </c>
      <c r="U6712">
        <f t="shared" si="444"/>
        <v>1970</v>
      </c>
    </row>
    <row r="6713" spans="14:21" x14ac:dyDescent="0.3">
      <c r="N6713" t="s">
        <v>8281</v>
      </c>
      <c r="Q6713" s="9" t="s">
        <v>8332</v>
      </c>
      <c r="R6713" t="s">
        <v>8333</v>
      </c>
      <c r="S6713" s="13">
        <f t="shared" si="442"/>
        <v>25569</v>
      </c>
      <c r="T6713" s="13">
        <f t="shared" si="443"/>
        <v>25569</v>
      </c>
      <c r="U6713">
        <f t="shared" si="444"/>
        <v>1970</v>
      </c>
    </row>
    <row r="6714" spans="14:21" x14ac:dyDescent="0.3">
      <c r="N6714" t="s">
        <v>8281</v>
      </c>
      <c r="Q6714" s="9" t="s">
        <v>8332</v>
      </c>
      <c r="R6714" t="s">
        <v>8333</v>
      </c>
      <c r="S6714" s="13">
        <f t="shared" si="442"/>
        <v>25569</v>
      </c>
      <c r="T6714" s="13">
        <f t="shared" si="443"/>
        <v>25569</v>
      </c>
      <c r="U6714">
        <f t="shared" si="444"/>
        <v>1970</v>
      </c>
    </row>
    <row r="6715" spans="14:21" x14ac:dyDescent="0.3">
      <c r="N6715" t="s">
        <v>8281</v>
      </c>
      <c r="Q6715" s="9" t="s">
        <v>8332</v>
      </c>
      <c r="R6715" t="s">
        <v>8333</v>
      </c>
      <c r="S6715" s="13">
        <f t="shared" si="442"/>
        <v>25569</v>
      </c>
      <c r="T6715" s="13">
        <f t="shared" si="443"/>
        <v>25569</v>
      </c>
      <c r="U6715">
        <f t="shared" si="444"/>
        <v>1970</v>
      </c>
    </row>
    <row r="6716" spans="14:21" x14ac:dyDescent="0.3">
      <c r="N6716" t="s">
        <v>8298</v>
      </c>
      <c r="Q6716" s="9" t="s">
        <v>8315</v>
      </c>
      <c r="R6716" t="s">
        <v>8351</v>
      </c>
      <c r="S6716" s="13">
        <f t="shared" si="442"/>
        <v>25569</v>
      </c>
      <c r="T6716" s="13">
        <f t="shared" si="443"/>
        <v>25569</v>
      </c>
      <c r="U6716">
        <f t="shared" si="444"/>
        <v>1970</v>
      </c>
    </row>
    <row r="6717" spans="14:21" x14ac:dyDescent="0.3">
      <c r="N6717" t="s">
        <v>8298</v>
      </c>
      <c r="Q6717" s="9" t="s">
        <v>8315</v>
      </c>
      <c r="R6717" t="s">
        <v>8351</v>
      </c>
      <c r="S6717" s="13">
        <f t="shared" si="442"/>
        <v>25569</v>
      </c>
      <c r="T6717" s="13">
        <f t="shared" si="443"/>
        <v>25569</v>
      </c>
      <c r="U6717">
        <f t="shared" si="444"/>
        <v>1970</v>
      </c>
    </row>
    <row r="6718" spans="14:21" x14ac:dyDescent="0.3">
      <c r="N6718" t="s">
        <v>8298</v>
      </c>
      <c r="Q6718" s="9" t="s">
        <v>8315</v>
      </c>
      <c r="R6718" t="s">
        <v>8351</v>
      </c>
      <c r="S6718" s="13">
        <f t="shared" si="442"/>
        <v>25569</v>
      </c>
      <c r="T6718" s="13">
        <f t="shared" si="443"/>
        <v>25569</v>
      </c>
      <c r="U6718">
        <f t="shared" si="444"/>
        <v>1970</v>
      </c>
    </row>
    <row r="6719" spans="14:21" x14ac:dyDescent="0.3">
      <c r="N6719" t="s">
        <v>8298</v>
      </c>
      <c r="Q6719" s="9" t="s">
        <v>8315</v>
      </c>
      <c r="R6719" t="s">
        <v>8351</v>
      </c>
      <c r="S6719" s="13">
        <f t="shared" si="442"/>
        <v>25569</v>
      </c>
      <c r="T6719" s="13">
        <f t="shared" si="443"/>
        <v>25569</v>
      </c>
      <c r="U6719">
        <f t="shared" si="444"/>
        <v>1970</v>
      </c>
    </row>
    <row r="6720" spans="14:21" x14ac:dyDescent="0.3">
      <c r="N6720" t="s">
        <v>8298</v>
      </c>
      <c r="Q6720" s="9" t="s">
        <v>8315</v>
      </c>
      <c r="R6720" t="s">
        <v>8351</v>
      </c>
      <c r="S6720" s="13">
        <f t="shared" si="442"/>
        <v>25569</v>
      </c>
      <c r="T6720" s="13">
        <f t="shared" si="443"/>
        <v>25569</v>
      </c>
      <c r="U6720">
        <f t="shared" si="444"/>
        <v>1970</v>
      </c>
    </row>
    <row r="6721" spans="14:21" x14ac:dyDescent="0.3">
      <c r="N6721" t="s">
        <v>8298</v>
      </c>
      <c r="Q6721" s="9" t="s">
        <v>8315</v>
      </c>
      <c r="R6721" t="s">
        <v>8351</v>
      </c>
      <c r="S6721" s="13">
        <f t="shared" si="442"/>
        <v>25569</v>
      </c>
      <c r="T6721" s="13">
        <f t="shared" si="443"/>
        <v>25569</v>
      </c>
      <c r="U6721">
        <f t="shared" si="444"/>
        <v>1970</v>
      </c>
    </row>
    <row r="6722" spans="14:21" x14ac:dyDescent="0.3">
      <c r="N6722" t="s">
        <v>8298</v>
      </c>
      <c r="Q6722" s="9" t="s">
        <v>8315</v>
      </c>
      <c r="R6722" t="s">
        <v>8351</v>
      </c>
      <c r="S6722" s="13">
        <f t="shared" si="442"/>
        <v>25569</v>
      </c>
      <c r="T6722" s="13">
        <f t="shared" si="443"/>
        <v>25569</v>
      </c>
      <c r="U6722">
        <f t="shared" si="444"/>
        <v>1970</v>
      </c>
    </row>
    <row r="6723" spans="14:21" x14ac:dyDescent="0.3">
      <c r="N6723" t="s">
        <v>8298</v>
      </c>
      <c r="Q6723" s="9" t="s">
        <v>8315</v>
      </c>
      <c r="R6723" t="s">
        <v>8351</v>
      </c>
      <c r="S6723" s="13">
        <f t="shared" ref="S6723:S6786" si="445">(((J6723/60)/60)/24)+DATE(1970,1,1)</f>
        <v>25569</v>
      </c>
      <c r="T6723" s="13">
        <f t="shared" ref="T6723:T6786" si="446">(((I6723/60)/60)/24)+DATE(1970,1,1)</f>
        <v>25569</v>
      </c>
      <c r="U6723">
        <f t="shared" ref="U6723:U6786" si="447">YEAR(S6723)</f>
        <v>1970</v>
      </c>
    </row>
    <row r="6724" spans="14:21" x14ac:dyDescent="0.3">
      <c r="N6724" t="s">
        <v>8298</v>
      </c>
      <c r="Q6724" s="9" t="s">
        <v>8315</v>
      </c>
      <c r="R6724" t="s">
        <v>8351</v>
      </c>
      <c r="S6724" s="13">
        <f t="shared" si="445"/>
        <v>25569</v>
      </c>
      <c r="T6724" s="13">
        <f t="shared" si="446"/>
        <v>25569</v>
      </c>
      <c r="U6724">
        <f t="shared" si="447"/>
        <v>1970</v>
      </c>
    </row>
    <row r="6725" spans="14:21" x14ac:dyDescent="0.3">
      <c r="N6725" t="s">
        <v>8298</v>
      </c>
      <c r="Q6725" s="9" t="s">
        <v>8315</v>
      </c>
      <c r="R6725" t="s">
        <v>8351</v>
      </c>
      <c r="S6725" s="13">
        <f t="shared" si="445"/>
        <v>25569</v>
      </c>
      <c r="T6725" s="13">
        <f t="shared" si="446"/>
        <v>25569</v>
      </c>
      <c r="U6725">
        <f t="shared" si="447"/>
        <v>1970</v>
      </c>
    </row>
    <row r="6726" spans="14:21" x14ac:dyDescent="0.3">
      <c r="N6726" t="s">
        <v>8298</v>
      </c>
      <c r="Q6726" s="9" t="s">
        <v>8315</v>
      </c>
      <c r="R6726" t="s">
        <v>8351</v>
      </c>
      <c r="S6726" s="13">
        <f t="shared" si="445"/>
        <v>25569</v>
      </c>
      <c r="T6726" s="13">
        <f t="shared" si="446"/>
        <v>25569</v>
      </c>
      <c r="U6726">
        <f t="shared" si="447"/>
        <v>1970</v>
      </c>
    </row>
    <row r="6727" spans="14:21" x14ac:dyDescent="0.3">
      <c r="N6727" t="s">
        <v>8298</v>
      </c>
      <c r="Q6727" s="9" t="s">
        <v>8315</v>
      </c>
      <c r="R6727" t="s">
        <v>8351</v>
      </c>
      <c r="S6727" s="13">
        <f t="shared" si="445"/>
        <v>25569</v>
      </c>
      <c r="T6727" s="13">
        <f t="shared" si="446"/>
        <v>25569</v>
      </c>
      <c r="U6727">
        <f t="shared" si="447"/>
        <v>1970</v>
      </c>
    </row>
    <row r="6728" spans="14:21" x14ac:dyDescent="0.3">
      <c r="N6728" t="s">
        <v>8298</v>
      </c>
      <c r="Q6728" s="9" t="s">
        <v>8315</v>
      </c>
      <c r="R6728" t="s">
        <v>8351</v>
      </c>
      <c r="S6728" s="13">
        <f t="shared" si="445"/>
        <v>25569</v>
      </c>
      <c r="T6728" s="13">
        <f t="shared" si="446"/>
        <v>25569</v>
      </c>
      <c r="U6728">
        <f t="shared" si="447"/>
        <v>1970</v>
      </c>
    </row>
    <row r="6729" spans="14:21" x14ac:dyDescent="0.3">
      <c r="N6729" t="s">
        <v>8298</v>
      </c>
      <c r="Q6729" s="9" t="s">
        <v>8315</v>
      </c>
      <c r="R6729" t="s">
        <v>8351</v>
      </c>
      <c r="S6729" s="13">
        <f t="shared" si="445"/>
        <v>25569</v>
      </c>
      <c r="T6729" s="13">
        <f t="shared" si="446"/>
        <v>25569</v>
      </c>
      <c r="U6729">
        <f t="shared" si="447"/>
        <v>1970</v>
      </c>
    </row>
    <row r="6730" spans="14:21" x14ac:dyDescent="0.3">
      <c r="N6730" t="s">
        <v>8298</v>
      </c>
      <c r="Q6730" s="9" t="s">
        <v>8315</v>
      </c>
      <c r="R6730" t="s">
        <v>8351</v>
      </c>
      <c r="S6730" s="13">
        <f t="shared" si="445"/>
        <v>25569</v>
      </c>
      <c r="T6730" s="13">
        <f t="shared" si="446"/>
        <v>25569</v>
      </c>
      <c r="U6730">
        <f t="shared" si="447"/>
        <v>1970</v>
      </c>
    </row>
    <row r="6731" spans="14:21" x14ac:dyDescent="0.3">
      <c r="N6731" t="s">
        <v>8298</v>
      </c>
      <c r="Q6731" s="9" t="s">
        <v>8315</v>
      </c>
      <c r="R6731" t="s">
        <v>8351</v>
      </c>
      <c r="S6731" s="13">
        <f t="shared" si="445"/>
        <v>25569</v>
      </c>
      <c r="T6731" s="13">
        <f t="shared" si="446"/>
        <v>25569</v>
      </c>
      <c r="U6731">
        <f t="shared" si="447"/>
        <v>1970</v>
      </c>
    </row>
    <row r="6732" spans="14:21" x14ac:dyDescent="0.3">
      <c r="N6732" t="s">
        <v>8298</v>
      </c>
      <c r="Q6732" s="9" t="s">
        <v>8315</v>
      </c>
      <c r="R6732" t="s">
        <v>8351</v>
      </c>
      <c r="S6732" s="13">
        <f t="shared" si="445"/>
        <v>25569</v>
      </c>
      <c r="T6732" s="13">
        <f t="shared" si="446"/>
        <v>25569</v>
      </c>
      <c r="U6732">
        <f t="shared" si="447"/>
        <v>1970</v>
      </c>
    </row>
    <row r="6733" spans="14:21" x14ac:dyDescent="0.3">
      <c r="N6733" t="s">
        <v>8298</v>
      </c>
      <c r="Q6733" s="9" t="s">
        <v>8315</v>
      </c>
      <c r="R6733" t="s">
        <v>8351</v>
      </c>
      <c r="S6733" s="13">
        <f t="shared" si="445"/>
        <v>25569</v>
      </c>
      <c r="T6733" s="13">
        <f t="shared" si="446"/>
        <v>25569</v>
      </c>
      <c r="U6733">
        <f t="shared" si="447"/>
        <v>1970</v>
      </c>
    </row>
    <row r="6734" spans="14:21" x14ac:dyDescent="0.3">
      <c r="N6734" t="s">
        <v>8298</v>
      </c>
      <c r="Q6734" s="9" t="s">
        <v>8315</v>
      </c>
      <c r="R6734" t="s">
        <v>8351</v>
      </c>
      <c r="S6734" s="13">
        <f t="shared" si="445"/>
        <v>25569</v>
      </c>
      <c r="T6734" s="13">
        <f t="shared" si="446"/>
        <v>25569</v>
      </c>
      <c r="U6734">
        <f t="shared" si="447"/>
        <v>1970</v>
      </c>
    </row>
    <row r="6735" spans="14:21" x14ac:dyDescent="0.3">
      <c r="N6735" t="s">
        <v>8298</v>
      </c>
      <c r="Q6735" s="9" t="s">
        <v>8315</v>
      </c>
      <c r="R6735" t="s">
        <v>8351</v>
      </c>
      <c r="S6735" s="13">
        <f t="shared" si="445"/>
        <v>25569</v>
      </c>
      <c r="T6735" s="13">
        <f t="shared" si="446"/>
        <v>25569</v>
      </c>
      <c r="U6735">
        <f t="shared" si="447"/>
        <v>1970</v>
      </c>
    </row>
    <row r="6736" spans="14:21" x14ac:dyDescent="0.3">
      <c r="N6736" t="s">
        <v>8298</v>
      </c>
      <c r="Q6736" s="9" t="s">
        <v>8315</v>
      </c>
      <c r="R6736" t="s">
        <v>8351</v>
      </c>
      <c r="S6736" s="13">
        <f t="shared" si="445"/>
        <v>25569</v>
      </c>
      <c r="T6736" s="13">
        <f t="shared" si="446"/>
        <v>25569</v>
      </c>
      <c r="U6736">
        <f t="shared" si="447"/>
        <v>1970</v>
      </c>
    </row>
    <row r="6737" spans="14:21" x14ac:dyDescent="0.3">
      <c r="N6737" t="s">
        <v>8298</v>
      </c>
      <c r="Q6737" s="9" t="s">
        <v>8315</v>
      </c>
      <c r="R6737" t="s">
        <v>8351</v>
      </c>
      <c r="S6737" s="13">
        <f t="shared" si="445"/>
        <v>25569</v>
      </c>
      <c r="T6737" s="13">
        <f t="shared" si="446"/>
        <v>25569</v>
      </c>
      <c r="U6737">
        <f t="shared" si="447"/>
        <v>1970</v>
      </c>
    </row>
    <row r="6738" spans="14:21" x14ac:dyDescent="0.3">
      <c r="N6738" t="s">
        <v>8298</v>
      </c>
      <c r="Q6738" s="9" t="s">
        <v>8315</v>
      </c>
      <c r="R6738" t="s">
        <v>8351</v>
      </c>
      <c r="S6738" s="13">
        <f t="shared" si="445"/>
        <v>25569</v>
      </c>
      <c r="T6738" s="13">
        <f t="shared" si="446"/>
        <v>25569</v>
      </c>
      <c r="U6738">
        <f t="shared" si="447"/>
        <v>1970</v>
      </c>
    </row>
    <row r="6739" spans="14:21" x14ac:dyDescent="0.3">
      <c r="N6739" t="s">
        <v>8298</v>
      </c>
      <c r="Q6739" s="9" t="s">
        <v>8315</v>
      </c>
      <c r="R6739" t="s">
        <v>8351</v>
      </c>
      <c r="S6739" s="13">
        <f t="shared" si="445"/>
        <v>25569</v>
      </c>
      <c r="T6739" s="13">
        <f t="shared" si="446"/>
        <v>25569</v>
      </c>
      <c r="U6739">
        <f t="shared" si="447"/>
        <v>1970</v>
      </c>
    </row>
    <row r="6740" spans="14:21" x14ac:dyDescent="0.3">
      <c r="N6740" t="s">
        <v>8298</v>
      </c>
      <c r="Q6740" s="9" t="s">
        <v>8315</v>
      </c>
      <c r="R6740" t="s">
        <v>8351</v>
      </c>
      <c r="S6740" s="13">
        <f t="shared" si="445"/>
        <v>25569</v>
      </c>
      <c r="T6740" s="13">
        <f t="shared" si="446"/>
        <v>25569</v>
      </c>
      <c r="U6740">
        <f t="shared" si="447"/>
        <v>1970</v>
      </c>
    </row>
    <row r="6741" spans="14:21" x14ac:dyDescent="0.3">
      <c r="N6741" t="s">
        <v>8298</v>
      </c>
      <c r="Q6741" s="9" t="s">
        <v>8315</v>
      </c>
      <c r="R6741" t="s">
        <v>8351</v>
      </c>
      <c r="S6741" s="13">
        <f t="shared" si="445"/>
        <v>25569</v>
      </c>
      <c r="T6741" s="13">
        <f t="shared" si="446"/>
        <v>25569</v>
      </c>
      <c r="U6741">
        <f t="shared" si="447"/>
        <v>1970</v>
      </c>
    </row>
    <row r="6742" spans="14:21" x14ac:dyDescent="0.3">
      <c r="N6742" t="s">
        <v>8298</v>
      </c>
      <c r="Q6742" s="9" t="s">
        <v>8315</v>
      </c>
      <c r="R6742" t="s">
        <v>8351</v>
      </c>
      <c r="S6742" s="13">
        <f t="shared" si="445"/>
        <v>25569</v>
      </c>
      <c r="T6742" s="13">
        <f t="shared" si="446"/>
        <v>25569</v>
      </c>
      <c r="U6742">
        <f t="shared" si="447"/>
        <v>1970</v>
      </c>
    </row>
    <row r="6743" spans="14:21" x14ac:dyDescent="0.3">
      <c r="N6743" t="s">
        <v>8298</v>
      </c>
      <c r="Q6743" s="9" t="s">
        <v>8315</v>
      </c>
      <c r="R6743" t="s">
        <v>8351</v>
      </c>
      <c r="S6743" s="13">
        <f t="shared" si="445"/>
        <v>25569</v>
      </c>
      <c r="T6743" s="13">
        <f t="shared" si="446"/>
        <v>25569</v>
      </c>
      <c r="U6743">
        <f t="shared" si="447"/>
        <v>1970</v>
      </c>
    </row>
    <row r="6744" spans="14:21" x14ac:dyDescent="0.3">
      <c r="N6744" t="s">
        <v>8298</v>
      </c>
      <c r="Q6744" s="9" t="s">
        <v>8315</v>
      </c>
      <c r="R6744" t="s">
        <v>8351</v>
      </c>
      <c r="S6744" s="13">
        <f t="shared" si="445"/>
        <v>25569</v>
      </c>
      <c r="T6744" s="13">
        <f t="shared" si="446"/>
        <v>25569</v>
      </c>
      <c r="U6744">
        <f t="shared" si="447"/>
        <v>1970</v>
      </c>
    </row>
    <row r="6745" spans="14:21" x14ac:dyDescent="0.3">
      <c r="N6745" t="s">
        <v>8298</v>
      </c>
      <c r="Q6745" s="9" t="s">
        <v>8315</v>
      </c>
      <c r="R6745" t="s">
        <v>8351</v>
      </c>
      <c r="S6745" s="13">
        <f t="shared" si="445"/>
        <v>25569</v>
      </c>
      <c r="T6745" s="13">
        <f t="shared" si="446"/>
        <v>25569</v>
      </c>
      <c r="U6745">
        <f t="shared" si="447"/>
        <v>1970</v>
      </c>
    </row>
    <row r="6746" spans="14:21" x14ac:dyDescent="0.3">
      <c r="N6746" t="s">
        <v>8298</v>
      </c>
      <c r="Q6746" s="9" t="s">
        <v>8315</v>
      </c>
      <c r="R6746" t="s">
        <v>8351</v>
      </c>
      <c r="S6746" s="13">
        <f t="shared" si="445"/>
        <v>25569</v>
      </c>
      <c r="T6746" s="13">
        <f t="shared" si="446"/>
        <v>25569</v>
      </c>
      <c r="U6746">
        <f t="shared" si="447"/>
        <v>1970</v>
      </c>
    </row>
    <row r="6747" spans="14:21" x14ac:dyDescent="0.3">
      <c r="N6747" t="s">
        <v>8298</v>
      </c>
      <c r="Q6747" s="9" t="s">
        <v>8315</v>
      </c>
      <c r="R6747" t="s">
        <v>8351</v>
      </c>
      <c r="S6747" s="13">
        <f t="shared" si="445"/>
        <v>25569</v>
      </c>
      <c r="T6747" s="13">
        <f t="shared" si="446"/>
        <v>25569</v>
      </c>
      <c r="U6747">
        <f t="shared" si="447"/>
        <v>1970</v>
      </c>
    </row>
    <row r="6748" spans="14:21" x14ac:dyDescent="0.3">
      <c r="N6748" t="s">
        <v>8298</v>
      </c>
      <c r="Q6748" s="9" t="s">
        <v>8315</v>
      </c>
      <c r="R6748" t="s">
        <v>8351</v>
      </c>
      <c r="S6748" s="13">
        <f t="shared" si="445"/>
        <v>25569</v>
      </c>
      <c r="T6748" s="13">
        <f t="shared" si="446"/>
        <v>25569</v>
      </c>
      <c r="U6748">
        <f t="shared" si="447"/>
        <v>1970</v>
      </c>
    </row>
    <row r="6749" spans="14:21" x14ac:dyDescent="0.3">
      <c r="N6749" t="s">
        <v>8298</v>
      </c>
      <c r="Q6749" s="9" t="s">
        <v>8315</v>
      </c>
      <c r="R6749" t="s">
        <v>8351</v>
      </c>
      <c r="S6749" s="13">
        <f t="shared" si="445"/>
        <v>25569</v>
      </c>
      <c r="T6749" s="13">
        <f t="shared" si="446"/>
        <v>25569</v>
      </c>
      <c r="U6749">
        <f t="shared" si="447"/>
        <v>1970</v>
      </c>
    </row>
    <row r="6750" spans="14:21" x14ac:dyDescent="0.3">
      <c r="N6750" t="s">
        <v>8298</v>
      </c>
      <c r="Q6750" s="9" t="s">
        <v>8315</v>
      </c>
      <c r="R6750" t="s">
        <v>8351</v>
      </c>
      <c r="S6750" s="13">
        <f t="shared" si="445"/>
        <v>25569</v>
      </c>
      <c r="T6750" s="13">
        <f t="shared" si="446"/>
        <v>25569</v>
      </c>
      <c r="U6750">
        <f t="shared" si="447"/>
        <v>1970</v>
      </c>
    </row>
    <row r="6751" spans="14:21" x14ac:dyDescent="0.3">
      <c r="N6751" t="s">
        <v>8298</v>
      </c>
      <c r="Q6751" s="9" t="s">
        <v>8315</v>
      </c>
      <c r="R6751" t="s">
        <v>8351</v>
      </c>
      <c r="S6751" s="13">
        <f t="shared" si="445"/>
        <v>25569</v>
      </c>
      <c r="T6751" s="13">
        <f t="shared" si="446"/>
        <v>25569</v>
      </c>
      <c r="U6751">
        <f t="shared" si="447"/>
        <v>1970</v>
      </c>
    </row>
    <row r="6752" spans="14:21" x14ac:dyDescent="0.3">
      <c r="N6752" t="s">
        <v>8298</v>
      </c>
      <c r="Q6752" s="9" t="s">
        <v>8315</v>
      </c>
      <c r="R6752" t="s">
        <v>8351</v>
      </c>
      <c r="S6752" s="13">
        <f t="shared" si="445"/>
        <v>25569</v>
      </c>
      <c r="T6752" s="13">
        <f t="shared" si="446"/>
        <v>25569</v>
      </c>
      <c r="U6752">
        <f t="shared" si="447"/>
        <v>1970</v>
      </c>
    </row>
    <row r="6753" spans="14:21" x14ac:dyDescent="0.3">
      <c r="N6753" t="s">
        <v>8298</v>
      </c>
      <c r="Q6753" s="9" t="s">
        <v>8315</v>
      </c>
      <c r="R6753" t="s">
        <v>8351</v>
      </c>
      <c r="S6753" s="13">
        <f t="shared" si="445"/>
        <v>25569</v>
      </c>
      <c r="T6753" s="13">
        <f t="shared" si="446"/>
        <v>25569</v>
      </c>
      <c r="U6753">
        <f t="shared" si="447"/>
        <v>1970</v>
      </c>
    </row>
    <row r="6754" spans="14:21" x14ac:dyDescent="0.3">
      <c r="N6754" t="s">
        <v>8298</v>
      </c>
      <c r="Q6754" s="9" t="s">
        <v>8315</v>
      </c>
      <c r="R6754" t="s">
        <v>8351</v>
      </c>
      <c r="S6754" s="13">
        <f t="shared" si="445"/>
        <v>25569</v>
      </c>
      <c r="T6754" s="13">
        <f t="shared" si="446"/>
        <v>25569</v>
      </c>
      <c r="U6754">
        <f t="shared" si="447"/>
        <v>1970</v>
      </c>
    </row>
    <row r="6755" spans="14:21" x14ac:dyDescent="0.3">
      <c r="N6755" t="s">
        <v>8298</v>
      </c>
      <c r="Q6755" s="9" t="s">
        <v>8315</v>
      </c>
      <c r="R6755" t="s">
        <v>8351</v>
      </c>
      <c r="S6755" s="13">
        <f t="shared" si="445"/>
        <v>25569</v>
      </c>
      <c r="T6755" s="13">
        <f t="shared" si="446"/>
        <v>25569</v>
      </c>
      <c r="U6755">
        <f t="shared" si="447"/>
        <v>1970</v>
      </c>
    </row>
    <row r="6756" spans="14:21" x14ac:dyDescent="0.3">
      <c r="N6756" t="s">
        <v>8298</v>
      </c>
      <c r="Q6756" s="9" t="s">
        <v>8315</v>
      </c>
      <c r="R6756" t="s">
        <v>8351</v>
      </c>
      <c r="S6756" s="13">
        <f t="shared" si="445"/>
        <v>25569</v>
      </c>
      <c r="T6756" s="13">
        <f t="shared" si="446"/>
        <v>25569</v>
      </c>
      <c r="U6756">
        <f t="shared" si="447"/>
        <v>1970</v>
      </c>
    </row>
    <row r="6757" spans="14:21" x14ac:dyDescent="0.3">
      <c r="N6757" t="s">
        <v>8298</v>
      </c>
      <c r="Q6757" s="9" t="s">
        <v>8315</v>
      </c>
      <c r="R6757" t="s">
        <v>8351</v>
      </c>
      <c r="S6757" s="13">
        <f t="shared" si="445"/>
        <v>25569</v>
      </c>
      <c r="T6757" s="13">
        <f t="shared" si="446"/>
        <v>25569</v>
      </c>
      <c r="U6757">
        <f t="shared" si="447"/>
        <v>1970</v>
      </c>
    </row>
    <row r="6758" spans="14:21" x14ac:dyDescent="0.3">
      <c r="N6758" t="s">
        <v>8298</v>
      </c>
      <c r="Q6758" s="9" t="s">
        <v>8315</v>
      </c>
      <c r="R6758" t="s">
        <v>8351</v>
      </c>
      <c r="S6758" s="13">
        <f t="shared" si="445"/>
        <v>25569</v>
      </c>
      <c r="T6758" s="13">
        <f t="shared" si="446"/>
        <v>25569</v>
      </c>
      <c r="U6758">
        <f t="shared" si="447"/>
        <v>1970</v>
      </c>
    </row>
    <row r="6759" spans="14:21" x14ac:dyDescent="0.3">
      <c r="N6759" t="s">
        <v>8298</v>
      </c>
      <c r="Q6759" s="9" t="s">
        <v>8315</v>
      </c>
      <c r="R6759" t="s">
        <v>8351</v>
      </c>
      <c r="S6759" s="13">
        <f t="shared" si="445"/>
        <v>25569</v>
      </c>
      <c r="T6759" s="13">
        <f t="shared" si="446"/>
        <v>25569</v>
      </c>
      <c r="U6759">
        <f t="shared" si="447"/>
        <v>1970</v>
      </c>
    </row>
    <row r="6760" spans="14:21" x14ac:dyDescent="0.3">
      <c r="N6760" t="s">
        <v>8298</v>
      </c>
      <c r="Q6760" s="9" t="s">
        <v>8315</v>
      </c>
      <c r="R6760" t="s">
        <v>8351</v>
      </c>
      <c r="S6760" s="13">
        <f t="shared" si="445"/>
        <v>25569</v>
      </c>
      <c r="T6760" s="13">
        <f t="shared" si="446"/>
        <v>25569</v>
      </c>
      <c r="U6760">
        <f t="shared" si="447"/>
        <v>1970</v>
      </c>
    </row>
    <row r="6761" spans="14:21" x14ac:dyDescent="0.3">
      <c r="N6761" t="s">
        <v>8298</v>
      </c>
      <c r="Q6761" s="9" t="s">
        <v>8315</v>
      </c>
      <c r="R6761" t="s">
        <v>8351</v>
      </c>
      <c r="S6761" s="13">
        <f t="shared" si="445"/>
        <v>25569</v>
      </c>
      <c r="T6761" s="13">
        <f t="shared" si="446"/>
        <v>25569</v>
      </c>
      <c r="U6761">
        <f t="shared" si="447"/>
        <v>1970</v>
      </c>
    </row>
    <row r="6762" spans="14:21" x14ac:dyDescent="0.3">
      <c r="N6762" t="s">
        <v>8298</v>
      </c>
      <c r="Q6762" s="9" t="s">
        <v>8315</v>
      </c>
      <c r="R6762" t="s">
        <v>8351</v>
      </c>
      <c r="S6762" s="13">
        <f t="shared" si="445"/>
        <v>25569</v>
      </c>
      <c r="T6762" s="13">
        <f t="shared" si="446"/>
        <v>25569</v>
      </c>
      <c r="U6762">
        <f t="shared" si="447"/>
        <v>1970</v>
      </c>
    </row>
    <row r="6763" spans="14:21" x14ac:dyDescent="0.3">
      <c r="N6763" t="s">
        <v>8298</v>
      </c>
      <c r="Q6763" s="9" t="s">
        <v>8315</v>
      </c>
      <c r="R6763" t="s">
        <v>8351</v>
      </c>
      <c r="S6763" s="13">
        <f t="shared" si="445"/>
        <v>25569</v>
      </c>
      <c r="T6763" s="13">
        <f t="shared" si="446"/>
        <v>25569</v>
      </c>
      <c r="U6763">
        <f t="shared" si="447"/>
        <v>1970</v>
      </c>
    </row>
    <row r="6764" spans="14:21" x14ac:dyDescent="0.3">
      <c r="N6764" t="s">
        <v>8298</v>
      </c>
      <c r="Q6764" s="9" t="s">
        <v>8315</v>
      </c>
      <c r="R6764" t="s">
        <v>8351</v>
      </c>
      <c r="S6764" s="13">
        <f t="shared" si="445"/>
        <v>25569</v>
      </c>
      <c r="T6764" s="13">
        <f t="shared" si="446"/>
        <v>25569</v>
      </c>
      <c r="U6764">
        <f t="shared" si="447"/>
        <v>1970</v>
      </c>
    </row>
    <row r="6765" spans="14:21" x14ac:dyDescent="0.3">
      <c r="N6765" t="s">
        <v>8298</v>
      </c>
      <c r="Q6765" s="9" t="s">
        <v>8315</v>
      </c>
      <c r="R6765" t="s">
        <v>8351</v>
      </c>
      <c r="S6765" s="13">
        <f t="shared" si="445"/>
        <v>25569</v>
      </c>
      <c r="T6765" s="13">
        <f t="shared" si="446"/>
        <v>25569</v>
      </c>
      <c r="U6765">
        <f t="shared" si="447"/>
        <v>1970</v>
      </c>
    </row>
    <row r="6766" spans="14:21" x14ac:dyDescent="0.3">
      <c r="N6766" t="s">
        <v>8298</v>
      </c>
      <c r="Q6766" s="9" t="s">
        <v>8315</v>
      </c>
      <c r="R6766" t="s">
        <v>8351</v>
      </c>
      <c r="S6766" s="13">
        <f t="shared" si="445"/>
        <v>25569</v>
      </c>
      <c r="T6766" s="13">
        <f t="shared" si="446"/>
        <v>25569</v>
      </c>
      <c r="U6766">
        <f t="shared" si="447"/>
        <v>1970</v>
      </c>
    </row>
    <row r="6767" spans="14:21" x14ac:dyDescent="0.3">
      <c r="N6767" t="s">
        <v>8298</v>
      </c>
      <c r="Q6767" s="9" t="s">
        <v>8315</v>
      </c>
      <c r="R6767" t="s">
        <v>8351</v>
      </c>
      <c r="S6767" s="13">
        <f t="shared" si="445"/>
        <v>25569</v>
      </c>
      <c r="T6767" s="13">
        <f t="shared" si="446"/>
        <v>25569</v>
      </c>
      <c r="U6767">
        <f t="shared" si="447"/>
        <v>1970</v>
      </c>
    </row>
    <row r="6768" spans="14:21" x14ac:dyDescent="0.3">
      <c r="N6768" t="s">
        <v>8298</v>
      </c>
      <c r="Q6768" s="9" t="s">
        <v>8315</v>
      </c>
      <c r="R6768" t="s">
        <v>8351</v>
      </c>
      <c r="S6768" s="13">
        <f t="shared" si="445"/>
        <v>25569</v>
      </c>
      <c r="T6768" s="13">
        <f t="shared" si="446"/>
        <v>25569</v>
      </c>
      <c r="U6768">
        <f t="shared" si="447"/>
        <v>1970</v>
      </c>
    </row>
    <row r="6769" spans="14:21" x14ac:dyDescent="0.3">
      <c r="N6769" t="s">
        <v>8298</v>
      </c>
      <c r="Q6769" s="9" t="s">
        <v>8315</v>
      </c>
      <c r="R6769" t="s">
        <v>8351</v>
      </c>
      <c r="S6769" s="13">
        <f t="shared" si="445"/>
        <v>25569</v>
      </c>
      <c r="T6769" s="13">
        <f t="shared" si="446"/>
        <v>25569</v>
      </c>
      <c r="U6769">
        <f t="shared" si="447"/>
        <v>1970</v>
      </c>
    </row>
    <row r="6770" spans="14:21" x14ac:dyDescent="0.3">
      <c r="N6770" t="s">
        <v>8298</v>
      </c>
      <c r="Q6770" s="9" t="s">
        <v>8315</v>
      </c>
      <c r="R6770" t="s">
        <v>8351</v>
      </c>
      <c r="S6770" s="13">
        <f t="shared" si="445"/>
        <v>25569</v>
      </c>
      <c r="T6770" s="13">
        <f t="shared" si="446"/>
        <v>25569</v>
      </c>
      <c r="U6770">
        <f t="shared" si="447"/>
        <v>1970</v>
      </c>
    </row>
    <row r="6771" spans="14:21" x14ac:dyDescent="0.3">
      <c r="N6771" t="s">
        <v>8298</v>
      </c>
      <c r="Q6771" s="9" t="s">
        <v>8315</v>
      </c>
      <c r="R6771" t="s">
        <v>8351</v>
      </c>
      <c r="S6771" s="13">
        <f t="shared" si="445"/>
        <v>25569</v>
      </c>
      <c r="T6771" s="13">
        <f t="shared" si="446"/>
        <v>25569</v>
      </c>
      <c r="U6771">
        <f t="shared" si="447"/>
        <v>1970</v>
      </c>
    </row>
    <row r="6772" spans="14:21" x14ac:dyDescent="0.3">
      <c r="N6772" t="s">
        <v>8298</v>
      </c>
      <c r="Q6772" s="9" t="s">
        <v>8315</v>
      </c>
      <c r="R6772" t="s">
        <v>8351</v>
      </c>
      <c r="S6772" s="13">
        <f t="shared" si="445"/>
        <v>25569</v>
      </c>
      <c r="T6772" s="13">
        <f t="shared" si="446"/>
        <v>25569</v>
      </c>
      <c r="U6772">
        <f t="shared" si="447"/>
        <v>1970</v>
      </c>
    </row>
    <row r="6773" spans="14:21" x14ac:dyDescent="0.3">
      <c r="N6773" t="s">
        <v>8298</v>
      </c>
      <c r="Q6773" s="9" t="s">
        <v>8315</v>
      </c>
      <c r="R6773" t="s">
        <v>8351</v>
      </c>
      <c r="S6773" s="13">
        <f t="shared" si="445"/>
        <v>25569</v>
      </c>
      <c r="T6773" s="13">
        <f t="shared" si="446"/>
        <v>25569</v>
      </c>
      <c r="U6773">
        <f t="shared" si="447"/>
        <v>1970</v>
      </c>
    </row>
    <row r="6774" spans="14:21" x14ac:dyDescent="0.3">
      <c r="N6774" t="s">
        <v>8298</v>
      </c>
      <c r="Q6774" s="9" t="s">
        <v>8315</v>
      </c>
      <c r="R6774" t="s">
        <v>8351</v>
      </c>
      <c r="S6774" s="13">
        <f t="shared" si="445"/>
        <v>25569</v>
      </c>
      <c r="T6774" s="13">
        <f t="shared" si="446"/>
        <v>25569</v>
      </c>
      <c r="U6774">
        <f t="shared" si="447"/>
        <v>1970</v>
      </c>
    </row>
    <row r="6775" spans="14:21" x14ac:dyDescent="0.3">
      <c r="N6775" t="s">
        <v>8298</v>
      </c>
      <c r="Q6775" s="9" t="s">
        <v>8315</v>
      </c>
      <c r="R6775" t="s">
        <v>8351</v>
      </c>
      <c r="S6775" s="13">
        <f t="shared" si="445"/>
        <v>25569</v>
      </c>
      <c r="T6775" s="13">
        <f t="shared" si="446"/>
        <v>25569</v>
      </c>
      <c r="U6775">
        <f t="shared" si="447"/>
        <v>1970</v>
      </c>
    </row>
    <row r="6776" spans="14:21" x14ac:dyDescent="0.3">
      <c r="N6776" t="s">
        <v>8299</v>
      </c>
      <c r="Q6776" s="9" t="s">
        <v>8315</v>
      </c>
      <c r="R6776" t="s">
        <v>8352</v>
      </c>
      <c r="S6776" s="13">
        <f t="shared" si="445"/>
        <v>25569</v>
      </c>
      <c r="T6776" s="13">
        <f t="shared" si="446"/>
        <v>25569</v>
      </c>
      <c r="U6776">
        <f t="shared" si="447"/>
        <v>1970</v>
      </c>
    </row>
    <row r="6777" spans="14:21" x14ac:dyDescent="0.3">
      <c r="N6777" t="s">
        <v>8299</v>
      </c>
      <c r="Q6777" s="9" t="s">
        <v>8315</v>
      </c>
      <c r="R6777" t="s">
        <v>8352</v>
      </c>
      <c r="S6777" s="13">
        <f t="shared" si="445"/>
        <v>25569</v>
      </c>
      <c r="T6777" s="13">
        <f t="shared" si="446"/>
        <v>25569</v>
      </c>
      <c r="U6777">
        <f t="shared" si="447"/>
        <v>1970</v>
      </c>
    </row>
    <row r="6778" spans="14:21" x14ac:dyDescent="0.3">
      <c r="N6778" t="s">
        <v>8299</v>
      </c>
      <c r="Q6778" s="9" t="s">
        <v>8315</v>
      </c>
      <c r="R6778" t="s">
        <v>8352</v>
      </c>
      <c r="S6778" s="13">
        <f t="shared" si="445"/>
        <v>25569</v>
      </c>
      <c r="T6778" s="13">
        <f t="shared" si="446"/>
        <v>25569</v>
      </c>
      <c r="U6778">
        <f t="shared" si="447"/>
        <v>1970</v>
      </c>
    </row>
    <row r="6779" spans="14:21" x14ac:dyDescent="0.3">
      <c r="N6779" t="s">
        <v>8299</v>
      </c>
      <c r="Q6779" s="9" t="s">
        <v>8315</v>
      </c>
      <c r="R6779" t="s">
        <v>8352</v>
      </c>
      <c r="S6779" s="13">
        <f t="shared" si="445"/>
        <v>25569</v>
      </c>
      <c r="T6779" s="13">
        <f t="shared" si="446"/>
        <v>25569</v>
      </c>
      <c r="U6779">
        <f t="shared" si="447"/>
        <v>1970</v>
      </c>
    </row>
    <row r="6780" spans="14:21" x14ac:dyDescent="0.3">
      <c r="N6780" t="s">
        <v>8299</v>
      </c>
      <c r="Q6780" s="9" t="s">
        <v>8315</v>
      </c>
      <c r="R6780" t="s">
        <v>8352</v>
      </c>
      <c r="S6780" s="13">
        <f t="shared" si="445"/>
        <v>25569</v>
      </c>
      <c r="T6780" s="13">
        <f t="shared" si="446"/>
        <v>25569</v>
      </c>
      <c r="U6780">
        <f t="shared" si="447"/>
        <v>1970</v>
      </c>
    </row>
    <row r="6781" spans="14:21" x14ac:dyDescent="0.3">
      <c r="N6781" t="s">
        <v>8299</v>
      </c>
      <c r="Q6781" s="9" t="s">
        <v>8315</v>
      </c>
      <c r="R6781" t="s">
        <v>8352</v>
      </c>
      <c r="S6781" s="13">
        <f t="shared" si="445"/>
        <v>25569</v>
      </c>
      <c r="T6781" s="13">
        <f t="shared" si="446"/>
        <v>25569</v>
      </c>
      <c r="U6781">
        <f t="shared" si="447"/>
        <v>1970</v>
      </c>
    </row>
    <row r="6782" spans="14:21" x14ac:dyDescent="0.3">
      <c r="N6782" t="s">
        <v>8299</v>
      </c>
      <c r="Q6782" s="9" t="s">
        <v>8315</v>
      </c>
      <c r="R6782" t="s">
        <v>8352</v>
      </c>
      <c r="S6782" s="13">
        <f t="shared" si="445"/>
        <v>25569</v>
      </c>
      <c r="T6782" s="13">
        <f t="shared" si="446"/>
        <v>25569</v>
      </c>
      <c r="U6782">
        <f t="shared" si="447"/>
        <v>1970</v>
      </c>
    </row>
    <row r="6783" spans="14:21" x14ac:dyDescent="0.3">
      <c r="N6783" t="s">
        <v>8299</v>
      </c>
      <c r="Q6783" s="9" t="s">
        <v>8315</v>
      </c>
      <c r="R6783" t="s">
        <v>8352</v>
      </c>
      <c r="S6783" s="13">
        <f t="shared" si="445"/>
        <v>25569</v>
      </c>
      <c r="T6783" s="13">
        <f t="shared" si="446"/>
        <v>25569</v>
      </c>
      <c r="U6783">
        <f t="shared" si="447"/>
        <v>1970</v>
      </c>
    </row>
    <row r="6784" spans="14:21" x14ac:dyDescent="0.3">
      <c r="N6784" t="s">
        <v>8299</v>
      </c>
      <c r="Q6784" s="9" t="s">
        <v>8315</v>
      </c>
      <c r="R6784" t="s">
        <v>8352</v>
      </c>
      <c r="S6784" s="13">
        <f t="shared" si="445"/>
        <v>25569</v>
      </c>
      <c r="T6784" s="13">
        <f t="shared" si="446"/>
        <v>25569</v>
      </c>
      <c r="U6784">
        <f t="shared" si="447"/>
        <v>1970</v>
      </c>
    </row>
    <row r="6785" spans="14:21" x14ac:dyDescent="0.3">
      <c r="N6785" t="s">
        <v>8299</v>
      </c>
      <c r="Q6785" s="9" t="s">
        <v>8315</v>
      </c>
      <c r="R6785" t="s">
        <v>8352</v>
      </c>
      <c r="S6785" s="13">
        <f t="shared" si="445"/>
        <v>25569</v>
      </c>
      <c r="T6785" s="13">
        <f t="shared" si="446"/>
        <v>25569</v>
      </c>
      <c r="U6785">
        <f t="shared" si="447"/>
        <v>1970</v>
      </c>
    </row>
    <row r="6786" spans="14:21" x14ac:dyDescent="0.3">
      <c r="N6786" t="s">
        <v>8299</v>
      </c>
      <c r="Q6786" s="9" t="s">
        <v>8315</v>
      </c>
      <c r="R6786" t="s">
        <v>8352</v>
      </c>
      <c r="S6786" s="13">
        <f t="shared" si="445"/>
        <v>25569</v>
      </c>
      <c r="T6786" s="13">
        <f t="shared" si="446"/>
        <v>25569</v>
      </c>
      <c r="U6786">
        <f t="shared" si="447"/>
        <v>1970</v>
      </c>
    </row>
    <row r="6787" spans="14:21" x14ac:dyDescent="0.3">
      <c r="N6787" t="s">
        <v>8299</v>
      </c>
      <c r="Q6787" s="9" t="s">
        <v>8315</v>
      </c>
      <c r="R6787" t="s">
        <v>8352</v>
      </c>
      <c r="S6787" s="13">
        <f t="shared" ref="S6787:S6850" si="448">(((J6787/60)/60)/24)+DATE(1970,1,1)</f>
        <v>25569</v>
      </c>
      <c r="T6787" s="13">
        <f t="shared" ref="T6787:T6850" si="449">(((I6787/60)/60)/24)+DATE(1970,1,1)</f>
        <v>25569</v>
      </c>
      <c r="U6787">
        <f t="shared" ref="U6787:U6850" si="450">YEAR(S6787)</f>
        <v>1970</v>
      </c>
    </row>
    <row r="6788" spans="14:21" x14ac:dyDescent="0.3">
      <c r="N6788" t="s">
        <v>8299</v>
      </c>
      <c r="Q6788" s="9" t="s">
        <v>8315</v>
      </c>
      <c r="R6788" t="s">
        <v>8352</v>
      </c>
      <c r="S6788" s="13">
        <f t="shared" si="448"/>
        <v>25569</v>
      </c>
      <c r="T6788" s="13">
        <f t="shared" si="449"/>
        <v>25569</v>
      </c>
      <c r="U6788">
        <f t="shared" si="450"/>
        <v>1970</v>
      </c>
    </row>
    <row r="6789" spans="14:21" x14ac:dyDescent="0.3">
      <c r="N6789" t="s">
        <v>8299</v>
      </c>
      <c r="Q6789" s="9" t="s">
        <v>8315</v>
      </c>
      <c r="R6789" t="s">
        <v>8352</v>
      </c>
      <c r="S6789" s="13">
        <f t="shared" si="448"/>
        <v>25569</v>
      </c>
      <c r="T6789" s="13">
        <f t="shared" si="449"/>
        <v>25569</v>
      </c>
      <c r="U6789">
        <f t="shared" si="450"/>
        <v>1970</v>
      </c>
    </row>
    <row r="6790" spans="14:21" x14ac:dyDescent="0.3">
      <c r="N6790" t="s">
        <v>8299</v>
      </c>
      <c r="Q6790" s="9" t="s">
        <v>8315</v>
      </c>
      <c r="R6790" t="s">
        <v>8352</v>
      </c>
      <c r="S6790" s="13">
        <f t="shared" si="448"/>
        <v>25569</v>
      </c>
      <c r="T6790" s="13">
        <f t="shared" si="449"/>
        <v>25569</v>
      </c>
      <c r="U6790">
        <f t="shared" si="450"/>
        <v>1970</v>
      </c>
    </row>
    <row r="6791" spans="14:21" x14ac:dyDescent="0.3">
      <c r="N6791" t="s">
        <v>8299</v>
      </c>
      <c r="Q6791" s="9" t="s">
        <v>8315</v>
      </c>
      <c r="R6791" t="s">
        <v>8352</v>
      </c>
      <c r="S6791" s="13">
        <f t="shared" si="448"/>
        <v>25569</v>
      </c>
      <c r="T6791" s="13">
        <f t="shared" si="449"/>
        <v>25569</v>
      </c>
      <c r="U6791">
        <f t="shared" si="450"/>
        <v>1970</v>
      </c>
    </row>
    <row r="6792" spans="14:21" x14ac:dyDescent="0.3">
      <c r="N6792" t="s">
        <v>8299</v>
      </c>
      <c r="Q6792" s="9" t="s">
        <v>8315</v>
      </c>
      <c r="R6792" t="s">
        <v>8352</v>
      </c>
      <c r="S6792" s="13">
        <f t="shared" si="448"/>
        <v>25569</v>
      </c>
      <c r="T6792" s="13">
        <f t="shared" si="449"/>
        <v>25569</v>
      </c>
      <c r="U6792">
        <f t="shared" si="450"/>
        <v>1970</v>
      </c>
    </row>
    <row r="6793" spans="14:21" x14ac:dyDescent="0.3">
      <c r="N6793" t="s">
        <v>8299</v>
      </c>
      <c r="Q6793" s="9" t="s">
        <v>8315</v>
      </c>
      <c r="R6793" t="s">
        <v>8352</v>
      </c>
      <c r="S6793" s="13">
        <f t="shared" si="448"/>
        <v>25569</v>
      </c>
      <c r="T6793" s="13">
        <f t="shared" si="449"/>
        <v>25569</v>
      </c>
      <c r="U6793">
        <f t="shared" si="450"/>
        <v>1970</v>
      </c>
    </row>
    <row r="6794" spans="14:21" x14ac:dyDescent="0.3">
      <c r="N6794" t="s">
        <v>8299</v>
      </c>
      <c r="Q6794" s="9" t="s">
        <v>8315</v>
      </c>
      <c r="R6794" t="s">
        <v>8352</v>
      </c>
      <c r="S6794" s="13">
        <f t="shared" si="448"/>
        <v>25569</v>
      </c>
      <c r="T6794" s="13">
        <f t="shared" si="449"/>
        <v>25569</v>
      </c>
      <c r="U6794">
        <f t="shared" si="450"/>
        <v>1970</v>
      </c>
    </row>
    <row r="6795" spans="14:21" x14ac:dyDescent="0.3">
      <c r="N6795" t="s">
        <v>8299</v>
      </c>
      <c r="Q6795" s="9" t="s">
        <v>8315</v>
      </c>
      <c r="R6795" t="s">
        <v>8352</v>
      </c>
      <c r="S6795" s="13">
        <f t="shared" si="448"/>
        <v>25569</v>
      </c>
      <c r="T6795" s="13">
        <f t="shared" si="449"/>
        <v>25569</v>
      </c>
      <c r="U6795">
        <f t="shared" si="450"/>
        <v>1970</v>
      </c>
    </row>
    <row r="6796" spans="14:21" x14ac:dyDescent="0.3">
      <c r="N6796" t="s">
        <v>8281</v>
      </c>
      <c r="Q6796" s="9" t="s">
        <v>8332</v>
      </c>
      <c r="R6796" t="s">
        <v>8333</v>
      </c>
      <c r="S6796" s="13">
        <f t="shared" si="448"/>
        <v>25569</v>
      </c>
      <c r="T6796" s="13">
        <f t="shared" si="449"/>
        <v>25569</v>
      </c>
      <c r="U6796">
        <f t="shared" si="450"/>
        <v>1970</v>
      </c>
    </row>
    <row r="6797" spans="14:21" x14ac:dyDescent="0.3">
      <c r="N6797" t="s">
        <v>8281</v>
      </c>
      <c r="Q6797" s="9" t="s">
        <v>8332</v>
      </c>
      <c r="R6797" t="s">
        <v>8333</v>
      </c>
      <c r="S6797" s="13">
        <f t="shared" si="448"/>
        <v>25569</v>
      </c>
      <c r="T6797" s="13">
        <f t="shared" si="449"/>
        <v>25569</v>
      </c>
      <c r="U6797">
        <f t="shared" si="450"/>
        <v>1970</v>
      </c>
    </row>
    <row r="6798" spans="14:21" x14ac:dyDescent="0.3">
      <c r="N6798" t="s">
        <v>8281</v>
      </c>
      <c r="Q6798" s="9" t="s">
        <v>8332</v>
      </c>
      <c r="R6798" t="s">
        <v>8333</v>
      </c>
      <c r="S6798" s="13">
        <f t="shared" si="448"/>
        <v>25569</v>
      </c>
      <c r="T6798" s="13">
        <f t="shared" si="449"/>
        <v>25569</v>
      </c>
      <c r="U6798">
        <f t="shared" si="450"/>
        <v>1970</v>
      </c>
    </row>
    <row r="6799" spans="14:21" x14ac:dyDescent="0.3">
      <c r="N6799" t="s">
        <v>8281</v>
      </c>
      <c r="Q6799" s="9" t="s">
        <v>8332</v>
      </c>
      <c r="R6799" t="s">
        <v>8333</v>
      </c>
      <c r="S6799" s="13">
        <f t="shared" si="448"/>
        <v>25569</v>
      </c>
      <c r="T6799" s="13">
        <f t="shared" si="449"/>
        <v>25569</v>
      </c>
      <c r="U6799">
        <f t="shared" si="450"/>
        <v>1970</v>
      </c>
    </row>
    <row r="6800" spans="14:21" x14ac:dyDescent="0.3">
      <c r="N6800" t="s">
        <v>8281</v>
      </c>
      <c r="Q6800" s="9" t="s">
        <v>8332</v>
      </c>
      <c r="R6800" t="s">
        <v>8333</v>
      </c>
      <c r="S6800" s="13">
        <f t="shared" si="448"/>
        <v>25569</v>
      </c>
      <c r="T6800" s="13">
        <f t="shared" si="449"/>
        <v>25569</v>
      </c>
      <c r="U6800">
        <f t="shared" si="450"/>
        <v>1970</v>
      </c>
    </row>
    <row r="6801" spans="14:21" x14ac:dyDescent="0.3">
      <c r="N6801" t="s">
        <v>8281</v>
      </c>
      <c r="Q6801" s="9" t="s">
        <v>8332</v>
      </c>
      <c r="R6801" t="s">
        <v>8333</v>
      </c>
      <c r="S6801" s="13">
        <f t="shared" si="448"/>
        <v>25569</v>
      </c>
      <c r="T6801" s="13">
        <f t="shared" si="449"/>
        <v>25569</v>
      </c>
      <c r="U6801">
        <f t="shared" si="450"/>
        <v>1970</v>
      </c>
    </row>
    <row r="6802" spans="14:21" x14ac:dyDescent="0.3">
      <c r="N6802" t="s">
        <v>8281</v>
      </c>
      <c r="Q6802" s="9" t="s">
        <v>8332</v>
      </c>
      <c r="R6802" t="s">
        <v>8333</v>
      </c>
      <c r="S6802" s="13">
        <f t="shared" si="448"/>
        <v>25569</v>
      </c>
      <c r="T6802" s="13">
        <f t="shared" si="449"/>
        <v>25569</v>
      </c>
      <c r="U6802">
        <f t="shared" si="450"/>
        <v>1970</v>
      </c>
    </row>
    <row r="6803" spans="14:21" x14ac:dyDescent="0.3">
      <c r="N6803" t="s">
        <v>8281</v>
      </c>
      <c r="Q6803" s="9" t="s">
        <v>8332</v>
      </c>
      <c r="R6803" t="s">
        <v>8333</v>
      </c>
      <c r="S6803" s="13">
        <f t="shared" si="448"/>
        <v>25569</v>
      </c>
      <c r="T6803" s="13">
        <f t="shared" si="449"/>
        <v>25569</v>
      </c>
      <c r="U6803">
        <f t="shared" si="450"/>
        <v>1970</v>
      </c>
    </row>
    <row r="6804" spans="14:21" x14ac:dyDescent="0.3">
      <c r="N6804" t="s">
        <v>8281</v>
      </c>
      <c r="Q6804" s="9" t="s">
        <v>8332</v>
      </c>
      <c r="R6804" t="s">
        <v>8333</v>
      </c>
      <c r="S6804" s="13">
        <f t="shared" si="448"/>
        <v>25569</v>
      </c>
      <c r="T6804" s="13">
        <f t="shared" si="449"/>
        <v>25569</v>
      </c>
      <c r="U6804">
        <f t="shared" si="450"/>
        <v>1970</v>
      </c>
    </row>
    <row r="6805" spans="14:21" x14ac:dyDescent="0.3">
      <c r="N6805" t="s">
        <v>8281</v>
      </c>
      <c r="Q6805" s="9" t="s">
        <v>8332</v>
      </c>
      <c r="R6805" t="s">
        <v>8333</v>
      </c>
      <c r="S6805" s="13">
        <f t="shared" si="448"/>
        <v>25569</v>
      </c>
      <c r="T6805" s="13">
        <f t="shared" si="449"/>
        <v>25569</v>
      </c>
      <c r="U6805">
        <f t="shared" si="450"/>
        <v>1970</v>
      </c>
    </row>
    <row r="6806" spans="14:21" x14ac:dyDescent="0.3">
      <c r="N6806" t="s">
        <v>8281</v>
      </c>
      <c r="Q6806" s="9" t="s">
        <v>8332</v>
      </c>
      <c r="R6806" t="s">
        <v>8333</v>
      </c>
      <c r="S6806" s="13">
        <f t="shared" si="448"/>
        <v>25569</v>
      </c>
      <c r="T6806" s="13">
        <f t="shared" si="449"/>
        <v>25569</v>
      </c>
      <c r="U6806">
        <f t="shared" si="450"/>
        <v>1970</v>
      </c>
    </row>
    <row r="6807" spans="14:21" x14ac:dyDescent="0.3">
      <c r="N6807" t="s">
        <v>8281</v>
      </c>
      <c r="Q6807" s="9" t="s">
        <v>8332</v>
      </c>
      <c r="R6807" t="s">
        <v>8333</v>
      </c>
      <c r="S6807" s="13">
        <f t="shared" si="448"/>
        <v>25569</v>
      </c>
      <c r="T6807" s="13">
        <f t="shared" si="449"/>
        <v>25569</v>
      </c>
      <c r="U6807">
        <f t="shared" si="450"/>
        <v>1970</v>
      </c>
    </row>
    <row r="6808" spans="14:21" x14ac:dyDescent="0.3">
      <c r="N6808" t="s">
        <v>8281</v>
      </c>
      <c r="Q6808" s="9" t="s">
        <v>8332</v>
      </c>
      <c r="R6808" t="s">
        <v>8333</v>
      </c>
      <c r="S6808" s="13">
        <f t="shared" si="448"/>
        <v>25569</v>
      </c>
      <c r="T6808" s="13">
        <f t="shared" si="449"/>
        <v>25569</v>
      </c>
      <c r="U6808">
        <f t="shared" si="450"/>
        <v>1970</v>
      </c>
    </row>
    <row r="6809" spans="14:21" x14ac:dyDescent="0.3">
      <c r="N6809" t="s">
        <v>8281</v>
      </c>
      <c r="Q6809" s="9" t="s">
        <v>8332</v>
      </c>
      <c r="R6809" t="s">
        <v>8333</v>
      </c>
      <c r="S6809" s="13">
        <f t="shared" si="448"/>
        <v>25569</v>
      </c>
      <c r="T6809" s="13">
        <f t="shared" si="449"/>
        <v>25569</v>
      </c>
      <c r="U6809">
        <f t="shared" si="450"/>
        <v>1970</v>
      </c>
    </row>
    <row r="6810" spans="14:21" x14ac:dyDescent="0.3">
      <c r="N6810" t="s">
        <v>8281</v>
      </c>
      <c r="Q6810" s="9" t="s">
        <v>8332</v>
      </c>
      <c r="R6810" t="s">
        <v>8333</v>
      </c>
      <c r="S6810" s="13">
        <f t="shared" si="448"/>
        <v>25569</v>
      </c>
      <c r="T6810" s="13">
        <f t="shared" si="449"/>
        <v>25569</v>
      </c>
      <c r="U6810">
        <f t="shared" si="450"/>
        <v>1970</v>
      </c>
    </row>
    <row r="6811" spans="14:21" x14ac:dyDescent="0.3">
      <c r="N6811" t="s">
        <v>8281</v>
      </c>
      <c r="Q6811" s="9" t="s">
        <v>8332</v>
      </c>
      <c r="R6811" t="s">
        <v>8333</v>
      </c>
      <c r="S6811" s="13">
        <f t="shared" si="448"/>
        <v>25569</v>
      </c>
      <c r="T6811" s="13">
        <f t="shared" si="449"/>
        <v>25569</v>
      </c>
      <c r="U6811">
        <f t="shared" si="450"/>
        <v>1970</v>
      </c>
    </row>
    <row r="6812" spans="14:21" x14ac:dyDescent="0.3">
      <c r="N6812" t="s">
        <v>8281</v>
      </c>
      <c r="Q6812" s="9" t="s">
        <v>8332</v>
      </c>
      <c r="R6812" t="s">
        <v>8333</v>
      </c>
      <c r="S6812" s="13">
        <f t="shared" si="448"/>
        <v>25569</v>
      </c>
      <c r="T6812" s="13">
        <f t="shared" si="449"/>
        <v>25569</v>
      </c>
      <c r="U6812">
        <f t="shared" si="450"/>
        <v>1970</v>
      </c>
    </row>
    <row r="6813" spans="14:21" x14ac:dyDescent="0.3">
      <c r="N6813" t="s">
        <v>8281</v>
      </c>
      <c r="Q6813" s="9" t="s">
        <v>8332</v>
      </c>
      <c r="R6813" t="s">
        <v>8333</v>
      </c>
      <c r="S6813" s="13">
        <f t="shared" si="448"/>
        <v>25569</v>
      </c>
      <c r="T6813" s="13">
        <f t="shared" si="449"/>
        <v>25569</v>
      </c>
      <c r="U6813">
        <f t="shared" si="450"/>
        <v>1970</v>
      </c>
    </row>
    <row r="6814" spans="14:21" x14ac:dyDescent="0.3">
      <c r="N6814" t="s">
        <v>8281</v>
      </c>
      <c r="Q6814" s="9" t="s">
        <v>8332</v>
      </c>
      <c r="R6814" t="s">
        <v>8333</v>
      </c>
      <c r="S6814" s="13">
        <f t="shared" si="448"/>
        <v>25569</v>
      </c>
      <c r="T6814" s="13">
        <f t="shared" si="449"/>
        <v>25569</v>
      </c>
      <c r="U6814">
        <f t="shared" si="450"/>
        <v>1970</v>
      </c>
    </row>
    <row r="6815" spans="14:21" x14ac:dyDescent="0.3">
      <c r="N6815" t="s">
        <v>8281</v>
      </c>
      <c r="Q6815" s="9" t="s">
        <v>8332</v>
      </c>
      <c r="R6815" t="s">
        <v>8333</v>
      </c>
      <c r="S6815" s="13">
        <f t="shared" si="448"/>
        <v>25569</v>
      </c>
      <c r="T6815" s="13">
        <f t="shared" si="449"/>
        <v>25569</v>
      </c>
      <c r="U6815">
        <f t="shared" si="450"/>
        <v>1970</v>
      </c>
    </row>
    <row r="6816" spans="14:21" x14ac:dyDescent="0.3">
      <c r="N6816" t="s">
        <v>8300</v>
      </c>
      <c r="Q6816" s="9" t="s">
        <v>8313</v>
      </c>
      <c r="R6816" t="s">
        <v>8353</v>
      </c>
      <c r="S6816" s="13">
        <f t="shared" si="448"/>
        <v>25569</v>
      </c>
      <c r="T6816" s="13">
        <f t="shared" si="449"/>
        <v>25569</v>
      </c>
      <c r="U6816">
        <f t="shared" si="450"/>
        <v>1970</v>
      </c>
    </row>
    <row r="6817" spans="14:21" x14ac:dyDescent="0.3">
      <c r="N6817" t="s">
        <v>8300</v>
      </c>
      <c r="Q6817" s="9" t="s">
        <v>8313</v>
      </c>
      <c r="R6817" t="s">
        <v>8353</v>
      </c>
      <c r="S6817" s="13">
        <f t="shared" si="448"/>
        <v>25569</v>
      </c>
      <c r="T6817" s="13">
        <f t="shared" si="449"/>
        <v>25569</v>
      </c>
      <c r="U6817">
        <f t="shared" si="450"/>
        <v>1970</v>
      </c>
    </row>
    <row r="6818" spans="14:21" x14ac:dyDescent="0.3">
      <c r="N6818" t="s">
        <v>8300</v>
      </c>
      <c r="Q6818" s="9" t="s">
        <v>8313</v>
      </c>
      <c r="R6818" t="s">
        <v>8353</v>
      </c>
      <c r="S6818" s="13">
        <f t="shared" si="448"/>
        <v>25569</v>
      </c>
      <c r="T6818" s="13">
        <f t="shared" si="449"/>
        <v>25569</v>
      </c>
      <c r="U6818">
        <f t="shared" si="450"/>
        <v>1970</v>
      </c>
    </row>
    <row r="6819" spans="14:21" x14ac:dyDescent="0.3">
      <c r="N6819" t="s">
        <v>8300</v>
      </c>
      <c r="Q6819" s="9" t="s">
        <v>8313</v>
      </c>
      <c r="R6819" t="s">
        <v>8353</v>
      </c>
      <c r="S6819" s="13">
        <f t="shared" si="448"/>
        <v>25569</v>
      </c>
      <c r="T6819" s="13">
        <f t="shared" si="449"/>
        <v>25569</v>
      </c>
      <c r="U6819">
        <f t="shared" si="450"/>
        <v>1970</v>
      </c>
    </row>
    <row r="6820" spans="14:21" x14ac:dyDescent="0.3">
      <c r="N6820" t="s">
        <v>8300</v>
      </c>
      <c r="Q6820" s="9" t="s">
        <v>8313</v>
      </c>
      <c r="R6820" t="s">
        <v>8353</v>
      </c>
      <c r="S6820" s="13">
        <f t="shared" si="448"/>
        <v>25569</v>
      </c>
      <c r="T6820" s="13">
        <f t="shared" si="449"/>
        <v>25569</v>
      </c>
      <c r="U6820">
        <f t="shared" si="450"/>
        <v>1970</v>
      </c>
    </row>
    <row r="6821" spans="14:21" x14ac:dyDescent="0.3">
      <c r="N6821" t="s">
        <v>8300</v>
      </c>
      <c r="Q6821" s="9" t="s">
        <v>8313</v>
      </c>
      <c r="R6821" t="s">
        <v>8353</v>
      </c>
      <c r="S6821" s="13">
        <f t="shared" si="448"/>
        <v>25569</v>
      </c>
      <c r="T6821" s="13">
        <f t="shared" si="449"/>
        <v>25569</v>
      </c>
      <c r="U6821">
        <f t="shared" si="450"/>
        <v>1970</v>
      </c>
    </row>
    <row r="6822" spans="14:21" x14ac:dyDescent="0.3">
      <c r="N6822" t="s">
        <v>8300</v>
      </c>
      <c r="Q6822" s="9" t="s">
        <v>8313</v>
      </c>
      <c r="R6822" t="s">
        <v>8353</v>
      </c>
      <c r="S6822" s="13">
        <f t="shared" si="448"/>
        <v>25569</v>
      </c>
      <c r="T6822" s="13">
        <f t="shared" si="449"/>
        <v>25569</v>
      </c>
      <c r="U6822">
        <f t="shared" si="450"/>
        <v>1970</v>
      </c>
    </row>
    <row r="6823" spans="14:21" x14ac:dyDescent="0.3">
      <c r="N6823" t="s">
        <v>8300</v>
      </c>
      <c r="Q6823" s="9" t="s">
        <v>8313</v>
      </c>
      <c r="R6823" t="s">
        <v>8353</v>
      </c>
      <c r="S6823" s="13">
        <f t="shared" si="448"/>
        <v>25569</v>
      </c>
      <c r="T6823" s="13">
        <f t="shared" si="449"/>
        <v>25569</v>
      </c>
      <c r="U6823">
        <f t="shared" si="450"/>
        <v>1970</v>
      </c>
    </row>
    <row r="6824" spans="14:21" x14ac:dyDescent="0.3">
      <c r="N6824" t="s">
        <v>8300</v>
      </c>
      <c r="Q6824" s="9" t="s">
        <v>8313</v>
      </c>
      <c r="R6824" t="s">
        <v>8353</v>
      </c>
      <c r="S6824" s="13">
        <f t="shared" si="448"/>
        <v>25569</v>
      </c>
      <c r="T6824" s="13">
        <f t="shared" si="449"/>
        <v>25569</v>
      </c>
      <c r="U6824">
        <f t="shared" si="450"/>
        <v>1970</v>
      </c>
    </row>
    <row r="6825" spans="14:21" x14ac:dyDescent="0.3">
      <c r="N6825" t="s">
        <v>8300</v>
      </c>
      <c r="Q6825" s="9" t="s">
        <v>8313</v>
      </c>
      <c r="R6825" t="s">
        <v>8353</v>
      </c>
      <c r="S6825" s="13">
        <f t="shared" si="448"/>
        <v>25569</v>
      </c>
      <c r="T6825" s="13">
        <f t="shared" si="449"/>
        <v>25569</v>
      </c>
      <c r="U6825">
        <f t="shared" si="450"/>
        <v>1970</v>
      </c>
    </row>
    <row r="6826" spans="14:21" x14ac:dyDescent="0.3">
      <c r="N6826" t="s">
        <v>8300</v>
      </c>
      <c r="Q6826" s="9" t="s">
        <v>8313</v>
      </c>
      <c r="R6826" t="s">
        <v>8353</v>
      </c>
      <c r="S6826" s="13">
        <f t="shared" si="448"/>
        <v>25569</v>
      </c>
      <c r="T6826" s="13">
        <f t="shared" si="449"/>
        <v>25569</v>
      </c>
      <c r="U6826">
        <f t="shared" si="450"/>
        <v>1970</v>
      </c>
    </row>
    <row r="6827" spans="14:21" x14ac:dyDescent="0.3">
      <c r="N6827" t="s">
        <v>8300</v>
      </c>
      <c r="Q6827" s="9" t="s">
        <v>8313</v>
      </c>
      <c r="R6827" t="s">
        <v>8353</v>
      </c>
      <c r="S6827" s="13">
        <f t="shared" si="448"/>
        <v>25569</v>
      </c>
      <c r="T6827" s="13">
        <f t="shared" si="449"/>
        <v>25569</v>
      </c>
      <c r="U6827">
        <f t="shared" si="450"/>
        <v>1970</v>
      </c>
    </row>
    <row r="6828" spans="14:21" x14ac:dyDescent="0.3">
      <c r="N6828" t="s">
        <v>8300</v>
      </c>
      <c r="Q6828" s="9" t="s">
        <v>8313</v>
      </c>
      <c r="R6828" t="s">
        <v>8353</v>
      </c>
      <c r="S6828" s="13">
        <f t="shared" si="448"/>
        <v>25569</v>
      </c>
      <c r="T6828" s="13">
        <f t="shared" si="449"/>
        <v>25569</v>
      </c>
      <c r="U6828">
        <f t="shared" si="450"/>
        <v>1970</v>
      </c>
    </row>
    <row r="6829" spans="14:21" x14ac:dyDescent="0.3">
      <c r="N6829" t="s">
        <v>8300</v>
      </c>
      <c r="Q6829" s="9" t="s">
        <v>8313</v>
      </c>
      <c r="R6829" t="s">
        <v>8353</v>
      </c>
      <c r="S6829" s="13">
        <f t="shared" si="448"/>
        <v>25569</v>
      </c>
      <c r="T6829" s="13">
        <f t="shared" si="449"/>
        <v>25569</v>
      </c>
      <c r="U6829">
        <f t="shared" si="450"/>
        <v>1970</v>
      </c>
    </row>
    <row r="6830" spans="14:21" x14ac:dyDescent="0.3">
      <c r="N6830" t="s">
        <v>8300</v>
      </c>
      <c r="Q6830" s="9" t="s">
        <v>8313</v>
      </c>
      <c r="R6830" t="s">
        <v>8353</v>
      </c>
      <c r="S6830" s="13">
        <f t="shared" si="448"/>
        <v>25569</v>
      </c>
      <c r="T6830" s="13">
        <f t="shared" si="449"/>
        <v>25569</v>
      </c>
      <c r="U6830">
        <f t="shared" si="450"/>
        <v>1970</v>
      </c>
    </row>
    <row r="6831" spans="14:21" x14ac:dyDescent="0.3">
      <c r="N6831" t="s">
        <v>8300</v>
      </c>
      <c r="Q6831" s="9" t="s">
        <v>8313</v>
      </c>
      <c r="R6831" t="s">
        <v>8353</v>
      </c>
      <c r="S6831" s="13">
        <f t="shared" si="448"/>
        <v>25569</v>
      </c>
      <c r="T6831" s="13">
        <f t="shared" si="449"/>
        <v>25569</v>
      </c>
      <c r="U6831">
        <f t="shared" si="450"/>
        <v>1970</v>
      </c>
    </row>
    <row r="6832" spans="14:21" x14ac:dyDescent="0.3">
      <c r="N6832" t="s">
        <v>8300</v>
      </c>
      <c r="Q6832" s="9" t="s">
        <v>8313</v>
      </c>
      <c r="R6832" t="s">
        <v>8353</v>
      </c>
      <c r="S6832" s="13">
        <f t="shared" si="448"/>
        <v>25569</v>
      </c>
      <c r="T6832" s="13">
        <f t="shared" si="449"/>
        <v>25569</v>
      </c>
      <c r="U6832">
        <f t="shared" si="450"/>
        <v>1970</v>
      </c>
    </row>
    <row r="6833" spans="14:21" x14ac:dyDescent="0.3">
      <c r="N6833" t="s">
        <v>8300</v>
      </c>
      <c r="Q6833" s="9" t="s">
        <v>8313</v>
      </c>
      <c r="R6833" t="s">
        <v>8353</v>
      </c>
      <c r="S6833" s="13">
        <f t="shared" si="448"/>
        <v>25569</v>
      </c>
      <c r="T6833" s="13">
        <f t="shared" si="449"/>
        <v>25569</v>
      </c>
      <c r="U6833">
        <f t="shared" si="450"/>
        <v>1970</v>
      </c>
    </row>
    <row r="6834" spans="14:21" x14ac:dyDescent="0.3">
      <c r="N6834" t="s">
        <v>8300</v>
      </c>
      <c r="Q6834" s="9" t="s">
        <v>8313</v>
      </c>
      <c r="R6834" t="s">
        <v>8353</v>
      </c>
      <c r="S6834" s="13">
        <f t="shared" si="448"/>
        <v>25569</v>
      </c>
      <c r="T6834" s="13">
        <f t="shared" si="449"/>
        <v>25569</v>
      </c>
      <c r="U6834">
        <f t="shared" si="450"/>
        <v>1970</v>
      </c>
    </row>
    <row r="6835" spans="14:21" x14ac:dyDescent="0.3">
      <c r="N6835" t="s">
        <v>8300</v>
      </c>
      <c r="Q6835" s="9" t="s">
        <v>8313</v>
      </c>
      <c r="R6835" t="s">
        <v>8353</v>
      </c>
      <c r="S6835" s="13">
        <f t="shared" si="448"/>
        <v>25569</v>
      </c>
      <c r="T6835" s="13">
        <f t="shared" si="449"/>
        <v>25569</v>
      </c>
      <c r="U6835">
        <f t="shared" si="450"/>
        <v>1970</v>
      </c>
    </row>
    <row r="6836" spans="14:21" x14ac:dyDescent="0.3">
      <c r="N6836" t="s">
        <v>8292</v>
      </c>
      <c r="Q6836" s="9" t="s">
        <v>8315</v>
      </c>
      <c r="R6836" t="s">
        <v>8345</v>
      </c>
      <c r="S6836" s="13">
        <f t="shared" si="448"/>
        <v>25569</v>
      </c>
      <c r="T6836" s="13">
        <f t="shared" si="449"/>
        <v>25569</v>
      </c>
      <c r="U6836">
        <f t="shared" si="450"/>
        <v>1970</v>
      </c>
    </row>
    <row r="6837" spans="14:21" x14ac:dyDescent="0.3">
      <c r="N6837" t="s">
        <v>8292</v>
      </c>
      <c r="Q6837" s="9" t="s">
        <v>8315</v>
      </c>
      <c r="R6837" t="s">
        <v>8345</v>
      </c>
      <c r="S6837" s="13">
        <f t="shared" si="448"/>
        <v>25569</v>
      </c>
      <c r="T6837" s="13">
        <f t="shared" si="449"/>
        <v>25569</v>
      </c>
      <c r="U6837">
        <f t="shared" si="450"/>
        <v>1970</v>
      </c>
    </row>
    <row r="6838" spans="14:21" x14ac:dyDescent="0.3">
      <c r="N6838" t="s">
        <v>8292</v>
      </c>
      <c r="Q6838" s="9" t="s">
        <v>8315</v>
      </c>
      <c r="R6838" t="s">
        <v>8345</v>
      </c>
      <c r="S6838" s="13">
        <f t="shared" si="448"/>
        <v>25569</v>
      </c>
      <c r="T6838" s="13">
        <f t="shared" si="449"/>
        <v>25569</v>
      </c>
      <c r="U6838">
        <f t="shared" si="450"/>
        <v>1970</v>
      </c>
    </row>
    <row r="6839" spans="14:21" x14ac:dyDescent="0.3">
      <c r="N6839" t="s">
        <v>8292</v>
      </c>
      <c r="Q6839" s="9" t="s">
        <v>8315</v>
      </c>
      <c r="R6839" t="s">
        <v>8345</v>
      </c>
      <c r="S6839" s="13">
        <f t="shared" si="448"/>
        <v>25569</v>
      </c>
      <c r="T6839" s="13">
        <f t="shared" si="449"/>
        <v>25569</v>
      </c>
      <c r="U6839">
        <f t="shared" si="450"/>
        <v>1970</v>
      </c>
    </row>
    <row r="6840" spans="14:21" x14ac:dyDescent="0.3">
      <c r="N6840" t="s">
        <v>8292</v>
      </c>
      <c r="Q6840" s="9" t="s">
        <v>8315</v>
      </c>
      <c r="R6840" t="s">
        <v>8345</v>
      </c>
      <c r="S6840" s="13">
        <f t="shared" si="448"/>
        <v>25569</v>
      </c>
      <c r="T6840" s="13">
        <f t="shared" si="449"/>
        <v>25569</v>
      </c>
      <c r="U6840">
        <f t="shared" si="450"/>
        <v>1970</v>
      </c>
    </row>
    <row r="6841" spans="14:21" x14ac:dyDescent="0.3">
      <c r="N6841" t="s">
        <v>8292</v>
      </c>
      <c r="Q6841" s="9" t="s">
        <v>8315</v>
      </c>
      <c r="R6841" t="s">
        <v>8345</v>
      </c>
      <c r="S6841" s="13">
        <f t="shared" si="448"/>
        <v>25569</v>
      </c>
      <c r="T6841" s="13">
        <f t="shared" si="449"/>
        <v>25569</v>
      </c>
      <c r="U6841">
        <f t="shared" si="450"/>
        <v>1970</v>
      </c>
    </row>
    <row r="6842" spans="14:21" x14ac:dyDescent="0.3">
      <c r="N6842" t="s">
        <v>8292</v>
      </c>
      <c r="Q6842" s="9" t="s">
        <v>8315</v>
      </c>
      <c r="R6842" t="s">
        <v>8345</v>
      </c>
      <c r="S6842" s="13">
        <f t="shared" si="448"/>
        <v>25569</v>
      </c>
      <c r="T6842" s="13">
        <f t="shared" si="449"/>
        <v>25569</v>
      </c>
      <c r="U6842">
        <f t="shared" si="450"/>
        <v>1970</v>
      </c>
    </row>
    <row r="6843" spans="14:21" x14ac:dyDescent="0.3">
      <c r="N6843" t="s">
        <v>8292</v>
      </c>
      <c r="Q6843" s="9" t="s">
        <v>8315</v>
      </c>
      <c r="R6843" t="s">
        <v>8345</v>
      </c>
      <c r="S6843" s="13">
        <f t="shared" si="448"/>
        <v>25569</v>
      </c>
      <c r="T6843" s="13">
        <f t="shared" si="449"/>
        <v>25569</v>
      </c>
      <c r="U6843">
        <f t="shared" si="450"/>
        <v>1970</v>
      </c>
    </row>
    <row r="6844" spans="14:21" x14ac:dyDescent="0.3">
      <c r="N6844" t="s">
        <v>8292</v>
      </c>
      <c r="Q6844" s="9" t="s">
        <v>8315</v>
      </c>
      <c r="R6844" t="s">
        <v>8345</v>
      </c>
      <c r="S6844" s="13">
        <f t="shared" si="448"/>
        <v>25569</v>
      </c>
      <c r="T6844" s="13">
        <f t="shared" si="449"/>
        <v>25569</v>
      </c>
      <c r="U6844">
        <f t="shared" si="450"/>
        <v>1970</v>
      </c>
    </row>
    <row r="6845" spans="14:21" x14ac:dyDescent="0.3">
      <c r="N6845" t="s">
        <v>8292</v>
      </c>
      <c r="Q6845" s="9" t="s">
        <v>8315</v>
      </c>
      <c r="R6845" t="s">
        <v>8345</v>
      </c>
      <c r="S6845" s="13">
        <f t="shared" si="448"/>
        <v>25569</v>
      </c>
      <c r="T6845" s="13">
        <f t="shared" si="449"/>
        <v>25569</v>
      </c>
      <c r="U6845">
        <f t="shared" si="450"/>
        <v>1970</v>
      </c>
    </row>
    <row r="6846" spans="14:21" x14ac:dyDescent="0.3">
      <c r="N6846" t="s">
        <v>8292</v>
      </c>
      <c r="Q6846" s="9" t="s">
        <v>8315</v>
      </c>
      <c r="R6846" t="s">
        <v>8345</v>
      </c>
      <c r="S6846" s="13">
        <f t="shared" si="448"/>
        <v>25569</v>
      </c>
      <c r="T6846" s="13">
        <f t="shared" si="449"/>
        <v>25569</v>
      </c>
      <c r="U6846">
        <f t="shared" si="450"/>
        <v>1970</v>
      </c>
    </row>
    <row r="6847" spans="14:21" x14ac:dyDescent="0.3">
      <c r="N6847" t="s">
        <v>8292</v>
      </c>
      <c r="Q6847" s="9" t="s">
        <v>8315</v>
      </c>
      <c r="R6847" t="s">
        <v>8345</v>
      </c>
      <c r="S6847" s="13">
        <f t="shared" si="448"/>
        <v>25569</v>
      </c>
      <c r="T6847" s="13">
        <f t="shared" si="449"/>
        <v>25569</v>
      </c>
      <c r="U6847">
        <f t="shared" si="450"/>
        <v>1970</v>
      </c>
    </row>
    <row r="6848" spans="14:21" x14ac:dyDescent="0.3">
      <c r="N6848" t="s">
        <v>8292</v>
      </c>
      <c r="Q6848" s="9" t="s">
        <v>8315</v>
      </c>
      <c r="R6848" t="s">
        <v>8345</v>
      </c>
      <c r="S6848" s="13">
        <f t="shared" si="448"/>
        <v>25569</v>
      </c>
      <c r="T6848" s="13">
        <f t="shared" si="449"/>
        <v>25569</v>
      </c>
      <c r="U6848">
        <f t="shared" si="450"/>
        <v>1970</v>
      </c>
    </row>
    <row r="6849" spans="14:21" x14ac:dyDescent="0.3">
      <c r="N6849" t="s">
        <v>8292</v>
      </c>
      <c r="Q6849" s="9" t="s">
        <v>8315</v>
      </c>
      <c r="R6849" t="s">
        <v>8345</v>
      </c>
      <c r="S6849" s="13">
        <f t="shared" si="448"/>
        <v>25569</v>
      </c>
      <c r="T6849" s="13">
        <f t="shared" si="449"/>
        <v>25569</v>
      </c>
      <c r="U6849">
        <f t="shared" si="450"/>
        <v>1970</v>
      </c>
    </row>
    <row r="6850" spans="14:21" x14ac:dyDescent="0.3">
      <c r="N6850" t="s">
        <v>8292</v>
      </c>
      <c r="Q6850" s="9" t="s">
        <v>8315</v>
      </c>
      <c r="R6850" t="s">
        <v>8345</v>
      </c>
      <c r="S6850" s="13">
        <f t="shared" si="448"/>
        <v>25569</v>
      </c>
      <c r="T6850" s="13">
        <f t="shared" si="449"/>
        <v>25569</v>
      </c>
      <c r="U6850">
        <f t="shared" si="450"/>
        <v>1970</v>
      </c>
    </row>
    <row r="6851" spans="14:21" x14ac:dyDescent="0.3">
      <c r="N6851" t="s">
        <v>8292</v>
      </c>
      <c r="Q6851" s="9" t="s">
        <v>8315</v>
      </c>
      <c r="R6851" t="s">
        <v>8345</v>
      </c>
      <c r="S6851" s="13">
        <f t="shared" ref="S6851:S6914" si="451">(((J6851/60)/60)/24)+DATE(1970,1,1)</f>
        <v>25569</v>
      </c>
      <c r="T6851" s="13">
        <f t="shared" ref="T6851:T6914" si="452">(((I6851/60)/60)/24)+DATE(1970,1,1)</f>
        <v>25569</v>
      </c>
      <c r="U6851">
        <f t="shared" ref="U6851:U6914" si="453">YEAR(S6851)</f>
        <v>1970</v>
      </c>
    </row>
    <row r="6852" spans="14:21" x14ac:dyDescent="0.3">
      <c r="N6852" t="s">
        <v>8292</v>
      </c>
      <c r="Q6852" s="9" t="s">
        <v>8315</v>
      </c>
      <c r="R6852" t="s">
        <v>8345</v>
      </c>
      <c r="S6852" s="13">
        <f t="shared" si="451"/>
        <v>25569</v>
      </c>
      <c r="T6852" s="13">
        <f t="shared" si="452"/>
        <v>25569</v>
      </c>
      <c r="U6852">
        <f t="shared" si="453"/>
        <v>1970</v>
      </c>
    </row>
    <row r="6853" spans="14:21" x14ac:dyDescent="0.3">
      <c r="N6853" t="s">
        <v>8292</v>
      </c>
      <c r="Q6853" s="9" t="s">
        <v>8315</v>
      </c>
      <c r="R6853" t="s">
        <v>8345</v>
      </c>
      <c r="S6853" s="13">
        <f t="shared" si="451"/>
        <v>25569</v>
      </c>
      <c r="T6853" s="13">
        <f t="shared" si="452"/>
        <v>25569</v>
      </c>
      <c r="U6853">
        <f t="shared" si="453"/>
        <v>1970</v>
      </c>
    </row>
    <row r="6854" spans="14:21" x14ac:dyDescent="0.3">
      <c r="N6854" t="s">
        <v>8292</v>
      </c>
      <c r="Q6854" s="9" t="s">
        <v>8315</v>
      </c>
      <c r="R6854" t="s">
        <v>8345</v>
      </c>
      <c r="S6854" s="13">
        <f t="shared" si="451"/>
        <v>25569</v>
      </c>
      <c r="T6854" s="13">
        <f t="shared" si="452"/>
        <v>25569</v>
      </c>
      <c r="U6854">
        <f t="shared" si="453"/>
        <v>1970</v>
      </c>
    </row>
    <row r="6855" spans="14:21" x14ac:dyDescent="0.3">
      <c r="N6855" t="s">
        <v>8292</v>
      </c>
      <c r="Q6855" s="9" t="s">
        <v>8315</v>
      </c>
      <c r="R6855" t="s">
        <v>8345</v>
      </c>
      <c r="S6855" s="13">
        <f t="shared" si="451"/>
        <v>25569</v>
      </c>
      <c r="T6855" s="13">
        <f t="shared" si="452"/>
        <v>25569</v>
      </c>
      <c r="U6855">
        <f t="shared" si="453"/>
        <v>1970</v>
      </c>
    </row>
    <row r="6856" spans="14:21" x14ac:dyDescent="0.3">
      <c r="N6856" t="s">
        <v>8301</v>
      </c>
      <c r="Q6856" s="9" t="s">
        <v>8318</v>
      </c>
      <c r="R6856" t="s">
        <v>8354</v>
      </c>
      <c r="S6856" s="13">
        <f t="shared" si="451"/>
        <v>25569</v>
      </c>
      <c r="T6856" s="13">
        <f t="shared" si="452"/>
        <v>25569</v>
      </c>
      <c r="U6856">
        <f t="shared" si="453"/>
        <v>1970</v>
      </c>
    </row>
    <row r="6857" spans="14:21" x14ac:dyDescent="0.3">
      <c r="N6857" t="s">
        <v>8301</v>
      </c>
      <c r="Q6857" s="9" t="s">
        <v>8318</v>
      </c>
      <c r="R6857" t="s">
        <v>8354</v>
      </c>
      <c r="S6857" s="13">
        <f t="shared" si="451"/>
        <v>25569</v>
      </c>
      <c r="T6857" s="13">
        <f t="shared" si="452"/>
        <v>25569</v>
      </c>
      <c r="U6857">
        <f t="shared" si="453"/>
        <v>1970</v>
      </c>
    </row>
    <row r="6858" spans="14:21" x14ac:dyDescent="0.3">
      <c r="N6858" t="s">
        <v>8301</v>
      </c>
      <c r="Q6858" s="9" t="s">
        <v>8318</v>
      </c>
      <c r="R6858" t="s">
        <v>8354</v>
      </c>
      <c r="S6858" s="13">
        <f t="shared" si="451"/>
        <v>25569</v>
      </c>
      <c r="T6858" s="13">
        <f t="shared" si="452"/>
        <v>25569</v>
      </c>
      <c r="U6858">
        <f t="shared" si="453"/>
        <v>1970</v>
      </c>
    </row>
    <row r="6859" spans="14:21" x14ac:dyDescent="0.3">
      <c r="N6859" t="s">
        <v>8301</v>
      </c>
      <c r="Q6859" s="9" t="s">
        <v>8318</v>
      </c>
      <c r="R6859" t="s">
        <v>8354</v>
      </c>
      <c r="S6859" s="13">
        <f t="shared" si="451"/>
        <v>25569</v>
      </c>
      <c r="T6859" s="13">
        <f t="shared" si="452"/>
        <v>25569</v>
      </c>
      <c r="U6859">
        <f t="shared" si="453"/>
        <v>1970</v>
      </c>
    </row>
    <row r="6860" spans="14:21" x14ac:dyDescent="0.3">
      <c r="N6860" t="s">
        <v>8301</v>
      </c>
      <c r="Q6860" s="9" t="s">
        <v>8318</v>
      </c>
      <c r="R6860" t="s">
        <v>8354</v>
      </c>
      <c r="S6860" s="13">
        <f t="shared" si="451"/>
        <v>25569</v>
      </c>
      <c r="T6860" s="13">
        <f t="shared" si="452"/>
        <v>25569</v>
      </c>
      <c r="U6860">
        <f t="shared" si="453"/>
        <v>1970</v>
      </c>
    </row>
    <row r="6861" spans="14:21" x14ac:dyDescent="0.3">
      <c r="N6861" t="s">
        <v>8301</v>
      </c>
      <c r="Q6861" s="9" t="s">
        <v>8318</v>
      </c>
      <c r="R6861" t="s">
        <v>8354</v>
      </c>
      <c r="S6861" s="13">
        <f t="shared" si="451"/>
        <v>25569</v>
      </c>
      <c r="T6861" s="13">
        <f t="shared" si="452"/>
        <v>25569</v>
      </c>
      <c r="U6861">
        <f t="shared" si="453"/>
        <v>1970</v>
      </c>
    </row>
    <row r="6862" spans="14:21" x14ac:dyDescent="0.3">
      <c r="N6862" t="s">
        <v>8301</v>
      </c>
      <c r="Q6862" s="9" t="s">
        <v>8318</v>
      </c>
      <c r="R6862" t="s">
        <v>8354</v>
      </c>
      <c r="S6862" s="13">
        <f t="shared" si="451"/>
        <v>25569</v>
      </c>
      <c r="T6862" s="13">
        <f t="shared" si="452"/>
        <v>25569</v>
      </c>
      <c r="U6862">
        <f t="shared" si="453"/>
        <v>1970</v>
      </c>
    </row>
    <row r="6863" spans="14:21" x14ac:dyDescent="0.3">
      <c r="N6863" t="s">
        <v>8301</v>
      </c>
      <c r="Q6863" s="9" t="s">
        <v>8318</v>
      </c>
      <c r="R6863" t="s">
        <v>8354</v>
      </c>
      <c r="S6863" s="13">
        <f t="shared" si="451"/>
        <v>25569</v>
      </c>
      <c r="T6863" s="13">
        <f t="shared" si="452"/>
        <v>25569</v>
      </c>
      <c r="U6863">
        <f t="shared" si="453"/>
        <v>1970</v>
      </c>
    </row>
    <row r="6864" spans="14:21" x14ac:dyDescent="0.3">
      <c r="N6864" t="s">
        <v>8301</v>
      </c>
      <c r="Q6864" s="9" t="s">
        <v>8318</v>
      </c>
      <c r="R6864" t="s">
        <v>8354</v>
      </c>
      <c r="S6864" s="13">
        <f t="shared" si="451"/>
        <v>25569</v>
      </c>
      <c r="T6864" s="13">
        <f t="shared" si="452"/>
        <v>25569</v>
      </c>
      <c r="U6864">
        <f t="shared" si="453"/>
        <v>1970</v>
      </c>
    </row>
    <row r="6865" spans="14:21" x14ac:dyDescent="0.3">
      <c r="N6865" t="s">
        <v>8301</v>
      </c>
      <c r="Q6865" s="9" t="s">
        <v>8318</v>
      </c>
      <c r="R6865" t="s">
        <v>8354</v>
      </c>
      <c r="S6865" s="13">
        <f t="shared" si="451"/>
        <v>25569</v>
      </c>
      <c r="T6865" s="13">
        <f t="shared" si="452"/>
        <v>25569</v>
      </c>
      <c r="U6865">
        <f t="shared" si="453"/>
        <v>1970</v>
      </c>
    </row>
    <row r="6866" spans="14:21" x14ac:dyDescent="0.3">
      <c r="N6866" t="s">
        <v>8301</v>
      </c>
      <c r="Q6866" s="9" t="s">
        <v>8318</v>
      </c>
      <c r="R6866" t="s">
        <v>8354</v>
      </c>
      <c r="S6866" s="13">
        <f t="shared" si="451"/>
        <v>25569</v>
      </c>
      <c r="T6866" s="13">
        <f t="shared" si="452"/>
        <v>25569</v>
      </c>
      <c r="U6866">
        <f t="shared" si="453"/>
        <v>1970</v>
      </c>
    </row>
    <row r="6867" spans="14:21" x14ac:dyDescent="0.3">
      <c r="N6867" t="s">
        <v>8301</v>
      </c>
      <c r="Q6867" s="9" t="s">
        <v>8318</v>
      </c>
      <c r="R6867" t="s">
        <v>8354</v>
      </c>
      <c r="S6867" s="13">
        <f t="shared" si="451"/>
        <v>25569</v>
      </c>
      <c r="T6867" s="13">
        <f t="shared" si="452"/>
        <v>25569</v>
      </c>
      <c r="U6867">
        <f t="shared" si="453"/>
        <v>1970</v>
      </c>
    </row>
    <row r="6868" spans="14:21" x14ac:dyDescent="0.3">
      <c r="N6868" t="s">
        <v>8301</v>
      </c>
      <c r="Q6868" s="9" t="s">
        <v>8318</v>
      </c>
      <c r="R6868" t="s">
        <v>8354</v>
      </c>
      <c r="S6868" s="13">
        <f t="shared" si="451"/>
        <v>25569</v>
      </c>
      <c r="T6868" s="13">
        <f t="shared" si="452"/>
        <v>25569</v>
      </c>
      <c r="U6868">
        <f t="shared" si="453"/>
        <v>1970</v>
      </c>
    </row>
    <row r="6869" spans="14:21" x14ac:dyDescent="0.3">
      <c r="N6869" t="s">
        <v>8301</v>
      </c>
      <c r="Q6869" s="9" t="s">
        <v>8318</v>
      </c>
      <c r="R6869" t="s">
        <v>8354</v>
      </c>
      <c r="S6869" s="13">
        <f t="shared" si="451"/>
        <v>25569</v>
      </c>
      <c r="T6869" s="13">
        <f t="shared" si="452"/>
        <v>25569</v>
      </c>
      <c r="U6869">
        <f t="shared" si="453"/>
        <v>1970</v>
      </c>
    </row>
    <row r="6870" spans="14:21" x14ac:dyDescent="0.3">
      <c r="N6870" t="s">
        <v>8301</v>
      </c>
      <c r="Q6870" s="9" t="s">
        <v>8318</v>
      </c>
      <c r="R6870" t="s">
        <v>8354</v>
      </c>
      <c r="S6870" s="13">
        <f t="shared" si="451"/>
        <v>25569</v>
      </c>
      <c r="T6870" s="13">
        <f t="shared" si="452"/>
        <v>25569</v>
      </c>
      <c r="U6870">
        <f t="shared" si="453"/>
        <v>1970</v>
      </c>
    </row>
    <row r="6871" spans="14:21" x14ac:dyDescent="0.3">
      <c r="N6871" t="s">
        <v>8301</v>
      </c>
      <c r="Q6871" s="9" t="s">
        <v>8318</v>
      </c>
      <c r="R6871" t="s">
        <v>8354</v>
      </c>
      <c r="S6871" s="13">
        <f t="shared" si="451"/>
        <v>25569</v>
      </c>
      <c r="T6871" s="13">
        <f t="shared" si="452"/>
        <v>25569</v>
      </c>
      <c r="U6871">
        <f t="shared" si="453"/>
        <v>1970</v>
      </c>
    </row>
    <row r="6872" spans="14:21" x14ac:dyDescent="0.3">
      <c r="N6872" t="s">
        <v>8301</v>
      </c>
      <c r="Q6872" s="9" t="s">
        <v>8318</v>
      </c>
      <c r="R6872" t="s">
        <v>8354</v>
      </c>
      <c r="S6872" s="13">
        <f t="shared" si="451"/>
        <v>25569</v>
      </c>
      <c r="T6872" s="13">
        <f t="shared" si="452"/>
        <v>25569</v>
      </c>
      <c r="U6872">
        <f t="shared" si="453"/>
        <v>1970</v>
      </c>
    </row>
    <row r="6873" spans="14:21" x14ac:dyDescent="0.3">
      <c r="N6873" t="s">
        <v>8301</v>
      </c>
      <c r="Q6873" s="9" t="s">
        <v>8318</v>
      </c>
      <c r="R6873" t="s">
        <v>8354</v>
      </c>
      <c r="S6873" s="13">
        <f t="shared" si="451"/>
        <v>25569</v>
      </c>
      <c r="T6873" s="13">
        <f t="shared" si="452"/>
        <v>25569</v>
      </c>
      <c r="U6873">
        <f t="shared" si="453"/>
        <v>1970</v>
      </c>
    </row>
    <row r="6874" spans="14:21" x14ac:dyDescent="0.3">
      <c r="N6874" t="s">
        <v>8301</v>
      </c>
      <c r="Q6874" s="9" t="s">
        <v>8318</v>
      </c>
      <c r="R6874" t="s">
        <v>8354</v>
      </c>
      <c r="S6874" s="13">
        <f t="shared" si="451"/>
        <v>25569</v>
      </c>
      <c r="T6874" s="13">
        <f t="shared" si="452"/>
        <v>25569</v>
      </c>
      <c r="U6874">
        <f t="shared" si="453"/>
        <v>1970</v>
      </c>
    </row>
    <row r="6875" spans="14:21" x14ac:dyDescent="0.3">
      <c r="N6875" t="s">
        <v>8301</v>
      </c>
      <c r="Q6875" s="9" t="s">
        <v>8318</v>
      </c>
      <c r="R6875" t="s">
        <v>8354</v>
      </c>
      <c r="S6875" s="13">
        <f t="shared" si="451"/>
        <v>25569</v>
      </c>
      <c r="T6875" s="13">
        <f t="shared" si="452"/>
        <v>25569</v>
      </c>
      <c r="U6875">
        <f t="shared" si="453"/>
        <v>1970</v>
      </c>
    </row>
    <row r="6876" spans="14:21" x14ac:dyDescent="0.3">
      <c r="N6876" t="s">
        <v>8301</v>
      </c>
      <c r="Q6876" s="9" t="s">
        <v>8318</v>
      </c>
      <c r="R6876" t="s">
        <v>8354</v>
      </c>
      <c r="S6876" s="13">
        <f t="shared" si="451"/>
        <v>25569</v>
      </c>
      <c r="T6876" s="13">
        <f t="shared" si="452"/>
        <v>25569</v>
      </c>
      <c r="U6876">
        <f t="shared" si="453"/>
        <v>1970</v>
      </c>
    </row>
    <row r="6877" spans="14:21" x14ac:dyDescent="0.3">
      <c r="N6877" t="s">
        <v>8301</v>
      </c>
      <c r="Q6877" s="9" t="s">
        <v>8318</v>
      </c>
      <c r="R6877" t="s">
        <v>8354</v>
      </c>
      <c r="S6877" s="13">
        <f t="shared" si="451"/>
        <v>25569</v>
      </c>
      <c r="T6877" s="13">
        <f t="shared" si="452"/>
        <v>25569</v>
      </c>
      <c r="U6877">
        <f t="shared" si="453"/>
        <v>1970</v>
      </c>
    </row>
    <row r="6878" spans="14:21" x14ac:dyDescent="0.3">
      <c r="N6878" t="s">
        <v>8301</v>
      </c>
      <c r="Q6878" s="9" t="s">
        <v>8318</v>
      </c>
      <c r="R6878" t="s">
        <v>8354</v>
      </c>
      <c r="S6878" s="13">
        <f t="shared" si="451"/>
        <v>25569</v>
      </c>
      <c r="T6878" s="13">
        <f t="shared" si="452"/>
        <v>25569</v>
      </c>
      <c r="U6878">
        <f t="shared" si="453"/>
        <v>1970</v>
      </c>
    </row>
    <row r="6879" spans="14:21" x14ac:dyDescent="0.3">
      <c r="N6879" t="s">
        <v>8301</v>
      </c>
      <c r="Q6879" s="9" t="s">
        <v>8318</v>
      </c>
      <c r="R6879" t="s">
        <v>8354</v>
      </c>
      <c r="S6879" s="13">
        <f t="shared" si="451"/>
        <v>25569</v>
      </c>
      <c r="T6879" s="13">
        <f t="shared" si="452"/>
        <v>25569</v>
      </c>
      <c r="U6879">
        <f t="shared" si="453"/>
        <v>1970</v>
      </c>
    </row>
    <row r="6880" spans="14:21" x14ac:dyDescent="0.3">
      <c r="N6880" t="s">
        <v>8301</v>
      </c>
      <c r="Q6880" s="9" t="s">
        <v>8318</v>
      </c>
      <c r="R6880" t="s">
        <v>8354</v>
      </c>
      <c r="S6880" s="13">
        <f t="shared" si="451"/>
        <v>25569</v>
      </c>
      <c r="T6880" s="13">
        <f t="shared" si="452"/>
        <v>25569</v>
      </c>
      <c r="U6880">
        <f t="shared" si="453"/>
        <v>1970</v>
      </c>
    </row>
    <row r="6881" spans="14:21" x14ac:dyDescent="0.3">
      <c r="N6881" t="s">
        <v>8301</v>
      </c>
      <c r="Q6881" s="9" t="s">
        <v>8318</v>
      </c>
      <c r="R6881" t="s">
        <v>8354</v>
      </c>
      <c r="S6881" s="13">
        <f t="shared" si="451"/>
        <v>25569</v>
      </c>
      <c r="T6881" s="13">
        <f t="shared" si="452"/>
        <v>25569</v>
      </c>
      <c r="U6881">
        <f t="shared" si="453"/>
        <v>1970</v>
      </c>
    </row>
    <row r="6882" spans="14:21" x14ac:dyDescent="0.3">
      <c r="N6882" t="s">
        <v>8301</v>
      </c>
      <c r="Q6882" s="9" t="s">
        <v>8318</v>
      </c>
      <c r="R6882" t="s">
        <v>8354</v>
      </c>
      <c r="S6882" s="13">
        <f t="shared" si="451"/>
        <v>25569</v>
      </c>
      <c r="T6882" s="13">
        <f t="shared" si="452"/>
        <v>25569</v>
      </c>
      <c r="U6882">
        <f t="shared" si="453"/>
        <v>1970</v>
      </c>
    </row>
    <row r="6883" spans="14:21" x14ac:dyDescent="0.3">
      <c r="N6883" t="s">
        <v>8301</v>
      </c>
      <c r="Q6883" s="9" t="s">
        <v>8318</v>
      </c>
      <c r="R6883" t="s">
        <v>8354</v>
      </c>
      <c r="S6883" s="13">
        <f t="shared" si="451"/>
        <v>25569</v>
      </c>
      <c r="T6883" s="13">
        <f t="shared" si="452"/>
        <v>25569</v>
      </c>
      <c r="U6883">
        <f t="shared" si="453"/>
        <v>1970</v>
      </c>
    </row>
    <row r="6884" spans="14:21" x14ac:dyDescent="0.3">
      <c r="N6884" t="s">
        <v>8301</v>
      </c>
      <c r="Q6884" s="9" t="s">
        <v>8318</v>
      </c>
      <c r="R6884" t="s">
        <v>8354</v>
      </c>
      <c r="S6884" s="13">
        <f t="shared" si="451"/>
        <v>25569</v>
      </c>
      <c r="T6884" s="13">
        <f t="shared" si="452"/>
        <v>25569</v>
      </c>
      <c r="U6884">
        <f t="shared" si="453"/>
        <v>1970</v>
      </c>
    </row>
    <row r="6885" spans="14:21" x14ac:dyDescent="0.3">
      <c r="N6885" t="s">
        <v>8301</v>
      </c>
      <c r="Q6885" s="9" t="s">
        <v>8318</v>
      </c>
      <c r="R6885" t="s">
        <v>8354</v>
      </c>
      <c r="S6885" s="13">
        <f t="shared" si="451"/>
        <v>25569</v>
      </c>
      <c r="T6885" s="13">
        <f t="shared" si="452"/>
        <v>25569</v>
      </c>
      <c r="U6885">
        <f t="shared" si="453"/>
        <v>1970</v>
      </c>
    </row>
    <row r="6886" spans="14:21" x14ac:dyDescent="0.3">
      <c r="N6886" t="s">
        <v>8301</v>
      </c>
      <c r="Q6886" s="9" t="s">
        <v>8318</v>
      </c>
      <c r="R6886" t="s">
        <v>8354</v>
      </c>
      <c r="S6886" s="13">
        <f t="shared" si="451"/>
        <v>25569</v>
      </c>
      <c r="T6886" s="13">
        <f t="shared" si="452"/>
        <v>25569</v>
      </c>
      <c r="U6886">
        <f t="shared" si="453"/>
        <v>1970</v>
      </c>
    </row>
    <row r="6887" spans="14:21" x14ac:dyDescent="0.3">
      <c r="N6887" t="s">
        <v>8301</v>
      </c>
      <c r="Q6887" s="9" t="s">
        <v>8318</v>
      </c>
      <c r="R6887" t="s">
        <v>8354</v>
      </c>
      <c r="S6887" s="13">
        <f t="shared" si="451"/>
        <v>25569</v>
      </c>
      <c r="T6887" s="13">
        <f t="shared" si="452"/>
        <v>25569</v>
      </c>
      <c r="U6887">
        <f t="shared" si="453"/>
        <v>1970</v>
      </c>
    </row>
    <row r="6888" spans="14:21" x14ac:dyDescent="0.3">
      <c r="N6888" t="s">
        <v>8301</v>
      </c>
      <c r="Q6888" s="9" t="s">
        <v>8318</v>
      </c>
      <c r="R6888" t="s">
        <v>8354</v>
      </c>
      <c r="S6888" s="13">
        <f t="shared" si="451"/>
        <v>25569</v>
      </c>
      <c r="T6888" s="13">
        <f t="shared" si="452"/>
        <v>25569</v>
      </c>
      <c r="U6888">
        <f t="shared" si="453"/>
        <v>1970</v>
      </c>
    </row>
    <row r="6889" spans="14:21" x14ac:dyDescent="0.3">
      <c r="N6889" t="s">
        <v>8301</v>
      </c>
      <c r="Q6889" s="9" t="s">
        <v>8318</v>
      </c>
      <c r="R6889" t="s">
        <v>8354</v>
      </c>
      <c r="S6889" s="13">
        <f t="shared" si="451"/>
        <v>25569</v>
      </c>
      <c r="T6889" s="13">
        <f t="shared" si="452"/>
        <v>25569</v>
      </c>
      <c r="U6889">
        <f t="shared" si="453"/>
        <v>1970</v>
      </c>
    </row>
    <row r="6890" spans="14:21" x14ac:dyDescent="0.3">
      <c r="N6890" t="s">
        <v>8301</v>
      </c>
      <c r="Q6890" s="9" t="s">
        <v>8318</v>
      </c>
      <c r="R6890" t="s">
        <v>8354</v>
      </c>
      <c r="S6890" s="13">
        <f t="shared" si="451"/>
        <v>25569</v>
      </c>
      <c r="T6890" s="13">
        <f t="shared" si="452"/>
        <v>25569</v>
      </c>
      <c r="U6890">
        <f t="shared" si="453"/>
        <v>1970</v>
      </c>
    </row>
    <row r="6891" spans="14:21" x14ac:dyDescent="0.3">
      <c r="N6891" t="s">
        <v>8301</v>
      </c>
      <c r="Q6891" s="9" t="s">
        <v>8318</v>
      </c>
      <c r="R6891" t="s">
        <v>8354</v>
      </c>
      <c r="S6891" s="13">
        <f t="shared" si="451"/>
        <v>25569</v>
      </c>
      <c r="T6891" s="13">
        <f t="shared" si="452"/>
        <v>25569</v>
      </c>
      <c r="U6891">
        <f t="shared" si="453"/>
        <v>1970</v>
      </c>
    </row>
    <row r="6892" spans="14:21" x14ac:dyDescent="0.3">
      <c r="N6892" t="s">
        <v>8301</v>
      </c>
      <c r="Q6892" s="9" t="s">
        <v>8318</v>
      </c>
      <c r="R6892" t="s">
        <v>8354</v>
      </c>
      <c r="S6892" s="13">
        <f t="shared" si="451"/>
        <v>25569</v>
      </c>
      <c r="T6892" s="13">
        <f t="shared" si="452"/>
        <v>25569</v>
      </c>
      <c r="U6892">
        <f t="shared" si="453"/>
        <v>1970</v>
      </c>
    </row>
    <row r="6893" spans="14:21" x14ac:dyDescent="0.3">
      <c r="N6893" t="s">
        <v>8301</v>
      </c>
      <c r="Q6893" s="9" t="s">
        <v>8318</v>
      </c>
      <c r="R6893" t="s">
        <v>8354</v>
      </c>
      <c r="S6893" s="13">
        <f t="shared" si="451"/>
        <v>25569</v>
      </c>
      <c r="T6893" s="13">
        <f t="shared" si="452"/>
        <v>25569</v>
      </c>
      <c r="U6893">
        <f t="shared" si="453"/>
        <v>1970</v>
      </c>
    </row>
    <row r="6894" spans="14:21" x14ac:dyDescent="0.3">
      <c r="N6894" t="s">
        <v>8301</v>
      </c>
      <c r="Q6894" s="9" t="s">
        <v>8318</v>
      </c>
      <c r="R6894" t="s">
        <v>8354</v>
      </c>
      <c r="S6894" s="13">
        <f t="shared" si="451"/>
        <v>25569</v>
      </c>
      <c r="T6894" s="13">
        <f t="shared" si="452"/>
        <v>25569</v>
      </c>
      <c r="U6894">
        <f t="shared" si="453"/>
        <v>1970</v>
      </c>
    </row>
    <row r="6895" spans="14:21" x14ac:dyDescent="0.3">
      <c r="N6895" t="s">
        <v>8301</v>
      </c>
      <c r="Q6895" s="9" t="s">
        <v>8318</v>
      </c>
      <c r="R6895" t="s">
        <v>8354</v>
      </c>
      <c r="S6895" s="13">
        <f t="shared" si="451"/>
        <v>25569</v>
      </c>
      <c r="T6895" s="13">
        <f t="shared" si="452"/>
        <v>25569</v>
      </c>
      <c r="U6895">
        <f t="shared" si="453"/>
        <v>1970</v>
      </c>
    </row>
    <row r="6896" spans="14:21" x14ac:dyDescent="0.3">
      <c r="N6896" t="s">
        <v>8268</v>
      </c>
      <c r="Q6896" s="9" t="s">
        <v>8313</v>
      </c>
      <c r="R6896" t="s">
        <v>8314</v>
      </c>
      <c r="S6896" s="13">
        <f t="shared" si="451"/>
        <v>25569</v>
      </c>
      <c r="T6896" s="13">
        <f t="shared" si="452"/>
        <v>25569</v>
      </c>
      <c r="U6896">
        <f t="shared" si="453"/>
        <v>1970</v>
      </c>
    </row>
    <row r="6897" spans="14:21" x14ac:dyDescent="0.3">
      <c r="N6897" t="s">
        <v>8268</v>
      </c>
      <c r="Q6897" s="9" t="s">
        <v>8313</v>
      </c>
      <c r="R6897" t="s">
        <v>8314</v>
      </c>
      <c r="S6897" s="13">
        <f t="shared" si="451"/>
        <v>25569</v>
      </c>
      <c r="T6897" s="13">
        <f t="shared" si="452"/>
        <v>25569</v>
      </c>
      <c r="U6897">
        <f t="shared" si="453"/>
        <v>1970</v>
      </c>
    </row>
    <row r="6898" spans="14:21" x14ac:dyDescent="0.3">
      <c r="N6898" t="s">
        <v>8268</v>
      </c>
      <c r="Q6898" s="9" t="s">
        <v>8313</v>
      </c>
      <c r="R6898" t="s">
        <v>8314</v>
      </c>
      <c r="S6898" s="13">
        <f t="shared" si="451"/>
        <v>25569</v>
      </c>
      <c r="T6898" s="13">
        <f t="shared" si="452"/>
        <v>25569</v>
      </c>
      <c r="U6898">
        <f t="shared" si="453"/>
        <v>1970</v>
      </c>
    </row>
    <row r="6899" spans="14:21" x14ac:dyDescent="0.3">
      <c r="N6899" t="s">
        <v>8268</v>
      </c>
      <c r="Q6899" s="9" t="s">
        <v>8313</v>
      </c>
      <c r="R6899" t="s">
        <v>8314</v>
      </c>
      <c r="S6899" s="13">
        <f t="shared" si="451"/>
        <v>25569</v>
      </c>
      <c r="T6899" s="13">
        <f t="shared" si="452"/>
        <v>25569</v>
      </c>
      <c r="U6899">
        <f t="shared" si="453"/>
        <v>1970</v>
      </c>
    </row>
    <row r="6900" spans="14:21" x14ac:dyDescent="0.3">
      <c r="N6900" t="s">
        <v>8268</v>
      </c>
      <c r="Q6900" s="9" t="s">
        <v>8313</v>
      </c>
      <c r="R6900" t="s">
        <v>8314</v>
      </c>
      <c r="S6900" s="13">
        <f t="shared" si="451"/>
        <v>25569</v>
      </c>
      <c r="T6900" s="13">
        <f t="shared" si="452"/>
        <v>25569</v>
      </c>
      <c r="U6900">
        <f t="shared" si="453"/>
        <v>1970</v>
      </c>
    </row>
    <row r="6901" spans="14:21" x14ac:dyDescent="0.3">
      <c r="N6901" t="s">
        <v>8268</v>
      </c>
      <c r="Q6901" s="9" t="s">
        <v>8313</v>
      </c>
      <c r="R6901" t="s">
        <v>8314</v>
      </c>
      <c r="S6901" s="13">
        <f t="shared" si="451"/>
        <v>25569</v>
      </c>
      <c r="T6901" s="13">
        <f t="shared" si="452"/>
        <v>25569</v>
      </c>
      <c r="U6901">
        <f t="shared" si="453"/>
        <v>1970</v>
      </c>
    </row>
    <row r="6902" spans="14:21" x14ac:dyDescent="0.3">
      <c r="N6902" t="s">
        <v>8268</v>
      </c>
      <c r="Q6902" s="9" t="s">
        <v>8313</v>
      </c>
      <c r="R6902" t="s">
        <v>8314</v>
      </c>
      <c r="S6902" s="13">
        <f t="shared" si="451"/>
        <v>25569</v>
      </c>
      <c r="T6902" s="13">
        <f t="shared" si="452"/>
        <v>25569</v>
      </c>
      <c r="U6902">
        <f t="shared" si="453"/>
        <v>1970</v>
      </c>
    </row>
    <row r="6903" spans="14:21" x14ac:dyDescent="0.3">
      <c r="N6903" t="s">
        <v>8268</v>
      </c>
      <c r="Q6903" s="9" t="s">
        <v>8313</v>
      </c>
      <c r="R6903" t="s">
        <v>8314</v>
      </c>
      <c r="S6903" s="13">
        <f t="shared" si="451"/>
        <v>25569</v>
      </c>
      <c r="T6903" s="13">
        <f t="shared" si="452"/>
        <v>25569</v>
      </c>
      <c r="U6903">
        <f t="shared" si="453"/>
        <v>1970</v>
      </c>
    </row>
    <row r="6904" spans="14:21" x14ac:dyDescent="0.3">
      <c r="N6904" t="s">
        <v>8268</v>
      </c>
      <c r="Q6904" s="9" t="s">
        <v>8313</v>
      </c>
      <c r="R6904" t="s">
        <v>8314</v>
      </c>
      <c r="S6904" s="13">
        <f t="shared" si="451"/>
        <v>25569</v>
      </c>
      <c r="T6904" s="13">
        <f t="shared" si="452"/>
        <v>25569</v>
      </c>
      <c r="U6904">
        <f t="shared" si="453"/>
        <v>1970</v>
      </c>
    </row>
    <row r="6905" spans="14:21" x14ac:dyDescent="0.3">
      <c r="N6905" t="s">
        <v>8268</v>
      </c>
      <c r="Q6905" s="9" t="s">
        <v>8313</v>
      </c>
      <c r="R6905" t="s">
        <v>8314</v>
      </c>
      <c r="S6905" s="13">
        <f t="shared" si="451"/>
        <v>25569</v>
      </c>
      <c r="T6905" s="13">
        <f t="shared" si="452"/>
        <v>25569</v>
      </c>
      <c r="U6905">
        <f t="shared" si="453"/>
        <v>1970</v>
      </c>
    </row>
    <row r="6906" spans="14:21" x14ac:dyDescent="0.3">
      <c r="N6906" t="s">
        <v>8268</v>
      </c>
      <c r="Q6906" s="9" t="s">
        <v>8313</v>
      </c>
      <c r="R6906" t="s">
        <v>8314</v>
      </c>
      <c r="S6906" s="13">
        <f t="shared" si="451"/>
        <v>25569</v>
      </c>
      <c r="T6906" s="13">
        <f t="shared" si="452"/>
        <v>25569</v>
      </c>
      <c r="U6906">
        <f t="shared" si="453"/>
        <v>1970</v>
      </c>
    </row>
    <row r="6907" spans="14:21" x14ac:dyDescent="0.3">
      <c r="N6907" t="s">
        <v>8268</v>
      </c>
      <c r="Q6907" s="9" t="s">
        <v>8313</v>
      </c>
      <c r="R6907" t="s">
        <v>8314</v>
      </c>
      <c r="S6907" s="13">
        <f t="shared" si="451"/>
        <v>25569</v>
      </c>
      <c r="T6907" s="13">
        <f t="shared" si="452"/>
        <v>25569</v>
      </c>
      <c r="U6907">
        <f t="shared" si="453"/>
        <v>1970</v>
      </c>
    </row>
    <row r="6908" spans="14:21" x14ac:dyDescent="0.3">
      <c r="N6908" t="s">
        <v>8268</v>
      </c>
      <c r="Q6908" s="9" t="s">
        <v>8313</v>
      </c>
      <c r="R6908" t="s">
        <v>8314</v>
      </c>
      <c r="S6908" s="13">
        <f t="shared" si="451"/>
        <v>25569</v>
      </c>
      <c r="T6908" s="13">
        <f t="shared" si="452"/>
        <v>25569</v>
      </c>
      <c r="U6908">
        <f t="shared" si="453"/>
        <v>1970</v>
      </c>
    </row>
    <row r="6909" spans="14:21" x14ac:dyDescent="0.3">
      <c r="N6909" t="s">
        <v>8268</v>
      </c>
      <c r="Q6909" s="9" t="s">
        <v>8313</v>
      </c>
      <c r="R6909" t="s">
        <v>8314</v>
      </c>
      <c r="S6909" s="13">
        <f t="shared" si="451"/>
        <v>25569</v>
      </c>
      <c r="T6909" s="13">
        <f t="shared" si="452"/>
        <v>25569</v>
      </c>
      <c r="U6909">
        <f t="shared" si="453"/>
        <v>1970</v>
      </c>
    </row>
    <row r="6910" spans="14:21" x14ac:dyDescent="0.3">
      <c r="N6910" t="s">
        <v>8268</v>
      </c>
      <c r="Q6910" s="9" t="s">
        <v>8313</v>
      </c>
      <c r="R6910" t="s">
        <v>8314</v>
      </c>
      <c r="S6910" s="13">
        <f t="shared" si="451"/>
        <v>25569</v>
      </c>
      <c r="T6910" s="13">
        <f t="shared" si="452"/>
        <v>25569</v>
      </c>
      <c r="U6910">
        <f t="shared" si="453"/>
        <v>1970</v>
      </c>
    </row>
    <row r="6911" spans="14:21" x14ac:dyDescent="0.3">
      <c r="N6911" t="s">
        <v>8268</v>
      </c>
      <c r="Q6911" s="9" t="s">
        <v>8313</v>
      </c>
      <c r="R6911" t="s">
        <v>8314</v>
      </c>
      <c r="S6911" s="13">
        <f t="shared" si="451"/>
        <v>25569</v>
      </c>
      <c r="T6911" s="13">
        <f t="shared" si="452"/>
        <v>25569</v>
      </c>
      <c r="U6911">
        <f t="shared" si="453"/>
        <v>1970</v>
      </c>
    </row>
    <row r="6912" spans="14:21" x14ac:dyDescent="0.3">
      <c r="N6912" t="s">
        <v>8268</v>
      </c>
      <c r="Q6912" s="9" t="s">
        <v>8313</v>
      </c>
      <c r="R6912" t="s">
        <v>8314</v>
      </c>
      <c r="S6912" s="13">
        <f t="shared" si="451"/>
        <v>25569</v>
      </c>
      <c r="T6912" s="13">
        <f t="shared" si="452"/>
        <v>25569</v>
      </c>
      <c r="U6912">
        <f t="shared" si="453"/>
        <v>1970</v>
      </c>
    </row>
    <row r="6913" spans="14:21" x14ac:dyDescent="0.3">
      <c r="N6913" t="s">
        <v>8268</v>
      </c>
      <c r="Q6913" s="9" t="s">
        <v>8313</v>
      </c>
      <c r="R6913" t="s">
        <v>8314</v>
      </c>
      <c r="S6913" s="13">
        <f t="shared" si="451"/>
        <v>25569</v>
      </c>
      <c r="T6913" s="13">
        <f t="shared" si="452"/>
        <v>25569</v>
      </c>
      <c r="U6913">
        <f t="shared" si="453"/>
        <v>1970</v>
      </c>
    </row>
    <row r="6914" spans="14:21" x14ac:dyDescent="0.3">
      <c r="N6914" t="s">
        <v>8268</v>
      </c>
      <c r="Q6914" s="9" t="s">
        <v>8313</v>
      </c>
      <c r="R6914" t="s">
        <v>8314</v>
      </c>
      <c r="S6914" s="13">
        <f t="shared" si="451"/>
        <v>25569</v>
      </c>
      <c r="T6914" s="13">
        <f t="shared" si="452"/>
        <v>25569</v>
      </c>
      <c r="U6914">
        <f t="shared" si="453"/>
        <v>1970</v>
      </c>
    </row>
    <row r="6915" spans="14:21" x14ac:dyDescent="0.3">
      <c r="N6915" t="s">
        <v>8268</v>
      </c>
      <c r="Q6915" s="9" t="s">
        <v>8313</v>
      </c>
      <c r="R6915" t="s">
        <v>8314</v>
      </c>
      <c r="S6915" s="13">
        <f t="shared" ref="S6915:S6978" si="454">(((J6915/60)/60)/24)+DATE(1970,1,1)</f>
        <v>25569</v>
      </c>
      <c r="T6915" s="13">
        <f t="shared" ref="T6915:T6978" si="455">(((I6915/60)/60)/24)+DATE(1970,1,1)</f>
        <v>25569</v>
      </c>
      <c r="U6915">
        <f t="shared" ref="U6915:U6978" si="456">YEAR(S6915)</f>
        <v>1970</v>
      </c>
    </row>
    <row r="6916" spans="14:21" x14ac:dyDescent="0.3">
      <c r="N6916" t="s">
        <v>8268</v>
      </c>
      <c r="Q6916" s="9" t="s">
        <v>8313</v>
      </c>
      <c r="R6916" t="s">
        <v>8314</v>
      </c>
      <c r="S6916" s="13">
        <f t="shared" si="454"/>
        <v>25569</v>
      </c>
      <c r="T6916" s="13">
        <f t="shared" si="455"/>
        <v>25569</v>
      </c>
      <c r="U6916">
        <f t="shared" si="456"/>
        <v>1970</v>
      </c>
    </row>
    <row r="6917" spans="14:21" x14ac:dyDescent="0.3">
      <c r="N6917" t="s">
        <v>8268</v>
      </c>
      <c r="Q6917" s="9" t="s">
        <v>8313</v>
      </c>
      <c r="R6917" t="s">
        <v>8314</v>
      </c>
      <c r="S6917" s="13">
        <f t="shared" si="454"/>
        <v>25569</v>
      </c>
      <c r="T6917" s="13">
        <f t="shared" si="455"/>
        <v>25569</v>
      </c>
      <c r="U6917">
        <f t="shared" si="456"/>
        <v>1970</v>
      </c>
    </row>
    <row r="6918" spans="14:21" x14ac:dyDescent="0.3">
      <c r="N6918" t="s">
        <v>8268</v>
      </c>
      <c r="Q6918" s="9" t="s">
        <v>8313</v>
      </c>
      <c r="R6918" t="s">
        <v>8314</v>
      </c>
      <c r="S6918" s="13">
        <f t="shared" si="454"/>
        <v>25569</v>
      </c>
      <c r="T6918" s="13">
        <f t="shared" si="455"/>
        <v>25569</v>
      </c>
      <c r="U6918">
        <f t="shared" si="456"/>
        <v>1970</v>
      </c>
    </row>
    <row r="6919" spans="14:21" x14ac:dyDescent="0.3">
      <c r="N6919" t="s">
        <v>8268</v>
      </c>
      <c r="Q6919" s="9" t="s">
        <v>8313</v>
      </c>
      <c r="R6919" t="s">
        <v>8314</v>
      </c>
      <c r="S6919" s="13">
        <f t="shared" si="454"/>
        <v>25569</v>
      </c>
      <c r="T6919" s="13">
        <f t="shared" si="455"/>
        <v>25569</v>
      </c>
      <c r="U6919">
        <f t="shared" si="456"/>
        <v>1970</v>
      </c>
    </row>
    <row r="6920" spans="14:21" x14ac:dyDescent="0.3">
      <c r="N6920" t="s">
        <v>8268</v>
      </c>
      <c r="Q6920" s="9" t="s">
        <v>8313</v>
      </c>
      <c r="R6920" t="s">
        <v>8314</v>
      </c>
      <c r="S6920" s="13">
        <f t="shared" si="454"/>
        <v>25569</v>
      </c>
      <c r="T6920" s="13">
        <f t="shared" si="455"/>
        <v>25569</v>
      </c>
      <c r="U6920">
        <f t="shared" si="456"/>
        <v>1970</v>
      </c>
    </row>
    <row r="6921" spans="14:21" x14ac:dyDescent="0.3">
      <c r="N6921" t="s">
        <v>8268</v>
      </c>
      <c r="Q6921" s="9" t="s">
        <v>8313</v>
      </c>
      <c r="R6921" t="s">
        <v>8314</v>
      </c>
      <c r="S6921" s="13">
        <f t="shared" si="454"/>
        <v>25569</v>
      </c>
      <c r="T6921" s="13">
        <f t="shared" si="455"/>
        <v>25569</v>
      </c>
      <c r="U6921">
        <f t="shared" si="456"/>
        <v>1970</v>
      </c>
    </row>
    <row r="6922" spans="14:21" x14ac:dyDescent="0.3">
      <c r="N6922" t="s">
        <v>8268</v>
      </c>
      <c r="Q6922" s="9" t="s">
        <v>8313</v>
      </c>
      <c r="R6922" t="s">
        <v>8314</v>
      </c>
      <c r="S6922" s="13">
        <f t="shared" si="454"/>
        <v>25569</v>
      </c>
      <c r="T6922" s="13">
        <f t="shared" si="455"/>
        <v>25569</v>
      </c>
      <c r="U6922">
        <f t="shared" si="456"/>
        <v>1970</v>
      </c>
    </row>
    <row r="6923" spans="14:21" x14ac:dyDescent="0.3">
      <c r="N6923" t="s">
        <v>8268</v>
      </c>
      <c r="Q6923" s="9" t="s">
        <v>8313</v>
      </c>
      <c r="R6923" t="s">
        <v>8314</v>
      </c>
      <c r="S6923" s="13">
        <f t="shared" si="454"/>
        <v>25569</v>
      </c>
      <c r="T6923" s="13">
        <f t="shared" si="455"/>
        <v>25569</v>
      </c>
      <c r="U6923">
        <f t="shared" si="456"/>
        <v>1970</v>
      </c>
    </row>
    <row r="6924" spans="14:21" x14ac:dyDescent="0.3">
      <c r="N6924" t="s">
        <v>8268</v>
      </c>
      <c r="Q6924" s="9" t="s">
        <v>8313</v>
      </c>
      <c r="R6924" t="s">
        <v>8314</v>
      </c>
      <c r="S6924" s="13">
        <f t="shared" si="454"/>
        <v>25569</v>
      </c>
      <c r="T6924" s="13">
        <f t="shared" si="455"/>
        <v>25569</v>
      </c>
      <c r="U6924">
        <f t="shared" si="456"/>
        <v>1970</v>
      </c>
    </row>
    <row r="6925" spans="14:21" x14ac:dyDescent="0.3">
      <c r="N6925" t="s">
        <v>8268</v>
      </c>
      <c r="Q6925" s="9" t="s">
        <v>8313</v>
      </c>
      <c r="R6925" t="s">
        <v>8314</v>
      </c>
      <c r="S6925" s="13">
        <f t="shared" si="454"/>
        <v>25569</v>
      </c>
      <c r="T6925" s="13">
        <f t="shared" si="455"/>
        <v>25569</v>
      </c>
      <c r="U6925">
        <f t="shared" si="456"/>
        <v>1970</v>
      </c>
    </row>
    <row r="6926" spans="14:21" x14ac:dyDescent="0.3">
      <c r="N6926" t="s">
        <v>8268</v>
      </c>
      <c r="Q6926" s="9" t="s">
        <v>8313</v>
      </c>
      <c r="R6926" t="s">
        <v>8314</v>
      </c>
      <c r="S6926" s="13">
        <f t="shared" si="454"/>
        <v>25569</v>
      </c>
      <c r="T6926" s="13">
        <f t="shared" si="455"/>
        <v>25569</v>
      </c>
      <c r="U6926">
        <f t="shared" si="456"/>
        <v>1970</v>
      </c>
    </row>
    <row r="6927" spans="14:21" x14ac:dyDescent="0.3">
      <c r="N6927" t="s">
        <v>8268</v>
      </c>
      <c r="Q6927" s="9" t="s">
        <v>8313</v>
      </c>
      <c r="R6927" t="s">
        <v>8314</v>
      </c>
      <c r="S6927" s="13">
        <f t="shared" si="454"/>
        <v>25569</v>
      </c>
      <c r="T6927" s="13">
        <f t="shared" si="455"/>
        <v>25569</v>
      </c>
      <c r="U6927">
        <f t="shared" si="456"/>
        <v>1970</v>
      </c>
    </row>
    <row r="6928" spans="14:21" x14ac:dyDescent="0.3">
      <c r="N6928" t="s">
        <v>8268</v>
      </c>
      <c r="Q6928" s="9" t="s">
        <v>8313</v>
      </c>
      <c r="R6928" t="s">
        <v>8314</v>
      </c>
      <c r="S6928" s="13">
        <f t="shared" si="454"/>
        <v>25569</v>
      </c>
      <c r="T6928" s="13">
        <f t="shared" si="455"/>
        <v>25569</v>
      </c>
      <c r="U6928">
        <f t="shared" si="456"/>
        <v>1970</v>
      </c>
    </row>
    <row r="6929" spans="14:21" x14ac:dyDescent="0.3">
      <c r="N6929" t="s">
        <v>8268</v>
      </c>
      <c r="Q6929" s="9" t="s">
        <v>8313</v>
      </c>
      <c r="R6929" t="s">
        <v>8314</v>
      </c>
      <c r="S6929" s="13">
        <f t="shared" si="454"/>
        <v>25569</v>
      </c>
      <c r="T6929" s="13">
        <f t="shared" si="455"/>
        <v>25569</v>
      </c>
      <c r="U6929">
        <f t="shared" si="456"/>
        <v>1970</v>
      </c>
    </row>
    <row r="6930" spans="14:21" x14ac:dyDescent="0.3">
      <c r="N6930" t="s">
        <v>8268</v>
      </c>
      <c r="Q6930" s="9" t="s">
        <v>8313</v>
      </c>
      <c r="R6930" t="s">
        <v>8314</v>
      </c>
      <c r="S6930" s="13">
        <f t="shared" si="454"/>
        <v>25569</v>
      </c>
      <c r="T6930" s="13">
        <f t="shared" si="455"/>
        <v>25569</v>
      </c>
      <c r="U6930">
        <f t="shared" si="456"/>
        <v>1970</v>
      </c>
    </row>
    <row r="6931" spans="14:21" x14ac:dyDescent="0.3">
      <c r="N6931" t="s">
        <v>8268</v>
      </c>
      <c r="Q6931" s="9" t="s">
        <v>8313</v>
      </c>
      <c r="R6931" t="s">
        <v>8314</v>
      </c>
      <c r="S6931" s="13">
        <f t="shared" si="454"/>
        <v>25569</v>
      </c>
      <c r="T6931" s="13">
        <f t="shared" si="455"/>
        <v>25569</v>
      </c>
      <c r="U6931">
        <f t="shared" si="456"/>
        <v>1970</v>
      </c>
    </row>
    <row r="6932" spans="14:21" x14ac:dyDescent="0.3">
      <c r="N6932" t="s">
        <v>8268</v>
      </c>
      <c r="Q6932" s="9" t="s">
        <v>8313</v>
      </c>
      <c r="R6932" t="s">
        <v>8314</v>
      </c>
      <c r="S6932" s="13">
        <f t="shared" si="454"/>
        <v>25569</v>
      </c>
      <c r="T6932" s="13">
        <f t="shared" si="455"/>
        <v>25569</v>
      </c>
      <c r="U6932">
        <f t="shared" si="456"/>
        <v>1970</v>
      </c>
    </row>
    <row r="6933" spans="14:21" x14ac:dyDescent="0.3">
      <c r="N6933" t="s">
        <v>8268</v>
      </c>
      <c r="Q6933" s="9" t="s">
        <v>8313</v>
      </c>
      <c r="R6933" t="s">
        <v>8314</v>
      </c>
      <c r="S6933" s="13">
        <f t="shared" si="454"/>
        <v>25569</v>
      </c>
      <c r="T6933" s="13">
        <f t="shared" si="455"/>
        <v>25569</v>
      </c>
      <c r="U6933">
        <f t="shared" si="456"/>
        <v>1970</v>
      </c>
    </row>
    <row r="6934" spans="14:21" x14ac:dyDescent="0.3">
      <c r="N6934" t="s">
        <v>8268</v>
      </c>
      <c r="Q6934" s="9" t="s">
        <v>8313</v>
      </c>
      <c r="R6934" t="s">
        <v>8314</v>
      </c>
      <c r="S6934" s="13">
        <f t="shared" si="454"/>
        <v>25569</v>
      </c>
      <c r="T6934" s="13">
        <f t="shared" si="455"/>
        <v>25569</v>
      </c>
      <c r="U6934">
        <f t="shared" si="456"/>
        <v>1970</v>
      </c>
    </row>
    <row r="6935" spans="14:21" x14ac:dyDescent="0.3">
      <c r="N6935" t="s">
        <v>8268</v>
      </c>
      <c r="Q6935" s="9" t="s">
        <v>8313</v>
      </c>
      <c r="R6935" t="s">
        <v>8314</v>
      </c>
      <c r="S6935" s="13">
        <f t="shared" si="454"/>
        <v>25569</v>
      </c>
      <c r="T6935" s="13">
        <f t="shared" si="455"/>
        <v>25569</v>
      </c>
      <c r="U6935">
        <f t="shared" si="456"/>
        <v>1970</v>
      </c>
    </row>
    <row r="6936" spans="14:21" x14ac:dyDescent="0.3">
      <c r="N6936" t="s">
        <v>8268</v>
      </c>
      <c r="Q6936" s="9" t="s">
        <v>8313</v>
      </c>
      <c r="R6936" t="s">
        <v>8314</v>
      </c>
      <c r="S6936" s="13">
        <f t="shared" si="454"/>
        <v>25569</v>
      </c>
      <c r="T6936" s="13">
        <f t="shared" si="455"/>
        <v>25569</v>
      </c>
      <c r="U6936">
        <f t="shared" si="456"/>
        <v>1970</v>
      </c>
    </row>
    <row r="6937" spans="14:21" x14ac:dyDescent="0.3">
      <c r="N6937" t="s">
        <v>8268</v>
      </c>
      <c r="Q6937" s="9" t="s">
        <v>8313</v>
      </c>
      <c r="R6937" t="s">
        <v>8314</v>
      </c>
      <c r="S6937" s="13">
        <f t="shared" si="454"/>
        <v>25569</v>
      </c>
      <c r="T6937" s="13">
        <f t="shared" si="455"/>
        <v>25569</v>
      </c>
      <c r="U6937">
        <f t="shared" si="456"/>
        <v>1970</v>
      </c>
    </row>
    <row r="6938" spans="14:21" x14ac:dyDescent="0.3">
      <c r="N6938" t="s">
        <v>8268</v>
      </c>
      <c r="Q6938" s="9" t="s">
        <v>8313</v>
      </c>
      <c r="R6938" t="s">
        <v>8314</v>
      </c>
      <c r="S6938" s="13">
        <f t="shared" si="454"/>
        <v>25569</v>
      </c>
      <c r="T6938" s="13">
        <f t="shared" si="455"/>
        <v>25569</v>
      </c>
      <c r="U6938">
        <f t="shared" si="456"/>
        <v>1970</v>
      </c>
    </row>
    <row r="6939" spans="14:21" x14ac:dyDescent="0.3">
      <c r="N6939" t="s">
        <v>8268</v>
      </c>
      <c r="Q6939" s="9" t="s">
        <v>8313</v>
      </c>
      <c r="R6939" t="s">
        <v>8314</v>
      </c>
      <c r="S6939" s="13">
        <f t="shared" si="454"/>
        <v>25569</v>
      </c>
      <c r="T6939" s="13">
        <f t="shared" si="455"/>
        <v>25569</v>
      </c>
      <c r="U6939">
        <f t="shared" si="456"/>
        <v>1970</v>
      </c>
    </row>
    <row r="6940" spans="14:21" x14ac:dyDescent="0.3">
      <c r="N6940" t="s">
        <v>8268</v>
      </c>
      <c r="Q6940" s="9" t="s">
        <v>8313</v>
      </c>
      <c r="R6940" t="s">
        <v>8314</v>
      </c>
      <c r="S6940" s="13">
        <f t="shared" si="454"/>
        <v>25569</v>
      </c>
      <c r="T6940" s="13">
        <f t="shared" si="455"/>
        <v>25569</v>
      </c>
      <c r="U6940">
        <f t="shared" si="456"/>
        <v>1970</v>
      </c>
    </row>
    <row r="6941" spans="14:21" x14ac:dyDescent="0.3">
      <c r="N6941" t="s">
        <v>8268</v>
      </c>
      <c r="Q6941" s="9" t="s">
        <v>8313</v>
      </c>
      <c r="R6941" t="s">
        <v>8314</v>
      </c>
      <c r="S6941" s="13">
        <f t="shared" si="454"/>
        <v>25569</v>
      </c>
      <c r="T6941" s="13">
        <f t="shared" si="455"/>
        <v>25569</v>
      </c>
      <c r="U6941">
        <f t="shared" si="456"/>
        <v>1970</v>
      </c>
    </row>
    <row r="6942" spans="14:21" x14ac:dyDescent="0.3">
      <c r="N6942" t="s">
        <v>8268</v>
      </c>
      <c r="Q6942" s="9" t="s">
        <v>8313</v>
      </c>
      <c r="R6942" t="s">
        <v>8314</v>
      </c>
      <c r="S6942" s="13">
        <f t="shared" si="454"/>
        <v>25569</v>
      </c>
      <c r="T6942" s="13">
        <f t="shared" si="455"/>
        <v>25569</v>
      </c>
      <c r="U6942">
        <f t="shared" si="456"/>
        <v>1970</v>
      </c>
    </row>
    <row r="6943" spans="14:21" x14ac:dyDescent="0.3">
      <c r="N6943" t="s">
        <v>8268</v>
      </c>
      <c r="Q6943" s="9" t="s">
        <v>8313</v>
      </c>
      <c r="R6943" t="s">
        <v>8314</v>
      </c>
      <c r="S6943" s="13">
        <f t="shared" si="454"/>
        <v>25569</v>
      </c>
      <c r="T6943" s="13">
        <f t="shared" si="455"/>
        <v>25569</v>
      </c>
      <c r="U6943">
        <f t="shared" si="456"/>
        <v>1970</v>
      </c>
    </row>
    <row r="6944" spans="14:21" x14ac:dyDescent="0.3">
      <c r="N6944" t="s">
        <v>8268</v>
      </c>
      <c r="Q6944" s="9" t="s">
        <v>8313</v>
      </c>
      <c r="R6944" t="s">
        <v>8314</v>
      </c>
      <c r="S6944" s="13">
        <f t="shared" si="454"/>
        <v>25569</v>
      </c>
      <c r="T6944" s="13">
        <f t="shared" si="455"/>
        <v>25569</v>
      </c>
      <c r="U6944">
        <f t="shared" si="456"/>
        <v>1970</v>
      </c>
    </row>
    <row r="6945" spans="14:21" x14ac:dyDescent="0.3">
      <c r="N6945" t="s">
        <v>8268</v>
      </c>
      <c r="Q6945" s="9" t="s">
        <v>8313</v>
      </c>
      <c r="R6945" t="s">
        <v>8314</v>
      </c>
      <c r="S6945" s="13">
        <f t="shared" si="454"/>
        <v>25569</v>
      </c>
      <c r="T6945" s="13">
        <f t="shared" si="455"/>
        <v>25569</v>
      </c>
      <c r="U6945">
        <f t="shared" si="456"/>
        <v>1970</v>
      </c>
    </row>
    <row r="6946" spans="14:21" x14ac:dyDescent="0.3">
      <c r="N6946" t="s">
        <v>8268</v>
      </c>
      <c r="Q6946" s="9" t="s">
        <v>8313</v>
      </c>
      <c r="R6946" t="s">
        <v>8314</v>
      </c>
      <c r="S6946" s="13">
        <f t="shared" si="454"/>
        <v>25569</v>
      </c>
      <c r="T6946" s="13">
        <f t="shared" si="455"/>
        <v>25569</v>
      </c>
      <c r="U6946">
        <f t="shared" si="456"/>
        <v>1970</v>
      </c>
    </row>
    <row r="6947" spans="14:21" x14ac:dyDescent="0.3">
      <c r="N6947" t="s">
        <v>8268</v>
      </c>
      <c r="Q6947" s="9" t="s">
        <v>8313</v>
      </c>
      <c r="R6947" t="s">
        <v>8314</v>
      </c>
      <c r="S6947" s="13">
        <f t="shared" si="454"/>
        <v>25569</v>
      </c>
      <c r="T6947" s="13">
        <f t="shared" si="455"/>
        <v>25569</v>
      </c>
      <c r="U6947">
        <f t="shared" si="456"/>
        <v>1970</v>
      </c>
    </row>
    <row r="6948" spans="14:21" x14ac:dyDescent="0.3">
      <c r="N6948" t="s">
        <v>8268</v>
      </c>
      <c r="Q6948" s="9" t="s">
        <v>8313</v>
      </c>
      <c r="R6948" t="s">
        <v>8314</v>
      </c>
      <c r="S6948" s="13">
        <f t="shared" si="454"/>
        <v>25569</v>
      </c>
      <c r="T6948" s="13">
        <f t="shared" si="455"/>
        <v>25569</v>
      </c>
      <c r="U6948">
        <f t="shared" si="456"/>
        <v>1970</v>
      </c>
    </row>
    <row r="6949" spans="14:21" x14ac:dyDescent="0.3">
      <c r="N6949" t="s">
        <v>8268</v>
      </c>
      <c r="Q6949" s="9" t="s">
        <v>8313</v>
      </c>
      <c r="R6949" t="s">
        <v>8314</v>
      </c>
      <c r="S6949" s="13">
        <f t="shared" si="454"/>
        <v>25569</v>
      </c>
      <c r="T6949" s="13">
        <f t="shared" si="455"/>
        <v>25569</v>
      </c>
      <c r="U6949">
        <f t="shared" si="456"/>
        <v>1970</v>
      </c>
    </row>
    <row r="6950" spans="14:21" x14ac:dyDescent="0.3">
      <c r="N6950" t="s">
        <v>8268</v>
      </c>
      <c r="Q6950" s="9" t="s">
        <v>8313</v>
      </c>
      <c r="R6950" t="s">
        <v>8314</v>
      </c>
      <c r="S6950" s="13">
        <f t="shared" si="454"/>
        <v>25569</v>
      </c>
      <c r="T6950" s="13">
        <f t="shared" si="455"/>
        <v>25569</v>
      </c>
      <c r="U6950">
        <f t="shared" si="456"/>
        <v>1970</v>
      </c>
    </row>
    <row r="6951" spans="14:21" x14ac:dyDescent="0.3">
      <c r="N6951" t="s">
        <v>8268</v>
      </c>
      <c r="Q6951" s="9" t="s">
        <v>8313</v>
      </c>
      <c r="R6951" t="s">
        <v>8314</v>
      </c>
      <c r="S6951" s="13">
        <f t="shared" si="454"/>
        <v>25569</v>
      </c>
      <c r="T6951" s="13">
        <f t="shared" si="455"/>
        <v>25569</v>
      </c>
      <c r="U6951">
        <f t="shared" si="456"/>
        <v>1970</v>
      </c>
    </row>
    <row r="6952" spans="14:21" x14ac:dyDescent="0.3">
      <c r="N6952" t="s">
        <v>8268</v>
      </c>
      <c r="Q6952" s="9" t="s">
        <v>8313</v>
      </c>
      <c r="R6952" t="s">
        <v>8314</v>
      </c>
      <c r="S6952" s="13">
        <f t="shared" si="454"/>
        <v>25569</v>
      </c>
      <c r="T6952" s="13">
        <f t="shared" si="455"/>
        <v>25569</v>
      </c>
      <c r="U6952">
        <f t="shared" si="456"/>
        <v>1970</v>
      </c>
    </row>
    <row r="6953" spans="14:21" x14ac:dyDescent="0.3">
      <c r="N6953" t="s">
        <v>8268</v>
      </c>
      <c r="Q6953" s="9" t="s">
        <v>8313</v>
      </c>
      <c r="R6953" t="s">
        <v>8314</v>
      </c>
      <c r="S6953" s="13">
        <f t="shared" si="454"/>
        <v>25569</v>
      </c>
      <c r="T6953" s="13">
        <f t="shared" si="455"/>
        <v>25569</v>
      </c>
      <c r="U6953">
        <f t="shared" si="456"/>
        <v>1970</v>
      </c>
    </row>
    <row r="6954" spans="14:21" x14ac:dyDescent="0.3">
      <c r="N6954" t="s">
        <v>8268</v>
      </c>
      <c r="Q6954" s="9" t="s">
        <v>8313</v>
      </c>
      <c r="R6954" t="s">
        <v>8314</v>
      </c>
      <c r="S6954" s="13">
        <f t="shared" si="454"/>
        <v>25569</v>
      </c>
      <c r="T6954" s="13">
        <f t="shared" si="455"/>
        <v>25569</v>
      </c>
      <c r="U6954">
        <f t="shared" si="456"/>
        <v>1970</v>
      </c>
    </row>
    <row r="6955" spans="14:21" x14ac:dyDescent="0.3">
      <c r="N6955" t="s">
        <v>8268</v>
      </c>
      <c r="Q6955" s="9" t="s">
        <v>8313</v>
      </c>
      <c r="R6955" t="s">
        <v>8314</v>
      </c>
      <c r="S6955" s="13">
        <f t="shared" si="454"/>
        <v>25569</v>
      </c>
      <c r="T6955" s="13">
        <f t="shared" si="455"/>
        <v>25569</v>
      </c>
      <c r="U6955">
        <f t="shared" si="456"/>
        <v>1970</v>
      </c>
    </row>
    <row r="6956" spans="14:21" x14ac:dyDescent="0.3">
      <c r="N6956" t="s">
        <v>8268</v>
      </c>
      <c r="Q6956" s="9" t="s">
        <v>8313</v>
      </c>
      <c r="R6956" t="s">
        <v>8314</v>
      </c>
      <c r="S6956" s="13">
        <f t="shared" si="454"/>
        <v>25569</v>
      </c>
      <c r="T6956" s="13">
        <f t="shared" si="455"/>
        <v>25569</v>
      </c>
      <c r="U6956">
        <f t="shared" si="456"/>
        <v>1970</v>
      </c>
    </row>
    <row r="6957" spans="14:21" x14ac:dyDescent="0.3">
      <c r="N6957" t="s">
        <v>8268</v>
      </c>
      <c r="Q6957" s="9" t="s">
        <v>8313</v>
      </c>
      <c r="R6957" t="s">
        <v>8314</v>
      </c>
      <c r="S6957" s="13">
        <f t="shared" si="454"/>
        <v>25569</v>
      </c>
      <c r="T6957" s="13">
        <f t="shared" si="455"/>
        <v>25569</v>
      </c>
      <c r="U6957">
        <f t="shared" si="456"/>
        <v>1970</v>
      </c>
    </row>
    <row r="6958" spans="14:21" x14ac:dyDescent="0.3">
      <c r="N6958" t="s">
        <v>8268</v>
      </c>
      <c r="Q6958" s="9" t="s">
        <v>8313</v>
      </c>
      <c r="R6958" t="s">
        <v>8314</v>
      </c>
      <c r="S6958" s="13">
        <f t="shared" si="454"/>
        <v>25569</v>
      </c>
      <c r="T6958" s="13">
        <f t="shared" si="455"/>
        <v>25569</v>
      </c>
      <c r="U6958">
        <f t="shared" si="456"/>
        <v>1970</v>
      </c>
    </row>
    <row r="6959" spans="14:21" x14ac:dyDescent="0.3">
      <c r="N6959" t="s">
        <v>8268</v>
      </c>
      <c r="Q6959" s="9" t="s">
        <v>8313</v>
      </c>
      <c r="R6959" t="s">
        <v>8314</v>
      </c>
      <c r="S6959" s="13">
        <f t="shared" si="454"/>
        <v>25569</v>
      </c>
      <c r="T6959" s="13">
        <f t="shared" si="455"/>
        <v>25569</v>
      </c>
      <c r="U6959">
        <f t="shared" si="456"/>
        <v>1970</v>
      </c>
    </row>
    <row r="6960" spans="14:21" x14ac:dyDescent="0.3">
      <c r="N6960" t="s">
        <v>8268</v>
      </c>
      <c r="Q6960" s="9" t="s">
        <v>8313</v>
      </c>
      <c r="R6960" t="s">
        <v>8314</v>
      </c>
      <c r="S6960" s="13">
        <f t="shared" si="454"/>
        <v>25569</v>
      </c>
      <c r="T6960" s="13">
        <f t="shared" si="455"/>
        <v>25569</v>
      </c>
      <c r="U6960">
        <f t="shared" si="456"/>
        <v>1970</v>
      </c>
    </row>
    <row r="6961" spans="14:21" x14ac:dyDescent="0.3">
      <c r="N6961" t="s">
        <v>8268</v>
      </c>
      <c r="Q6961" s="9" t="s">
        <v>8313</v>
      </c>
      <c r="R6961" t="s">
        <v>8314</v>
      </c>
      <c r="S6961" s="13">
        <f t="shared" si="454"/>
        <v>25569</v>
      </c>
      <c r="T6961" s="13">
        <f t="shared" si="455"/>
        <v>25569</v>
      </c>
      <c r="U6961">
        <f t="shared" si="456"/>
        <v>1970</v>
      </c>
    </row>
    <row r="6962" spans="14:21" x14ac:dyDescent="0.3">
      <c r="N6962" t="s">
        <v>8268</v>
      </c>
      <c r="Q6962" s="9" t="s">
        <v>8313</v>
      </c>
      <c r="R6962" t="s">
        <v>8314</v>
      </c>
      <c r="S6962" s="13">
        <f t="shared" si="454"/>
        <v>25569</v>
      </c>
      <c r="T6962" s="13">
        <f t="shared" si="455"/>
        <v>25569</v>
      </c>
      <c r="U6962">
        <f t="shared" si="456"/>
        <v>1970</v>
      </c>
    </row>
    <row r="6963" spans="14:21" x14ac:dyDescent="0.3">
      <c r="N6963" t="s">
        <v>8268</v>
      </c>
      <c r="Q6963" s="9" t="s">
        <v>8313</v>
      </c>
      <c r="R6963" t="s">
        <v>8314</v>
      </c>
      <c r="S6963" s="13">
        <f t="shared" si="454"/>
        <v>25569</v>
      </c>
      <c r="T6963" s="13">
        <f t="shared" si="455"/>
        <v>25569</v>
      </c>
      <c r="U6963">
        <f t="shared" si="456"/>
        <v>1970</v>
      </c>
    </row>
    <row r="6964" spans="14:21" x14ac:dyDescent="0.3">
      <c r="N6964" t="s">
        <v>8268</v>
      </c>
      <c r="Q6964" s="9" t="s">
        <v>8313</v>
      </c>
      <c r="R6964" t="s">
        <v>8314</v>
      </c>
      <c r="S6964" s="13">
        <f t="shared" si="454"/>
        <v>25569</v>
      </c>
      <c r="T6964" s="13">
        <f t="shared" si="455"/>
        <v>25569</v>
      </c>
      <c r="U6964">
        <f t="shared" si="456"/>
        <v>1970</v>
      </c>
    </row>
    <row r="6965" spans="14:21" x14ac:dyDescent="0.3">
      <c r="N6965" t="s">
        <v>8268</v>
      </c>
      <c r="Q6965" s="9" t="s">
        <v>8313</v>
      </c>
      <c r="R6965" t="s">
        <v>8314</v>
      </c>
      <c r="S6965" s="13">
        <f t="shared" si="454"/>
        <v>25569</v>
      </c>
      <c r="T6965" s="13">
        <f t="shared" si="455"/>
        <v>25569</v>
      </c>
      <c r="U6965">
        <f t="shared" si="456"/>
        <v>1970</v>
      </c>
    </row>
    <row r="6966" spans="14:21" x14ac:dyDescent="0.3">
      <c r="N6966" t="s">
        <v>8268</v>
      </c>
      <c r="Q6966" s="9" t="s">
        <v>8313</v>
      </c>
      <c r="R6966" t="s">
        <v>8314</v>
      </c>
      <c r="S6966" s="13">
        <f t="shared" si="454"/>
        <v>25569</v>
      </c>
      <c r="T6966" s="13">
        <f t="shared" si="455"/>
        <v>25569</v>
      </c>
      <c r="U6966">
        <f t="shared" si="456"/>
        <v>1970</v>
      </c>
    </row>
    <row r="6967" spans="14:21" x14ac:dyDescent="0.3">
      <c r="N6967" t="s">
        <v>8268</v>
      </c>
      <c r="Q6967" s="9" t="s">
        <v>8313</v>
      </c>
      <c r="R6967" t="s">
        <v>8314</v>
      </c>
      <c r="S6967" s="13">
        <f t="shared" si="454"/>
        <v>25569</v>
      </c>
      <c r="T6967" s="13">
        <f t="shared" si="455"/>
        <v>25569</v>
      </c>
      <c r="U6967">
        <f t="shared" si="456"/>
        <v>1970</v>
      </c>
    </row>
    <row r="6968" spans="14:21" x14ac:dyDescent="0.3">
      <c r="N6968" t="s">
        <v>8268</v>
      </c>
      <c r="Q6968" s="9" t="s">
        <v>8313</v>
      </c>
      <c r="R6968" t="s">
        <v>8314</v>
      </c>
      <c r="S6968" s="13">
        <f t="shared" si="454"/>
        <v>25569</v>
      </c>
      <c r="T6968" s="13">
        <f t="shared" si="455"/>
        <v>25569</v>
      </c>
      <c r="U6968">
        <f t="shared" si="456"/>
        <v>1970</v>
      </c>
    </row>
    <row r="6969" spans="14:21" x14ac:dyDescent="0.3">
      <c r="N6969" t="s">
        <v>8268</v>
      </c>
      <c r="Q6969" s="9" t="s">
        <v>8313</v>
      </c>
      <c r="R6969" t="s">
        <v>8314</v>
      </c>
      <c r="S6969" s="13">
        <f t="shared" si="454"/>
        <v>25569</v>
      </c>
      <c r="T6969" s="13">
        <f t="shared" si="455"/>
        <v>25569</v>
      </c>
      <c r="U6969">
        <f t="shared" si="456"/>
        <v>1970</v>
      </c>
    </row>
    <row r="6970" spans="14:21" x14ac:dyDescent="0.3">
      <c r="N6970" t="s">
        <v>8268</v>
      </c>
      <c r="Q6970" s="9" t="s">
        <v>8313</v>
      </c>
      <c r="R6970" t="s">
        <v>8314</v>
      </c>
      <c r="S6970" s="13">
        <f t="shared" si="454"/>
        <v>25569</v>
      </c>
      <c r="T6970" s="13">
        <f t="shared" si="455"/>
        <v>25569</v>
      </c>
      <c r="U6970">
        <f t="shared" si="456"/>
        <v>1970</v>
      </c>
    </row>
    <row r="6971" spans="14:21" x14ac:dyDescent="0.3">
      <c r="N6971" t="s">
        <v>8268</v>
      </c>
      <c r="Q6971" s="9" t="s">
        <v>8313</v>
      </c>
      <c r="R6971" t="s">
        <v>8314</v>
      </c>
      <c r="S6971" s="13">
        <f t="shared" si="454"/>
        <v>25569</v>
      </c>
      <c r="T6971" s="13">
        <f t="shared" si="455"/>
        <v>25569</v>
      </c>
      <c r="U6971">
        <f t="shared" si="456"/>
        <v>1970</v>
      </c>
    </row>
    <row r="6972" spans="14:21" x14ac:dyDescent="0.3">
      <c r="N6972" t="s">
        <v>8268</v>
      </c>
      <c r="Q6972" s="9" t="s">
        <v>8313</v>
      </c>
      <c r="R6972" t="s">
        <v>8314</v>
      </c>
      <c r="S6972" s="13">
        <f t="shared" si="454"/>
        <v>25569</v>
      </c>
      <c r="T6972" s="13">
        <f t="shared" si="455"/>
        <v>25569</v>
      </c>
      <c r="U6972">
        <f t="shared" si="456"/>
        <v>1970</v>
      </c>
    </row>
    <row r="6973" spans="14:21" x14ac:dyDescent="0.3">
      <c r="N6973" t="s">
        <v>8268</v>
      </c>
      <c r="Q6973" s="9" t="s">
        <v>8313</v>
      </c>
      <c r="R6973" t="s">
        <v>8314</v>
      </c>
      <c r="S6973" s="13">
        <f t="shared" si="454"/>
        <v>25569</v>
      </c>
      <c r="T6973" s="13">
        <f t="shared" si="455"/>
        <v>25569</v>
      </c>
      <c r="U6973">
        <f t="shared" si="456"/>
        <v>1970</v>
      </c>
    </row>
    <row r="6974" spans="14:21" x14ac:dyDescent="0.3">
      <c r="N6974" t="s">
        <v>8268</v>
      </c>
      <c r="Q6974" s="9" t="s">
        <v>8313</v>
      </c>
      <c r="R6974" t="s">
        <v>8314</v>
      </c>
      <c r="S6974" s="13">
        <f t="shared" si="454"/>
        <v>25569</v>
      </c>
      <c r="T6974" s="13">
        <f t="shared" si="455"/>
        <v>25569</v>
      </c>
      <c r="U6974">
        <f t="shared" si="456"/>
        <v>1970</v>
      </c>
    </row>
    <row r="6975" spans="14:21" x14ac:dyDescent="0.3">
      <c r="N6975" t="s">
        <v>8268</v>
      </c>
      <c r="Q6975" s="9" t="s">
        <v>8313</v>
      </c>
      <c r="R6975" t="s">
        <v>8314</v>
      </c>
      <c r="S6975" s="13">
        <f t="shared" si="454"/>
        <v>25569</v>
      </c>
      <c r="T6975" s="13">
        <f t="shared" si="455"/>
        <v>25569</v>
      </c>
      <c r="U6975">
        <f t="shared" si="456"/>
        <v>1970</v>
      </c>
    </row>
    <row r="6976" spans="14:21" x14ac:dyDescent="0.3">
      <c r="N6976" t="s">
        <v>8268</v>
      </c>
      <c r="Q6976" s="9" t="s">
        <v>8313</v>
      </c>
      <c r="R6976" t="s">
        <v>8314</v>
      </c>
      <c r="S6976" s="13">
        <f t="shared" si="454"/>
        <v>25569</v>
      </c>
      <c r="T6976" s="13">
        <f t="shared" si="455"/>
        <v>25569</v>
      </c>
      <c r="U6976">
        <f t="shared" si="456"/>
        <v>1970</v>
      </c>
    </row>
    <row r="6977" spans="14:21" x14ac:dyDescent="0.3">
      <c r="N6977" t="s">
        <v>8268</v>
      </c>
      <c r="Q6977" s="9" t="s">
        <v>8313</v>
      </c>
      <c r="R6977" t="s">
        <v>8314</v>
      </c>
      <c r="S6977" s="13">
        <f t="shared" si="454"/>
        <v>25569</v>
      </c>
      <c r="T6977" s="13">
        <f t="shared" si="455"/>
        <v>25569</v>
      </c>
      <c r="U6977">
        <f t="shared" si="456"/>
        <v>1970</v>
      </c>
    </row>
    <row r="6978" spans="14:21" x14ac:dyDescent="0.3">
      <c r="N6978" t="s">
        <v>8268</v>
      </c>
      <c r="Q6978" s="9" t="s">
        <v>8313</v>
      </c>
      <c r="R6978" t="s">
        <v>8314</v>
      </c>
      <c r="S6978" s="13">
        <f t="shared" si="454"/>
        <v>25569</v>
      </c>
      <c r="T6978" s="13">
        <f t="shared" si="455"/>
        <v>25569</v>
      </c>
      <c r="U6978">
        <f t="shared" si="456"/>
        <v>1970</v>
      </c>
    </row>
    <row r="6979" spans="14:21" x14ac:dyDescent="0.3">
      <c r="N6979" t="s">
        <v>8268</v>
      </c>
      <c r="Q6979" s="9" t="s">
        <v>8313</v>
      </c>
      <c r="R6979" t="s">
        <v>8314</v>
      </c>
      <c r="S6979" s="13">
        <f t="shared" ref="S6979:S7042" si="457">(((J6979/60)/60)/24)+DATE(1970,1,1)</f>
        <v>25569</v>
      </c>
      <c r="T6979" s="13">
        <f t="shared" ref="T6979:T7042" si="458">(((I6979/60)/60)/24)+DATE(1970,1,1)</f>
        <v>25569</v>
      </c>
      <c r="U6979">
        <f t="shared" ref="U6979:U7042" si="459">YEAR(S6979)</f>
        <v>1970</v>
      </c>
    </row>
    <row r="6980" spans="14:21" x14ac:dyDescent="0.3">
      <c r="N6980" t="s">
        <v>8268</v>
      </c>
      <c r="Q6980" s="9" t="s">
        <v>8313</v>
      </c>
      <c r="R6980" t="s">
        <v>8314</v>
      </c>
      <c r="S6980" s="13">
        <f t="shared" si="457"/>
        <v>25569</v>
      </c>
      <c r="T6980" s="13">
        <f t="shared" si="458"/>
        <v>25569</v>
      </c>
      <c r="U6980">
        <f t="shared" si="459"/>
        <v>1970</v>
      </c>
    </row>
    <row r="6981" spans="14:21" x14ac:dyDescent="0.3">
      <c r="N6981" t="s">
        <v>8268</v>
      </c>
      <c r="Q6981" s="9" t="s">
        <v>8313</v>
      </c>
      <c r="R6981" t="s">
        <v>8314</v>
      </c>
      <c r="S6981" s="13">
        <f t="shared" si="457"/>
        <v>25569</v>
      </c>
      <c r="T6981" s="13">
        <f t="shared" si="458"/>
        <v>25569</v>
      </c>
      <c r="U6981">
        <f t="shared" si="459"/>
        <v>1970</v>
      </c>
    </row>
    <row r="6982" spans="14:21" x14ac:dyDescent="0.3">
      <c r="N6982" t="s">
        <v>8268</v>
      </c>
      <c r="Q6982" s="9" t="s">
        <v>8313</v>
      </c>
      <c r="R6982" t="s">
        <v>8314</v>
      </c>
      <c r="S6982" s="13">
        <f t="shared" si="457"/>
        <v>25569</v>
      </c>
      <c r="T6982" s="13">
        <f t="shared" si="458"/>
        <v>25569</v>
      </c>
      <c r="U6982">
        <f t="shared" si="459"/>
        <v>1970</v>
      </c>
    </row>
    <row r="6983" spans="14:21" x14ac:dyDescent="0.3">
      <c r="N6983" t="s">
        <v>8268</v>
      </c>
      <c r="Q6983" s="9" t="s">
        <v>8313</v>
      </c>
      <c r="R6983" t="s">
        <v>8314</v>
      </c>
      <c r="S6983" s="13">
        <f t="shared" si="457"/>
        <v>25569</v>
      </c>
      <c r="T6983" s="13">
        <f t="shared" si="458"/>
        <v>25569</v>
      </c>
      <c r="U6983">
        <f t="shared" si="459"/>
        <v>1970</v>
      </c>
    </row>
    <row r="6984" spans="14:21" x14ac:dyDescent="0.3">
      <c r="N6984" t="s">
        <v>8268</v>
      </c>
      <c r="Q6984" s="9" t="s">
        <v>8313</v>
      </c>
      <c r="R6984" t="s">
        <v>8314</v>
      </c>
      <c r="S6984" s="13">
        <f t="shared" si="457"/>
        <v>25569</v>
      </c>
      <c r="T6984" s="13">
        <f t="shared" si="458"/>
        <v>25569</v>
      </c>
      <c r="U6984">
        <f t="shared" si="459"/>
        <v>1970</v>
      </c>
    </row>
    <row r="6985" spans="14:21" x14ac:dyDescent="0.3">
      <c r="N6985" t="s">
        <v>8268</v>
      </c>
      <c r="Q6985" s="9" t="s">
        <v>8313</v>
      </c>
      <c r="R6985" t="s">
        <v>8314</v>
      </c>
      <c r="S6985" s="13">
        <f t="shared" si="457"/>
        <v>25569</v>
      </c>
      <c r="T6985" s="13">
        <f t="shared" si="458"/>
        <v>25569</v>
      </c>
      <c r="U6985">
        <f t="shared" si="459"/>
        <v>1970</v>
      </c>
    </row>
    <row r="6986" spans="14:21" x14ac:dyDescent="0.3">
      <c r="N6986" t="s">
        <v>8268</v>
      </c>
      <c r="Q6986" s="9" t="s">
        <v>8313</v>
      </c>
      <c r="R6986" t="s">
        <v>8314</v>
      </c>
      <c r="S6986" s="13">
        <f t="shared" si="457"/>
        <v>25569</v>
      </c>
      <c r="T6986" s="13">
        <f t="shared" si="458"/>
        <v>25569</v>
      </c>
      <c r="U6986">
        <f t="shared" si="459"/>
        <v>1970</v>
      </c>
    </row>
    <row r="6987" spans="14:21" x14ac:dyDescent="0.3">
      <c r="N6987" t="s">
        <v>8268</v>
      </c>
      <c r="Q6987" s="9" t="s">
        <v>8313</v>
      </c>
      <c r="R6987" t="s">
        <v>8314</v>
      </c>
      <c r="S6987" s="13">
        <f t="shared" si="457"/>
        <v>25569</v>
      </c>
      <c r="T6987" s="13">
        <f t="shared" si="458"/>
        <v>25569</v>
      </c>
      <c r="U6987">
        <f t="shared" si="459"/>
        <v>1970</v>
      </c>
    </row>
    <row r="6988" spans="14:21" x14ac:dyDescent="0.3">
      <c r="N6988" t="s">
        <v>8268</v>
      </c>
      <c r="Q6988" s="9" t="s">
        <v>8313</v>
      </c>
      <c r="R6988" t="s">
        <v>8314</v>
      </c>
      <c r="S6988" s="13">
        <f t="shared" si="457"/>
        <v>25569</v>
      </c>
      <c r="T6988" s="13">
        <f t="shared" si="458"/>
        <v>25569</v>
      </c>
      <c r="U6988">
        <f t="shared" si="459"/>
        <v>1970</v>
      </c>
    </row>
    <row r="6989" spans="14:21" x14ac:dyDescent="0.3">
      <c r="N6989" t="s">
        <v>8268</v>
      </c>
      <c r="Q6989" s="9" t="s">
        <v>8313</v>
      </c>
      <c r="R6989" t="s">
        <v>8314</v>
      </c>
      <c r="S6989" s="13">
        <f t="shared" si="457"/>
        <v>25569</v>
      </c>
      <c r="T6989" s="13">
        <f t="shared" si="458"/>
        <v>25569</v>
      </c>
      <c r="U6989">
        <f t="shared" si="459"/>
        <v>1970</v>
      </c>
    </row>
    <row r="6990" spans="14:21" x14ac:dyDescent="0.3">
      <c r="N6990" t="s">
        <v>8268</v>
      </c>
      <c r="Q6990" s="9" t="s">
        <v>8313</v>
      </c>
      <c r="R6990" t="s">
        <v>8314</v>
      </c>
      <c r="S6990" s="13">
        <f t="shared" si="457"/>
        <v>25569</v>
      </c>
      <c r="T6990" s="13">
        <f t="shared" si="458"/>
        <v>25569</v>
      </c>
      <c r="U6990">
        <f t="shared" si="459"/>
        <v>1970</v>
      </c>
    </row>
    <row r="6991" spans="14:21" x14ac:dyDescent="0.3">
      <c r="N6991" t="s">
        <v>8268</v>
      </c>
      <c r="Q6991" s="9" t="s">
        <v>8313</v>
      </c>
      <c r="R6991" t="s">
        <v>8314</v>
      </c>
      <c r="S6991" s="13">
        <f t="shared" si="457"/>
        <v>25569</v>
      </c>
      <c r="T6991" s="13">
        <f t="shared" si="458"/>
        <v>25569</v>
      </c>
      <c r="U6991">
        <f t="shared" si="459"/>
        <v>1970</v>
      </c>
    </row>
    <row r="6992" spans="14:21" x14ac:dyDescent="0.3">
      <c r="N6992" t="s">
        <v>8268</v>
      </c>
      <c r="Q6992" s="9" t="s">
        <v>8313</v>
      </c>
      <c r="R6992" t="s">
        <v>8314</v>
      </c>
      <c r="S6992" s="13">
        <f t="shared" si="457"/>
        <v>25569</v>
      </c>
      <c r="T6992" s="13">
        <f t="shared" si="458"/>
        <v>25569</v>
      </c>
      <c r="U6992">
        <f t="shared" si="459"/>
        <v>1970</v>
      </c>
    </row>
    <row r="6993" spans="14:21" x14ac:dyDescent="0.3">
      <c r="N6993" t="s">
        <v>8268</v>
      </c>
      <c r="Q6993" s="9" t="s">
        <v>8313</v>
      </c>
      <c r="R6993" t="s">
        <v>8314</v>
      </c>
      <c r="S6993" s="13">
        <f t="shared" si="457"/>
        <v>25569</v>
      </c>
      <c r="T6993" s="13">
        <f t="shared" si="458"/>
        <v>25569</v>
      </c>
      <c r="U6993">
        <f t="shared" si="459"/>
        <v>1970</v>
      </c>
    </row>
    <row r="6994" spans="14:21" x14ac:dyDescent="0.3">
      <c r="N6994" t="s">
        <v>8268</v>
      </c>
      <c r="Q6994" s="9" t="s">
        <v>8313</v>
      </c>
      <c r="R6994" t="s">
        <v>8314</v>
      </c>
      <c r="S6994" s="13">
        <f t="shared" si="457"/>
        <v>25569</v>
      </c>
      <c r="T6994" s="13">
        <f t="shared" si="458"/>
        <v>25569</v>
      </c>
      <c r="U6994">
        <f t="shared" si="459"/>
        <v>1970</v>
      </c>
    </row>
    <row r="6995" spans="14:21" x14ac:dyDescent="0.3">
      <c r="N6995" t="s">
        <v>8268</v>
      </c>
      <c r="Q6995" s="9" t="s">
        <v>8313</v>
      </c>
      <c r="R6995" t="s">
        <v>8314</v>
      </c>
      <c r="S6995" s="13">
        <f t="shared" si="457"/>
        <v>25569</v>
      </c>
      <c r="T6995" s="13">
        <f t="shared" si="458"/>
        <v>25569</v>
      </c>
      <c r="U6995">
        <f t="shared" si="459"/>
        <v>1970</v>
      </c>
    </row>
    <row r="6996" spans="14:21" x14ac:dyDescent="0.3">
      <c r="N6996" t="s">
        <v>8268</v>
      </c>
      <c r="Q6996" s="9" t="s">
        <v>8313</v>
      </c>
      <c r="R6996" t="s">
        <v>8314</v>
      </c>
      <c r="S6996" s="13">
        <f t="shared" si="457"/>
        <v>25569</v>
      </c>
      <c r="T6996" s="13">
        <f t="shared" si="458"/>
        <v>25569</v>
      </c>
      <c r="U6996">
        <f t="shared" si="459"/>
        <v>1970</v>
      </c>
    </row>
    <row r="6997" spans="14:21" x14ac:dyDescent="0.3">
      <c r="N6997" t="s">
        <v>8268</v>
      </c>
      <c r="Q6997" s="9" t="s">
        <v>8313</v>
      </c>
      <c r="R6997" t="s">
        <v>8314</v>
      </c>
      <c r="S6997" s="13">
        <f t="shared" si="457"/>
        <v>25569</v>
      </c>
      <c r="T6997" s="13">
        <f t="shared" si="458"/>
        <v>25569</v>
      </c>
      <c r="U6997">
        <f t="shared" si="459"/>
        <v>1970</v>
      </c>
    </row>
    <row r="6998" spans="14:21" x14ac:dyDescent="0.3">
      <c r="N6998" t="s">
        <v>8268</v>
      </c>
      <c r="Q6998" s="9" t="s">
        <v>8313</v>
      </c>
      <c r="R6998" t="s">
        <v>8314</v>
      </c>
      <c r="S6998" s="13">
        <f t="shared" si="457"/>
        <v>25569</v>
      </c>
      <c r="T6998" s="13">
        <f t="shared" si="458"/>
        <v>25569</v>
      </c>
      <c r="U6998">
        <f t="shared" si="459"/>
        <v>1970</v>
      </c>
    </row>
    <row r="6999" spans="14:21" x14ac:dyDescent="0.3">
      <c r="N6999" t="s">
        <v>8268</v>
      </c>
      <c r="Q6999" s="9" t="s">
        <v>8313</v>
      </c>
      <c r="R6999" t="s">
        <v>8314</v>
      </c>
      <c r="S6999" s="13">
        <f t="shared" si="457"/>
        <v>25569</v>
      </c>
      <c r="T6999" s="13">
        <f t="shared" si="458"/>
        <v>25569</v>
      </c>
      <c r="U6999">
        <f t="shared" si="459"/>
        <v>1970</v>
      </c>
    </row>
    <row r="7000" spans="14:21" x14ac:dyDescent="0.3">
      <c r="N7000" t="s">
        <v>8268</v>
      </c>
      <c r="Q7000" s="9" t="s">
        <v>8313</v>
      </c>
      <c r="R7000" t="s">
        <v>8314</v>
      </c>
      <c r="S7000" s="13">
        <f t="shared" si="457"/>
        <v>25569</v>
      </c>
      <c r="T7000" s="13">
        <f t="shared" si="458"/>
        <v>25569</v>
      </c>
      <c r="U7000">
        <f t="shared" si="459"/>
        <v>1970</v>
      </c>
    </row>
    <row r="7001" spans="14:21" x14ac:dyDescent="0.3">
      <c r="N7001" t="s">
        <v>8268</v>
      </c>
      <c r="Q7001" s="9" t="s">
        <v>8313</v>
      </c>
      <c r="R7001" t="s">
        <v>8314</v>
      </c>
      <c r="S7001" s="13">
        <f t="shared" si="457"/>
        <v>25569</v>
      </c>
      <c r="T7001" s="13">
        <f t="shared" si="458"/>
        <v>25569</v>
      </c>
      <c r="U7001">
        <f t="shared" si="459"/>
        <v>1970</v>
      </c>
    </row>
    <row r="7002" spans="14:21" x14ac:dyDescent="0.3">
      <c r="N7002" t="s">
        <v>8268</v>
      </c>
      <c r="Q7002" s="9" t="s">
        <v>8313</v>
      </c>
      <c r="R7002" t="s">
        <v>8314</v>
      </c>
      <c r="S7002" s="13">
        <f t="shared" si="457"/>
        <v>25569</v>
      </c>
      <c r="T7002" s="13">
        <f t="shared" si="458"/>
        <v>25569</v>
      </c>
      <c r="U7002">
        <f t="shared" si="459"/>
        <v>1970</v>
      </c>
    </row>
    <row r="7003" spans="14:21" x14ac:dyDescent="0.3">
      <c r="N7003" t="s">
        <v>8268</v>
      </c>
      <c r="Q7003" s="9" t="s">
        <v>8313</v>
      </c>
      <c r="R7003" t="s">
        <v>8314</v>
      </c>
      <c r="S7003" s="13">
        <f t="shared" si="457"/>
        <v>25569</v>
      </c>
      <c r="T7003" s="13">
        <f t="shared" si="458"/>
        <v>25569</v>
      </c>
      <c r="U7003">
        <f t="shared" si="459"/>
        <v>1970</v>
      </c>
    </row>
    <row r="7004" spans="14:21" x14ac:dyDescent="0.3">
      <c r="N7004" t="s">
        <v>8268</v>
      </c>
      <c r="Q7004" s="9" t="s">
        <v>8313</v>
      </c>
      <c r="R7004" t="s">
        <v>8314</v>
      </c>
      <c r="S7004" s="13">
        <f t="shared" si="457"/>
        <v>25569</v>
      </c>
      <c r="T7004" s="13">
        <f t="shared" si="458"/>
        <v>25569</v>
      </c>
      <c r="U7004">
        <f t="shared" si="459"/>
        <v>1970</v>
      </c>
    </row>
    <row r="7005" spans="14:21" x14ac:dyDescent="0.3">
      <c r="N7005" t="s">
        <v>8268</v>
      </c>
      <c r="Q7005" s="9" t="s">
        <v>8313</v>
      </c>
      <c r="R7005" t="s">
        <v>8314</v>
      </c>
      <c r="S7005" s="13">
        <f t="shared" si="457"/>
        <v>25569</v>
      </c>
      <c r="T7005" s="13">
        <f t="shared" si="458"/>
        <v>25569</v>
      </c>
      <c r="U7005">
        <f t="shared" si="459"/>
        <v>1970</v>
      </c>
    </row>
    <row r="7006" spans="14:21" x14ac:dyDescent="0.3">
      <c r="N7006" t="s">
        <v>8268</v>
      </c>
      <c r="Q7006" s="9" t="s">
        <v>8313</v>
      </c>
      <c r="R7006" t="s">
        <v>8314</v>
      </c>
      <c r="S7006" s="13">
        <f t="shared" si="457"/>
        <v>25569</v>
      </c>
      <c r="T7006" s="13">
        <f t="shared" si="458"/>
        <v>25569</v>
      </c>
      <c r="U7006">
        <f t="shared" si="459"/>
        <v>1970</v>
      </c>
    </row>
    <row r="7007" spans="14:21" x14ac:dyDescent="0.3">
      <c r="N7007" t="s">
        <v>8268</v>
      </c>
      <c r="Q7007" s="9" t="s">
        <v>8313</v>
      </c>
      <c r="R7007" t="s">
        <v>8314</v>
      </c>
      <c r="S7007" s="13">
        <f t="shared" si="457"/>
        <v>25569</v>
      </c>
      <c r="T7007" s="13">
        <f t="shared" si="458"/>
        <v>25569</v>
      </c>
      <c r="U7007">
        <f t="shared" si="459"/>
        <v>1970</v>
      </c>
    </row>
    <row r="7008" spans="14:21" x14ac:dyDescent="0.3">
      <c r="N7008" t="s">
        <v>8268</v>
      </c>
      <c r="Q7008" s="9" t="s">
        <v>8313</v>
      </c>
      <c r="R7008" t="s">
        <v>8314</v>
      </c>
      <c r="S7008" s="13">
        <f t="shared" si="457"/>
        <v>25569</v>
      </c>
      <c r="T7008" s="13">
        <f t="shared" si="458"/>
        <v>25569</v>
      </c>
      <c r="U7008">
        <f t="shared" si="459"/>
        <v>1970</v>
      </c>
    </row>
    <row r="7009" spans="14:21" x14ac:dyDescent="0.3">
      <c r="N7009" t="s">
        <v>8268</v>
      </c>
      <c r="Q7009" s="9" t="s">
        <v>8313</v>
      </c>
      <c r="R7009" t="s">
        <v>8314</v>
      </c>
      <c r="S7009" s="13">
        <f t="shared" si="457"/>
        <v>25569</v>
      </c>
      <c r="T7009" s="13">
        <f t="shared" si="458"/>
        <v>25569</v>
      </c>
      <c r="U7009">
        <f t="shared" si="459"/>
        <v>1970</v>
      </c>
    </row>
    <row r="7010" spans="14:21" x14ac:dyDescent="0.3">
      <c r="N7010" t="s">
        <v>8268</v>
      </c>
      <c r="Q7010" s="9" t="s">
        <v>8313</v>
      </c>
      <c r="R7010" t="s">
        <v>8314</v>
      </c>
      <c r="S7010" s="13">
        <f t="shared" si="457"/>
        <v>25569</v>
      </c>
      <c r="T7010" s="13">
        <f t="shared" si="458"/>
        <v>25569</v>
      </c>
      <c r="U7010">
        <f t="shared" si="459"/>
        <v>1970</v>
      </c>
    </row>
    <row r="7011" spans="14:21" x14ac:dyDescent="0.3">
      <c r="N7011" t="s">
        <v>8268</v>
      </c>
      <c r="Q7011" s="9" t="s">
        <v>8313</v>
      </c>
      <c r="R7011" t="s">
        <v>8314</v>
      </c>
      <c r="S7011" s="13">
        <f t="shared" si="457"/>
        <v>25569</v>
      </c>
      <c r="T7011" s="13">
        <f t="shared" si="458"/>
        <v>25569</v>
      </c>
      <c r="U7011">
        <f t="shared" si="459"/>
        <v>1970</v>
      </c>
    </row>
    <row r="7012" spans="14:21" x14ac:dyDescent="0.3">
      <c r="N7012" t="s">
        <v>8268</v>
      </c>
      <c r="Q7012" s="9" t="s">
        <v>8313</v>
      </c>
      <c r="R7012" t="s">
        <v>8314</v>
      </c>
      <c r="S7012" s="13">
        <f t="shared" si="457"/>
        <v>25569</v>
      </c>
      <c r="T7012" s="13">
        <f t="shared" si="458"/>
        <v>25569</v>
      </c>
      <c r="U7012">
        <f t="shared" si="459"/>
        <v>1970</v>
      </c>
    </row>
    <row r="7013" spans="14:21" x14ac:dyDescent="0.3">
      <c r="N7013" t="s">
        <v>8268</v>
      </c>
      <c r="Q7013" s="9" t="s">
        <v>8313</v>
      </c>
      <c r="R7013" t="s">
        <v>8314</v>
      </c>
      <c r="S7013" s="13">
        <f t="shared" si="457"/>
        <v>25569</v>
      </c>
      <c r="T7013" s="13">
        <f t="shared" si="458"/>
        <v>25569</v>
      </c>
      <c r="U7013">
        <f t="shared" si="459"/>
        <v>1970</v>
      </c>
    </row>
    <row r="7014" spans="14:21" x14ac:dyDescent="0.3">
      <c r="N7014" t="s">
        <v>8268</v>
      </c>
      <c r="Q7014" s="9" t="s">
        <v>8313</v>
      </c>
      <c r="R7014" t="s">
        <v>8314</v>
      </c>
      <c r="S7014" s="13">
        <f t="shared" si="457"/>
        <v>25569</v>
      </c>
      <c r="T7014" s="13">
        <f t="shared" si="458"/>
        <v>25569</v>
      </c>
      <c r="U7014">
        <f t="shared" si="459"/>
        <v>1970</v>
      </c>
    </row>
    <row r="7015" spans="14:21" x14ac:dyDescent="0.3">
      <c r="N7015" t="s">
        <v>8268</v>
      </c>
      <c r="Q7015" s="9" t="s">
        <v>8313</v>
      </c>
      <c r="R7015" t="s">
        <v>8314</v>
      </c>
      <c r="S7015" s="13">
        <f t="shared" si="457"/>
        <v>25569</v>
      </c>
      <c r="T7015" s="13">
        <f t="shared" si="458"/>
        <v>25569</v>
      </c>
      <c r="U7015">
        <f t="shared" si="459"/>
        <v>1970</v>
      </c>
    </row>
    <row r="7016" spans="14:21" x14ac:dyDescent="0.3">
      <c r="N7016" t="s">
        <v>8268</v>
      </c>
      <c r="Q7016" s="9" t="s">
        <v>8313</v>
      </c>
      <c r="R7016" t="s">
        <v>8314</v>
      </c>
      <c r="S7016" s="13">
        <f t="shared" si="457"/>
        <v>25569</v>
      </c>
      <c r="T7016" s="13">
        <f t="shared" si="458"/>
        <v>25569</v>
      </c>
      <c r="U7016">
        <f t="shared" si="459"/>
        <v>1970</v>
      </c>
    </row>
    <row r="7017" spans="14:21" x14ac:dyDescent="0.3">
      <c r="N7017" t="s">
        <v>8268</v>
      </c>
      <c r="Q7017" s="9" t="s">
        <v>8313</v>
      </c>
      <c r="R7017" t="s">
        <v>8314</v>
      </c>
      <c r="S7017" s="13">
        <f t="shared" si="457"/>
        <v>25569</v>
      </c>
      <c r="T7017" s="13">
        <f t="shared" si="458"/>
        <v>25569</v>
      </c>
      <c r="U7017">
        <f t="shared" si="459"/>
        <v>1970</v>
      </c>
    </row>
    <row r="7018" spans="14:21" x14ac:dyDescent="0.3">
      <c r="N7018" t="s">
        <v>8268</v>
      </c>
      <c r="Q7018" s="9" t="s">
        <v>8313</v>
      </c>
      <c r="R7018" t="s">
        <v>8314</v>
      </c>
      <c r="S7018" s="13">
        <f t="shared" si="457"/>
        <v>25569</v>
      </c>
      <c r="T7018" s="13">
        <f t="shared" si="458"/>
        <v>25569</v>
      </c>
      <c r="U7018">
        <f t="shared" si="459"/>
        <v>1970</v>
      </c>
    </row>
    <row r="7019" spans="14:21" x14ac:dyDescent="0.3">
      <c r="N7019" t="s">
        <v>8268</v>
      </c>
      <c r="Q7019" s="9" t="s">
        <v>8313</v>
      </c>
      <c r="R7019" t="s">
        <v>8314</v>
      </c>
      <c r="S7019" s="13">
        <f t="shared" si="457"/>
        <v>25569</v>
      </c>
      <c r="T7019" s="13">
        <f t="shared" si="458"/>
        <v>25569</v>
      </c>
      <c r="U7019">
        <f t="shared" si="459"/>
        <v>1970</v>
      </c>
    </row>
    <row r="7020" spans="14:21" x14ac:dyDescent="0.3">
      <c r="N7020" t="s">
        <v>8268</v>
      </c>
      <c r="Q7020" s="9" t="s">
        <v>8313</v>
      </c>
      <c r="R7020" t="s">
        <v>8314</v>
      </c>
      <c r="S7020" s="13">
        <f t="shared" si="457"/>
        <v>25569</v>
      </c>
      <c r="T7020" s="13">
        <f t="shared" si="458"/>
        <v>25569</v>
      </c>
      <c r="U7020">
        <f t="shared" si="459"/>
        <v>1970</v>
      </c>
    </row>
    <row r="7021" spans="14:21" x14ac:dyDescent="0.3">
      <c r="N7021" t="s">
        <v>8268</v>
      </c>
      <c r="Q7021" s="9" t="s">
        <v>8313</v>
      </c>
      <c r="R7021" t="s">
        <v>8314</v>
      </c>
      <c r="S7021" s="13">
        <f t="shared" si="457"/>
        <v>25569</v>
      </c>
      <c r="T7021" s="13">
        <f t="shared" si="458"/>
        <v>25569</v>
      </c>
      <c r="U7021">
        <f t="shared" si="459"/>
        <v>1970</v>
      </c>
    </row>
    <row r="7022" spans="14:21" x14ac:dyDescent="0.3">
      <c r="N7022" t="s">
        <v>8268</v>
      </c>
      <c r="Q7022" s="9" t="s">
        <v>8313</v>
      </c>
      <c r="R7022" t="s">
        <v>8314</v>
      </c>
      <c r="S7022" s="13">
        <f t="shared" si="457"/>
        <v>25569</v>
      </c>
      <c r="T7022" s="13">
        <f t="shared" si="458"/>
        <v>25569</v>
      </c>
      <c r="U7022">
        <f t="shared" si="459"/>
        <v>1970</v>
      </c>
    </row>
    <row r="7023" spans="14:21" x14ac:dyDescent="0.3">
      <c r="N7023" t="s">
        <v>8268</v>
      </c>
      <c r="Q7023" s="9" t="s">
        <v>8313</v>
      </c>
      <c r="R7023" t="s">
        <v>8314</v>
      </c>
      <c r="S7023" s="13">
        <f t="shared" si="457"/>
        <v>25569</v>
      </c>
      <c r="T7023" s="13">
        <f t="shared" si="458"/>
        <v>25569</v>
      </c>
      <c r="U7023">
        <f t="shared" si="459"/>
        <v>1970</v>
      </c>
    </row>
    <row r="7024" spans="14:21" x14ac:dyDescent="0.3">
      <c r="N7024" t="s">
        <v>8268</v>
      </c>
      <c r="Q7024" s="9" t="s">
        <v>8313</v>
      </c>
      <c r="R7024" t="s">
        <v>8314</v>
      </c>
      <c r="S7024" s="13">
        <f t="shared" si="457"/>
        <v>25569</v>
      </c>
      <c r="T7024" s="13">
        <f t="shared" si="458"/>
        <v>25569</v>
      </c>
      <c r="U7024">
        <f t="shared" si="459"/>
        <v>1970</v>
      </c>
    </row>
    <row r="7025" spans="14:21" x14ac:dyDescent="0.3">
      <c r="N7025" t="s">
        <v>8268</v>
      </c>
      <c r="Q7025" s="9" t="s">
        <v>8313</v>
      </c>
      <c r="R7025" t="s">
        <v>8314</v>
      </c>
      <c r="S7025" s="13">
        <f t="shared" si="457"/>
        <v>25569</v>
      </c>
      <c r="T7025" s="13">
        <f t="shared" si="458"/>
        <v>25569</v>
      </c>
      <c r="U7025">
        <f t="shared" si="459"/>
        <v>1970</v>
      </c>
    </row>
    <row r="7026" spans="14:21" x14ac:dyDescent="0.3">
      <c r="N7026" t="s">
        <v>8268</v>
      </c>
      <c r="Q7026" s="9" t="s">
        <v>8313</v>
      </c>
      <c r="R7026" t="s">
        <v>8314</v>
      </c>
      <c r="S7026" s="13">
        <f t="shared" si="457"/>
        <v>25569</v>
      </c>
      <c r="T7026" s="13">
        <f t="shared" si="458"/>
        <v>25569</v>
      </c>
      <c r="U7026">
        <f t="shared" si="459"/>
        <v>1970</v>
      </c>
    </row>
    <row r="7027" spans="14:21" x14ac:dyDescent="0.3">
      <c r="N7027" t="s">
        <v>8268</v>
      </c>
      <c r="Q7027" s="9" t="s">
        <v>8313</v>
      </c>
      <c r="R7027" t="s">
        <v>8314</v>
      </c>
      <c r="S7027" s="13">
        <f t="shared" si="457"/>
        <v>25569</v>
      </c>
      <c r="T7027" s="13">
        <f t="shared" si="458"/>
        <v>25569</v>
      </c>
      <c r="U7027">
        <f t="shared" si="459"/>
        <v>1970</v>
      </c>
    </row>
    <row r="7028" spans="14:21" x14ac:dyDescent="0.3">
      <c r="N7028" t="s">
        <v>8268</v>
      </c>
      <c r="Q7028" s="9" t="s">
        <v>8313</v>
      </c>
      <c r="R7028" t="s">
        <v>8314</v>
      </c>
      <c r="S7028" s="13">
        <f t="shared" si="457"/>
        <v>25569</v>
      </c>
      <c r="T7028" s="13">
        <f t="shared" si="458"/>
        <v>25569</v>
      </c>
      <c r="U7028">
        <f t="shared" si="459"/>
        <v>1970</v>
      </c>
    </row>
    <row r="7029" spans="14:21" x14ac:dyDescent="0.3">
      <c r="N7029" t="s">
        <v>8268</v>
      </c>
      <c r="Q7029" s="9" t="s">
        <v>8313</v>
      </c>
      <c r="R7029" t="s">
        <v>8314</v>
      </c>
      <c r="S7029" s="13">
        <f t="shared" si="457"/>
        <v>25569</v>
      </c>
      <c r="T7029" s="13">
        <f t="shared" si="458"/>
        <v>25569</v>
      </c>
      <c r="U7029">
        <f t="shared" si="459"/>
        <v>1970</v>
      </c>
    </row>
    <row r="7030" spans="14:21" x14ac:dyDescent="0.3">
      <c r="N7030" t="s">
        <v>8268</v>
      </c>
      <c r="Q7030" s="9" t="s">
        <v>8313</v>
      </c>
      <c r="R7030" t="s">
        <v>8314</v>
      </c>
      <c r="S7030" s="13">
        <f t="shared" si="457"/>
        <v>25569</v>
      </c>
      <c r="T7030" s="13">
        <f t="shared" si="458"/>
        <v>25569</v>
      </c>
      <c r="U7030">
        <f t="shared" si="459"/>
        <v>1970</v>
      </c>
    </row>
    <row r="7031" spans="14:21" x14ac:dyDescent="0.3">
      <c r="N7031" t="s">
        <v>8268</v>
      </c>
      <c r="Q7031" s="9" t="s">
        <v>8313</v>
      </c>
      <c r="R7031" t="s">
        <v>8314</v>
      </c>
      <c r="S7031" s="13">
        <f t="shared" si="457"/>
        <v>25569</v>
      </c>
      <c r="T7031" s="13">
        <f t="shared" si="458"/>
        <v>25569</v>
      </c>
      <c r="U7031">
        <f t="shared" si="459"/>
        <v>1970</v>
      </c>
    </row>
    <row r="7032" spans="14:21" x14ac:dyDescent="0.3">
      <c r="N7032" t="s">
        <v>8268</v>
      </c>
      <c r="Q7032" s="9" t="s">
        <v>8313</v>
      </c>
      <c r="R7032" t="s">
        <v>8314</v>
      </c>
      <c r="S7032" s="13">
        <f t="shared" si="457"/>
        <v>25569</v>
      </c>
      <c r="T7032" s="13">
        <f t="shared" si="458"/>
        <v>25569</v>
      </c>
      <c r="U7032">
        <f t="shared" si="459"/>
        <v>1970</v>
      </c>
    </row>
    <row r="7033" spans="14:21" x14ac:dyDescent="0.3">
      <c r="N7033" t="s">
        <v>8268</v>
      </c>
      <c r="Q7033" s="9" t="s">
        <v>8313</v>
      </c>
      <c r="R7033" t="s">
        <v>8314</v>
      </c>
      <c r="S7033" s="13">
        <f t="shared" si="457"/>
        <v>25569</v>
      </c>
      <c r="T7033" s="13">
        <f t="shared" si="458"/>
        <v>25569</v>
      </c>
      <c r="U7033">
        <f t="shared" si="459"/>
        <v>1970</v>
      </c>
    </row>
    <row r="7034" spans="14:21" x14ac:dyDescent="0.3">
      <c r="N7034" t="s">
        <v>8268</v>
      </c>
      <c r="Q7034" s="9" t="s">
        <v>8313</v>
      </c>
      <c r="R7034" t="s">
        <v>8314</v>
      </c>
      <c r="S7034" s="13">
        <f t="shared" si="457"/>
        <v>25569</v>
      </c>
      <c r="T7034" s="13">
        <f t="shared" si="458"/>
        <v>25569</v>
      </c>
      <c r="U7034">
        <f t="shared" si="459"/>
        <v>1970</v>
      </c>
    </row>
    <row r="7035" spans="14:21" x14ac:dyDescent="0.3">
      <c r="N7035" t="s">
        <v>8268</v>
      </c>
      <c r="Q7035" s="9" t="s">
        <v>8313</v>
      </c>
      <c r="R7035" t="s">
        <v>8314</v>
      </c>
      <c r="S7035" s="13">
        <f t="shared" si="457"/>
        <v>25569</v>
      </c>
      <c r="T7035" s="13">
        <f t="shared" si="458"/>
        <v>25569</v>
      </c>
      <c r="U7035">
        <f t="shared" si="459"/>
        <v>1970</v>
      </c>
    </row>
    <row r="7036" spans="14:21" x14ac:dyDescent="0.3">
      <c r="N7036" t="s">
        <v>8302</v>
      </c>
      <c r="Q7036" s="9" t="s">
        <v>8313</v>
      </c>
      <c r="R7036" t="s">
        <v>8355</v>
      </c>
      <c r="S7036" s="13">
        <f t="shared" si="457"/>
        <v>25569</v>
      </c>
      <c r="T7036" s="13">
        <f t="shared" si="458"/>
        <v>25569</v>
      </c>
      <c r="U7036">
        <f t="shared" si="459"/>
        <v>1970</v>
      </c>
    </row>
    <row r="7037" spans="14:21" x14ac:dyDescent="0.3">
      <c r="N7037" t="s">
        <v>8302</v>
      </c>
      <c r="Q7037" s="9" t="s">
        <v>8313</v>
      </c>
      <c r="R7037" t="s">
        <v>8355</v>
      </c>
      <c r="S7037" s="13">
        <f t="shared" si="457"/>
        <v>25569</v>
      </c>
      <c r="T7037" s="13">
        <f t="shared" si="458"/>
        <v>25569</v>
      </c>
      <c r="U7037">
        <f t="shared" si="459"/>
        <v>1970</v>
      </c>
    </row>
    <row r="7038" spans="14:21" x14ac:dyDescent="0.3">
      <c r="N7038" t="s">
        <v>8302</v>
      </c>
      <c r="Q7038" s="9" t="s">
        <v>8313</v>
      </c>
      <c r="R7038" t="s">
        <v>8355</v>
      </c>
      <c r="S7038" s="13">
        <f t="shared" si="457"/>
        <v>25569</v>
      </c>
      <c r="T7038" s="13">
        <f t="shared" si="458"/>
        <v>25569</v>
      </c>
      <c r="U7038">
        <f t="shared" si="459"/>
        <v>1970</v>
      </c>
    </row>
    <row r="7039" spans="14:21" x14ac:dyDescent="0.3">
      <c r="N7039" t="s">
        <v>8302</v>
      </c>
      <c r="Q7039" s="9" t="s">
        <v>8313</v>
      </c>
      <c r="R7039" t="s">
        <v>8355</v>
      </c>
      <c r="S7039" s="13">
        <f t="shared" si="457"/>
        <v>25569</v>
      </c>
      <c r="T7039" s="13">
        <f t="shared" si="458"/>
        <v>25569</v>
      </c>
      <c r="U7039">
        <f t="shared" si="459"/>
        <v>1970</v>
      </c>
    </row>
    <row r="7040" spans="14:21" x14ac:dyDescent="0.3">
      <c r="N7040" t="s">
        <v>8302</v>
      </c>
      <c r="Q7040" s="9" t="s">
        <v>8313</v>
      </c>
      <c r="R7040" t="s">
        <v>8355</v>
      </c>
      <c r="S7040" s="13">
        <f t="shared" si="457"/>
        <v>25569</v>
      </c>
      <c r="T7040" s="13">
        <f t="shared" si="458"/>
        <v>25569</v>
      </c>
      <c r="U7040">
        <f t="shared" si="459"/>
        <v>1970</v>
      </c>
    </row>
    <row r="7041" spans="14:21" x14ac:dyDescent="0.3">
      <c r="N7041" t="s">
        <v>8302</v>
      </c>
      <c r="Q7041" s="9" t="s">
        <v>8313</v>
      </c>
      <c r="R7041" t="s">
        <v>8355</v>
      </c>
      <c r="S7041" s="13">
        <f t="shared" si="457"/>
        <v>25569</v>
      </c>
      <c r="T7041" s="13">
        <f t="shared" si="458"/>
        <v>25569</v>
      </c>
      <c r="U7041">
        <f t="shared" si="459"/>
        <v>1970</v>
      </c>
    </row>
    <row r="7042" spans="14:21" x14ac:dyDescent="0.3">
      <c r="N7042" t="s">
        <v>8302</v>
      </c>
      <c r="Q7042" s="9" t="s">
        <v>8313</v>
      </c>
      <c r="R7042" t="s">
        <v>8355</v>
      </c>
      <c r="S7042" s="13">
        <f t="shared" si="457"/>
        <v>25569</v>
      </c>
      <c r="T7042" s="13">
        <f t="shared" si="458"/>
        <v>25569</v>
      </c>
      <c r="U7042">
        <f t="shared" si="459"/>
        <v>1970</v>
      </c>
    </row>
    <row r="7043" spans="14:21" x14ac:dyDescent="0.3">
      <c r="N7043" t="s">
        <v>8302</v>
      </c>
      <c r="Q7043" s="9" t="s">
        <v>8313</v>
      </c>
      <c r="R7043" t="s">
        <v>8355</v>
      </c>
      <c r="S7043" s="13">
        <f t="shared" ref="S7043:S7106" si="460">(((J7043/60)/60)/24)+DATE(1970,1,1)</f>
        <v>25569</v>
      </c>
      <c r="T7043" s="13">
        <f t="shared" ref="T7043:T7106" si="461">(((I7043/60)/60)/24)+DATE(1970,1,1)</f>
        <v>25569</v>
      </c>
      <c r="U7043">
        <f t="shared" ref="U7043:U7106" si="462">YEAR(S7043)</f>
        <v>1970</v>
      </c>
    </row>
    <row r="7044" spans="14:21" x14ac:dyDescent="0.3">
      <c r="N7044" t="s">
        <v>8302</v>
      </c>
      <c r="Q7044" s="9" t="s">
        <v>8313</v>
      </c>
      <c r="R7044" t="s">
        <v>8355</v>
      </c>
      <c r="S7044" s="13">
        <f t="shared" si="460"/>
        <v>25569</v>
      </c>
      <c r="T7044" s="13">
        <f t="shared" si="461"/>
        <v>25569</v>
      </c>
      <c r="U7044">
        <f t="shared" si="462"/>
        <v>1970</v>
      </c>
    </row>
    <row r="7045" spans="14:21" x14ac:dyDescent="0.3">
      <c r="N7045" t="s">
        <v>8302</v>
      </c>
      <c r="Q7045" s="9" t="s">
        <v>8313</v>
      </c>
      <c r="R7045" t="s">
        <v>8355</v>
      </c>
      <c r="S7045" s="13">
        <f t="shared" si="460"/>
        <v>25569</v>
      </c>
      <c r="T7045" s="13">
        <f t="shared" si="461"/>
        <v>25569</v>
      </c>
      <c r="U7045">
        <f t="shared" si="462"/>
        <v>1970</v>
      </c>
    </row>
    <row r="7046" spans="14:21" x14ac:dyDescent="0.3">
      <c r="N7046" t="s">
        <v>8302</v>
      </c>
      <c r="Q7046" s="9" t="s">
        <v>8313</v>
      </c>
      <c r="R7046" t="s">
        <v>8355</v>
      </c>
      <c r="S7046" s="13">
        <f t="shared" si="460"/>
        <v>25569</v>
      </c>
      <c r="T7046" s="13">
        <f t="shared" si="461"/>
        <v>25569</v>
      </c>
      <c r="U7046">
        <f t="shared" si="462"/>
        <v>1970</v>
      </c>
    </row>
    <row r="7047" spans="14:21" x14ac:dyDescent="0.3">
      <c r="N7047" t="s">
        <v>8302</v>
      </c>
      <c r="Q7047" s="9" t="s">
        <v>8313</v>
      </c>
      <c r="R7047" t="s">
        <v>8355</v>
      </c>
      <c r="S7047" s="13">
        <f t="shared" si="460"/>
        <v>25569</v>
      </c>
      <c r="T7047" s="13">
        <f t="shared" si="461"/>
        <v>25569</v>
      </c>
      <c r="U7047">
        <f t="shared" si="462"/>
        <v>1970</v>
      </c>
    </row>
    <row r="7048" spans="14:21" x14ac:dyDescent="0.3">
      <c r="N7048" t="s">
        <v>8302</v>
      </c>
      <c r="Q7048" s="9" t="s">
        <v>8313</v>
      </c>
      <c r="R7048" t="s">
        <v>8355</v>
      </c>
      <c r="S7048" s="13">
        <f t="shared" si="460"/>
        <v>25569</v>
      </c>
      <c r="T7048" s="13">
        <f t="shared" si="461"/>
        <v>25569</v>
      </c>
      <c r="U7048">
        <f t="shared" si="462"/>
        <v>1970</v>
      </c>
    </row>
    <row r="7049" spans="14:21" x14ac:dyDescent="0.3">
      <c r="N7049" t="s">
        <v>8302</v>
      </c>
      <c r="Q7049" s="9" t="s">
        <v>8313</v>
      </c>
      <c r="R7049" t="s">
        <v>8355</v>
      </c>
      <c r="S7049" s="13">
        <f t="shared" si="460"/>
        <v>25569</v>
      </c>
      <c r="T7049" s="13">
        <f t="shared" si="461"/>
        <v>25569</v>
      </c>
      <c r="U7049">
        <f t="shared" si="462"/>
        <v>1970</v>
      </c>
    </row>
    <row r="7050" spans="14:21" x14ac:dyDescent="0.3">
      <c r="N7050" t="s">
        <v>8302</v>
      </c>
      <c r="Q7050" s="9" t="s">
        <v>8313</v>
      </c>
      <c r="R7050" t="s">
        <v>8355</v>
      </c>
      <c r="S7050" s="13">
        <f t="shared" si="460"/>
        <v>25569</v>
      </c>
      <c r="T7050" s="13">
        <f t="shared" si="461"/>
        <v>25569</v>
      </c>
      <c r="U7050">
        <f t="shared" si="462"/>
        <v>1970</v>
      </c>
    </row>
    <row r="7051" spans="14:21" x14ac:dyDescent="0.3">
      <c r="N7051" t="s">
        <v>8302</v>
      </c>
      <c r="Q7051" s="9" t="s">
        <v>8313</v>
      </c>
      <c r="R7051" t="s">
        <v>8355</v>
      </c>
      <c r="S7051" s="13">
        <f t="shared" si="460"/>
        <v>25569</v>
      </c>
      <c r="T7051" s="13">
        <f t="shared" si="461"/>
        <v>25569</v>
      </c>
      <c r="U7051">
        <f t="shared" si="462"/>
        <v>1970</v>
      </c>
    </row>
    <row r="7052" spans="14:21" x14ac:dyDescent="0.3">
      <c r="N7052" t="s">
        <v>8302</v>
      </c>
      <c r="Q7052" s="9" t="s">
        <v>8313</v>
      </c>
      <c r="R7052" t="s">
        <v>8355</v>
      </c>
      <c r="S7052" s="13">
        <f t="shared" si="460"/>
        <v>25569</v>
      </c>
      <c r="T7052" s="13">
        <f t="shared" si="461"/>
        <v>25569</v>
      </c>
      <c r="U7052">
        <f t="shared" si="462"/>
        <v>1970</v>
      </c>
    </row>
    <row r="7053" spans="14:21" x14ac:dyDescent="0.3">
      <c r="N7053" t="s">
        <v>8302</v>
      </c>
      <c r="Q7053" s="9" t="s">
        <v>8313</v>
      </c>
      <c r="R7053" t="s">
        <v>8355</v>
      </c>
      <c r="S7053" s="13">
        <f t="shared" si="460"/>
        <v>25569</v>
      </c>
      <c r="T7053" s="13">
        <f t="shared" si="461"/>
        <v>25569</v>
      </c>
      <c r="U7053">
        <f t="shared" si="462"/>
        <v>1970</v>
      </c>
    </row>
    <row r="7054" spans="14:21" x14ac:dyDescent="0.3">
      <c r="N7054" t="s">
        <v>8302</v>
      </c>
      <c r="Q7054" s="9" t="s">
        <v>8313</v>
      </c>
      <c r="R7054" t="s">
        <v>8355</v>
      </c>
      <c r="S7054" s="13">
        <f t="shared" si="460"/>
        <v>25569</v>
      </c>
      <c r="T7054" s="13">
        <f t="shared" si="461"/>
        <v>25569</v>
      </c>
      <c r="U7054">
        <f t="shared" si="462"/>
        <v>1970</v>
      </c>
    </row>
    <row r="7055" spans="14:21" x14ac:dyDescent="0.3">
      <c r="N7055" t="s">
        <v>8302</v>
      </c>
      <c r="Q7055" s="9" t="s">
        <v>8313</v>
      </c>
      <c r="R7055" t="s">
        <v>8355</v>
      </c>
      <c r="S7055" s="13">
        <f t="shared" si="460"/>
        <v>25569</v>
      </c>
      <c r="T7055" s="13">
        <f t="shared" si="461"/>
        <v>25569</v>
      </c>
      <c r="U7055">
        <f t="shared" si="462"/>
        <v>1970</v>
      </c>
    </row>
    <row r="7056" spans="14:21" x14ac:dyDescent="0.3">
      <c r="N7056" t="s">
        <v>8300</v>
      </c>
      <c r="Q7056" s="9" t="s">
        <v>8313</v>
      </c>
      <c r="R7056" t="s">
        <v>8353</v>
      </c>
      <c r="S7056" s="13">
        <f t="shared" si="460"/>
        <v>25569</v>
      </c>
      <c r="T7056" s="13">
        <f t="shared" si="461"/>
        <v>25569</v>
      </c>
      <c r="U7056">
        <f t="shared" si="462"/>
        <v>1970</v>
      </c>
    </row>
    <row r="7057" spans="14:21" x14ac:dyDescent="0.3">
      <c r="N7057" t="s">
        <v>8300</v>
      </c>
      <c r="Q7057" s="9" t="s">
        <v>8313</v>
      </c>
      <c r="R7057" t="s">
        <v>8353</v>
      </c>
      <c r="S7057" s="13">
        <f t="shared" si="460"/>
        <v>25569</v>
      </c>
      <c r="T7057" s="13">
        <f t="shared" si="461"/>
        <v>25569</v>
      </c>
      <c r="U7057">
        <f t="shared" si="462"/>
        <v>1970</v>
      </c>
    </row>
    <row r="7058" spans="14:21" x14ac:dyDescent="0.3">
      <c r="N7058" t="s">
        <v>8300</v>
      </c>
      <c r="Q7058" s="9" t="s">
        <v>8313</v>
      </c>
      <c r="R7058" t="s">
        <v>8353</v>
      </c>
      <c r="S7058" s="13">
        <f t="shared" si="460"/>
        <v>25569</v>
      </c>
      <c r="T7058" s="13">
        <f t="shared" si="461"/>
        <v>25569</v>
      </c>
      <c r="U7058">
        <f t="shared" si="462"/>
        <v>1970</v>
      </c>
    </row>
    <row r="7059" spans="14:21" x14ac:dyDescent="0.3">
      <c r="N7059" t="s">
        <v>8300</v>
      </c>
      <c r="Q7059" s="9" t="s">
        <v>8313</v>
      </c>
      <c r="R7059" t="s">
        <v>8353</v>
      </c>
      <c r="S7059" s="13">
        <f t="shared" si="460"/>
        <v>25569</v>
      </c>
      <c r="T7059" s="13">
        <f t="shared" si="461"/>
        <v>25569</v>
      </c>
      <c r="U7059">
        <f t="shared" si="462"/>
        <v>1970</v>
      </c>
    </row>
    <row r="7060" spans="14:21" x14ac:dyDescent="0.3">
      <c r="N7060" t="s">
        <v>8300</v>
      </c>
      <c r="Q7060" s="9" t="s">
        <v>8313</v>
      </c>
      <c r="R7060" t="s">
        <v>8353</v>
      </c>
      <c r="S7060" s="13">
        <f t="shared" si="460"/>
        <v>25569</v>
      </c>
      <c r="T7060" s="13">
        <f t="shared" si="461"/>
        <v>25569</v>
      </c>
      <c r="U7060">
        <f t="shared" si="462"/>
        <v>1970</v>
      </c>
    </row>
    <row r="7061" spans="14:21" x14ac:dyDescent="0.3">
      <c r="N7061" t="s">
        <v>8300</v>
      </c>
      <c r="Q7061" s="9" t="s">
        <v>8313</v>
      </c>
      <c r="R7061" t="s">
        <v>8353</v>
      </c>
      <c r="S7061" s="13">
        <f t="shared" si="460"/>
        <v>25569</v>
      </c>
      <c r="T7061" s="13">
        <f t="shared" si="461"/>
        <v>25569</v>
      </c>
      <c r="U7061">
        <f t="shared" si="462"/>
        <v>1970</v>
      </c>
    </row>
    <row r="7062" spans="14:21" x14ac:dyDescent="0.3">
      <c r="N7062" t="s">
        <v>8300</v>
      </c>
      <c r="Q7062" s="9" t="s">
        <v>8313</v>
      </c>
      <c r="R7062" t="s">
        <v>8353</v>
      </c>
      <c r="S7062" s="13">
        <f t="shared" si="460"/>
        <v>25569</v>
      </c>
      <c r="T7062" s="13">
        <f t="shared" si="461"/>
        <v>25569</v>
      </c>
      <c r="U7062">
        <f t="shared" si="462"/>
        <v>1970</v>
      </c>
    </row>
    <row r="7063" spans="14:21" x14ac:dyDescent="0.3">
      <c r="N7063" t="s">
        <v>8300</v>
      </c>
      <c r="Q7063" s="9" t="s">
        <v>8313</v>
      </c>
      <c r="R7063" t="s">
        <v>8353</v>
      </c>
      <c r="S7063" s="13">
        <f t="shared" si="460"/>
        <v>25569</v>
      </c>
      <c r="T7063" s="13">
        <f t="shared" si="461"/>
        <v>25569</v>
      </c>
      <c r="U7063">
        <f t="shared" si="462"/>
        <v>1970</v>
      </c>
    </row>
    <row r="7064" spans="14:21" x14ac:dyDescent="0.3">
      <c r="N7064" t="s">
        <v>8300</v>
      </c>
      <c r="Q7064" s="9" t="s">
        <v>8313</v>
      </c>
      <c r="R7064" t="s">
        <v>8353</v>
      </c>
      <c r="S7064" s="13">
        <f t="shared" si="460"/>
        <v>25569</v>
      </c>
      <c r="T7064" s="13">
        <f t="shared" si="461"/>
        <v>25569</v>
      </c>
      <c r="U7064">
        <f t="shared" si="462"/>
        <v>1970</v>
      </c>
    </row>
    <row r="7065" spans="14:21" x14ac:dyDescent="0.3">
      <c r="N7065" t="s">
        <v>8300</v>
      </c>
      <c r="Q7065" s="9" t="s">
        <v>8313</v>
      </c>
      <c r="R7065" t="s">
        <v>8353</v>
      </c>
      <c r="S7065" s="13">
        <f t="shared" si="460"/>
        <v>25569</v>
      </c>
      <c r="T7065" s="13">
        <f t="shared" si="461"/>
        <v>25569</v>
      </c>
      <c r="U7065">
        <f t="shared" si="462"/>
        <v>1970</v>
      </c>
    </row>
    <row r="7066" spans="14:21" x14ac:dyDescent="0.3">
      <c r="N7066" t="s">
        <v>8300</v>
      </c>
      <c r="Q7066" s="9" t="s">
        <v>8313</v>
      </c>
      <c r="R7066" t="s">
        <v>8353</v>
      </c>
      <c r="S7066" s="13">
        <f t="shared" si="460"/>
        <v>25569</v>
      </c>
      <c r="T7066" s="13">
        <f t="shared" si="461"/>
        <v>25569</v>
      </c>
      <c r="U7066">
        <f t="shared" si="462"/>
        <v>1970</v>
      </c>
    </row>
    <row r="7067" spans="14:21" x14ac:dyDescent="0.3">
      <c r="N7067" t="s">
        <v>8300</v>
      </c>
      <c r="Q7067" s="9" t="s">
        <v>8313</v>
      </c>
      <c r="R7067" t="s">
        <v>8353</v>
      </c>
      <c r="S7067" s="13">
        <f t="shared" si="460"/>
        <v>25569</v>
      </c>
      <c r="T7067" s="13">
        <f t="shared" si="461"/>
        <v>25569</v>
      </c>
      <c r="U7067">
        <f t="shared" si="462"/>
        <v>1970</v>
      </c>
    </row>
    <row r="7068" spans="14:21" x14ac:dyDescent="0.3">
      <c r="N7068" t="s">
        <v>8300</v>
      </c>
      <c r="Q7068" s="9" t="s">
        <v>8313</v>
      </c>
      <c r="R7068" t="s">
        <v>8353</v>
      </c>
      <c r="S7068" s="13">
        <f t="shared" si="460"/>
        <v>25569</v>
      </c>
      <c r="T7068" s="13">
        <f t="shared" si="461"/>
        <v>25569</v>
      </c>
      <c r="U7068">
        <f t="shared" si="462"/>
        <v>1970</v>
      </c>
    </row>
    <row r="7069" spans="14:21" x14ac:dyDescent="0.3">
      <c r="N7069" t="s">
        <v>8300</v>
      </c>
      <c r="Q7069" s="9" t="s">
        <v>8313</v>
      </c>
      <c r="R7069" t="s">
        <v>8353</v>
      </c>
      <c r="S7069" s="13">
        <f t="shared" si="460"/>
        <v>25569</v>
      </c>
      <c r="T7069" s="13">
        <f t="shared" si="461"/>
        <v>25569</v>
      </c>
      <c r="U7069">
        <f t="shared" si="462"/>
        <v>1970</v>
      </c>
    </row>
    <row r="7070" spans="14:21" x14ac:dyDescent="0.3">
      <c r="N7070" t="s">
        <v>8300</v>
      </c>
      <c r="Q7070" s="9" t="s">
        <v>8313</v>
      </c>
      <c r="R7070" t="s">
        <v>8353</v>
      </c>
      <c r="S7070" s="13">
        <f t="shared" si="460"/>
        <v>25569</v>
      </c>
      <c r="T7070" s="13">
        <f t="shared" si="461"/>
        <v>25569</v>
      </c>
      <c r="U7070">
        <f t="shared" si="462"/>
        <v>1970</v>
      </c>
    </row>
    <row r="7071" spans="14:21" x14ac:dyDescent="0.3">
      <c r="N7071" t="s">
        <v>8300</v>
      </c>
      <c r="Q7071" s="9" t="s">
        <v>8313</v>
      </c>
      <c r="R7071" t="s">
        <v>8353</v>
      </c>
      <c r="S7071" s="13">
        <f t="shared" si="460"/>
        <v>25569</v>
      </c>
      <c r="T7071" s="13">
        <f t="shared" si="461"/>
        <v>25569</v>
      </c>
      <c r="U7071">
        <f t="shared" si="462"/>
        <v>1970</v>
      </c>
    </row>
    <row r="7072" spans="14:21" x14ac:dyDescent="0.3">
      <c r="N7072" t="s">
        <v>8300</v>
      </c>
      <c r="Q7072" s="9" t="s">
        <v>8313</v>
      </c>
      <c r="R7072" t="s">
        <v>8353</v>
      </c>
      <c r="S7072" s="13">
        <f t="shared" si="460"/>
        <v>25569</v>
      </c>
      <c r="T7072" s="13">
        <f t="shared" si="461"/>
        <v>25569</v>
      </c>
      <c r="U7072">
        <f t="shared" si="462"/>
        <v>1970</v>
      </c>
    </row>
    <row r="7073" spans="14:21" x14ac:dyDescent="0.3">
      <c r="N7073" t="s">
        <v>8300</v>
      </c>
      <c r="Q7073" s="9" t="s">
        <v>8313</v>
      </c>
      <c r="R7073" t="s">
        <v>8353</v>
      </c>
      <c r="S7073" s="13">
        <f t="shared" si="460"/>
        <v>25569</v>
      </c>
      <c r="T7073" s="13">
        <f t="shared" si="461"/>
        <v>25569</v>
      </c>
      <c r="U7073">
        <f t="shared" si="462"/>
        <v>1970</v>
      </c>
    </row>
    <row r="7074" spans="14:21" x14ac:dyDescent="0.3">
      <c r="N7074" t="s">
        <v>8300</v>
      </c>
      <c r="Q7074" s="9" t="s">
        <v>8313</v>
      </c>
      <c r="R7074" t="s">
        <v>8353</v>
      </c>
      <c r="S7074" s="13">
        <f t="shared" si="460"/>
        <v>25569</v>
      </c>
      <c r="T7074" s="13">
        <f t="shared" si="461"/>
        <v>25569</v>
      </c>
      <c r="U7074">
        <f t="shared" si="462"/>
        <v>1970</v>
      </c>
    </row>
    <row r="7075" spans="14:21" x14ac:dyDescent="0.3">
      <c r="N7075" t="s">
        <v>8300</v>
      </c>
      <c r="Q7075" s="9" t="s">
        <v>8313</v>
      </c>
      <c r="R7075" t="s">
        <v>8353</v>
      </c>
      <c r="S7075" s="13">
        <f t="shared" si="460"/>
        <v>25569</v>
      </c>
      <c r="T7075" s="13">
        <f t="shared" si="461"/>
        <v>25569</v>
      </c>
      <c r="U7075">
        <f t="shared" si="462"/>
        <v>1970</v>
      </c>
    </row>
    <row r="7076" spans="14:21" x14ac:dyDescent="0.3">
      <c r="N7076" t="s">
        <v>8268</v>
      </c>
      <c r="Q7076" s="9" t="s">
        <v>8313</v>
      </c>
      <c r="R7076" t="s">
        <v>8314</v>
      </c>
      <c r="S7076" s="13">
        <f t="shared" si="460"/>
        <v>25569</v>
      </c>
      <c r="T7076" s="13">
        <f t="shared" si="461"/>
        <v>25569</v>
      </c>
      <c r="U7076">
        <f t="shared" si="462"/>
        <v>1970</v>
      </c>
    </row>
    <row r="7077" spans="14:21" x14ac:dyDescent="0.3">
      <c r="N7077" t="s">
        <v>8268</v>
      </c>
      <c r="Q7077" s="9" t="s">
        <v>8313</v>
      </c>
      <c r="R7077" t="s">
        <v>8314</v>
      </c>
      <c r="S7077" s="13">
        <f t="shared" si="460"/>
        <v>25569</v>
      </c>
      <c r="T7077" s="13">
        <f t="shared" si="461"/>
        <v>25569</v>
      </c>
      <c r="U7077">
        <f t="shared" si="462"/>
        <v>1970</v>
      </c>
    </row>
    <row r="7078" spans="14:21" x14ac:dyDescent="0.3">
      <c r="N7078" t="s">
        <v>8268</v>
      </c>
      <c r="Q7078" s="9" t="s">
        <v>8313</v>
      </c>
      <c r="R7078" t="s">
        <v>8314</v>
      </c>
      <c r="S7078" s="13">
        <f t="shared" si="460"/>
        <v>25569</v>
      </c>
      <c r="T7078" s="13">
        <f t="shared" si="461"/>
        <v>25569</v>
      </c>
      <c r="U7078">
        <f t="shared" si="462"/>
        <v>1970</v>
      </c>
    </row>
    <row r="7079" spans="14:21" x14ac:dyDescent="0.3">
      <c r="N7079" t="s">
        <v>8268</v>
      </c>
      <c r="Q7079" s="9" t="s">
        <v>8313</v>
      </c>
      <c r="R7079" t="s">
        <v>8314</v>
      </c>
      <c r="S7079" s="13">
        <f t="shared" si="460"/>
        <v>25569</v>
      </c>
      <c r="T7079" s="13">
        <f t="shared" si="461"/>
        <v>25569</v>
      </c>
      <c r="U7079">
        <f t="shared" si="462"/>
        <v>1970</v>
      </c>
    </row>
    <row r="7080" spans="14:21" x14ac:dyDescent="0.3">
      <c r="N7080" t="s">
        <v>8268</v>
      </c>
      <c r="Q7080" s="9" t="s">
        <v>8313</v>
      </c>
      <c r="R7080" t="s">
        <v>8314</v>
      </c>
      <c r="S7080" s="13">
        <f t="shared" si="460"/>
        <v>25569</v>
      </c>
      <c r="T7080" s="13">
        <f t="shared" si="461"/>
        <v>25569</v>
      </c>
      <c r="U7080">
        <f t="shared" si="462"/>
        <v>1970</v>
      </c>
    </row>
    <row r="7081" spans="14:21" x14ac:dyDescent="0.3">
      <c r="N7081" t="s">
        <v>8268</v>
      </c>
      <c r="Q7081" s="9" t="s">
        <v>8313</v>
      </c>
      <c r="R7081" t="s">
        <v>8314</v>
      </c>
      <c r="S7081" s="13">
        <f t="shared" si="460"/>
        <v>25569</v>
      </c>
      <c r="T7081" s="13">
        <f t="shared" si="461"/>
        <v>25569</v>
      </c>
      <c r="U7081">
        <f t="shared" si="462"/>
        <v>1970</v>
      </c>
    </row>
    <row r="7082" spans="14:21" x14ac:dyDescent="0.3">
      <c r="N7082" t="s">
        <v>8268</v>
      </c>
      <c r="Q7082" s="9" t="s">
        <v>8313</v>
      </c>
      <c r="R7082" t="s">
        <v>8314</v>
      </c>
      <c r="S7082" s="13">
        <f t="shared" si="460"/>
        <v>25569</v>
      </c>
      <c r="T7082" s="13">
        <f t="shared" si="461"/>
        <v>25569</v>
      </c>
      <c r="U7082">
        <f t="shared" si="462"/>
        <v>1970</v>
      </c>
    </row>
    <row r="7083" spans="14:21" x14ac:dyDescent="0.3">
      <c r="N7083" t="s">
        <v>8268</v>
      </c>
      <c r="Q7083" s="9" t="s">
        <v>8313</v>
      </c>
      <c r="R7083" t="s">
        <v>8314</v>
      </c>
      <c r="S7083" s="13">
        <f t="shared" si="460"/>
        <v>25569</v>
      </c>
      <c r="T7083" s="13">
        <f t="shared" si="461"/>
        <v>25569</v>
      </c>
      <c r="U7083">
        <f t="shared" si="462"/>
        <v>1970</v>
      </c>
    </row>
    <row r="7084" spans="14:21" x14ac:dyDescent="0.3">
      <c r="N7084" t="s">
        <v>8268</v>
      </c>
      <c r="Q7084" s="9" t="s">
        <v>8313</v>
      </c>
      <c r="R7084" t="s">
        <v>8314</v>
      </c>
      <c r="S7084" s="13">
        <f t="shared" si="460"/>
        <v>25569</v>
      </c>
      <c r="T7084" s="13">
        <f t="shared" si="461"/>
        <v>25569</v>
      </c>
      <c r="U7084">
        <f t="shared" si="462"/>
        <v>1970</v>
      </c>
    </row>
    <row r="7085" spans="14:21" x14ac:dyDescent="0.3">
      <c r="N7085" t="s">
        <v>8268</v>
      </c>
      <c r="Q7085" s="9" t="s">
        <v>8313</v>
      </c>
      <c r="R7085" t="s">
        <v>8314</v>
      </c>
      <c r="S7085" s="13">
        <f t="shared" si="460"/>
        <v>25569</v>
      </c>
      <c r="T7085" s="13">
        <f t="shared" si="461"/>
        <v>25569</v>
      </c>
      <c r="U7085">
        <f t="shared" si="462"/>
        <v>1970</v>
      </c>
    </row>
    <row r="7086" spans="14:21" x14ac:dyDescent="0.3">
      <c r="N7086" t="s">
        <v>8268</v>
      </c>
      <c r="Q7086" s="9" t="s">
        <v>8313</v>
      </c>
      <c r="R7086" t="s">
        <v>8314</v>
      </c>
      <c r="S7086" s="13">
        <f t="shared" si="460"/>
        <v>25569</v>
      </c>
      <c r="T7086" s="13">
        <f t="shared" si="461"/>
        <v>25569</v>
      </c>
      <c r="U7086">
        <f t="shared" si="462"/>
        <v>1970</v>
      </c>
    </row>
    <row r="7087" spans="14:21" x14ac:dyDescent="0.3">
      <c r="N7087" t="s">
        <v>8268</v>
      </c>
      <c r="Q7087" s="9" t="s">
        <v>8313</v>
      </c>
      <c r="R7087" t="s">
        <v>8314</v>
      </c>
      <c r="S7087" s="13">
        <f t="shared" si="460"/>
        <v>25569</v>
      </c>
      <c r="T7087" s="13">
        <f t="shared" si="461"/>
        <v>25569</v>
      </c>
      <c r="U7087">
        <f t="shared" si="462"/>
        <v>1970</v>
      </c>
    </row>
    <row r="7088" spans="14:21" x14ac:dyDescent="0.3">
      <c r="N7088" t="s">
        <v>8268</v>
      </c>
      <c r="Q7088" s="9" t="s">
        <v>8313</v>
      </c>
      <c r="R7088" t="s">
        <v>8314</v>
      </c>
      <c r="S7088" s="13">
        <f t="shared" si="460"/>
        <v>25569</v>
      </c>
      <c r="T7088" s="13">
        <f t="shared" si="461"/>
        <v>25569</v>
      </c>
      <c r="U7088">
        <f t="shared" si="462"/>
        <v>1970</v>
      </c>
    </row>
    <row r="7089" spans="14:21" x14ac:dyDescent="0.3">
      <c r="N7089" t="s">
        <v>8268</v>
      </c>
      <c r="Q7089" s="9" t="s">
        <v>8313</v>
      </c>
      <c r="R7089" t="s">
        <v>8314</v>
      </c>
      <c r="S7089" s="13">
        <f t="shared" si="460"/>
        <v>25569</v>
      </c>
      <c r="T7089" s="13">
        <f t="shared" si="461"/>
        <v>25569</v>
      </c>
      <c r="U7089">
        <f t="shared" si="462"/>
        <v>1970</v>
      </c>
    </row>
    <row r="7090" spans="14:21" x14ac:dyDescent="0.3">
      <c r="N7090" t="s">
        <v>8268</v>
      </c>
      <c r="Q7090" s="9" t="s">
        <v>8313</v>
      </c>
      <c r="R7090" t="s">
        <v>8314</v>
      </c>
      <c r="S7090" s="13">
        <f t="shared" si="460"/>
        <v>25569</v>
      </c>
      <c r="T7090" s="13">
        <f t="shared" si="461"/>
        <v>25569</v>
      </c>
      <c r="U7090">
        <f t="shared" si="462"/>
        <v>1970</v>
      </c>
    </row>
    <row r="7091" spans="14:21" x14ac:dyDescent="0.3">
      <c r="N7091" t="s">
        <v>8268</v>
      </c>
      <c r="Q7091" s="9" t="s">
        <v>8313</v>
      </c>
      <c r="R7091" t="s">
        <v>8314</v>
      </c>
      <c r="S7091" s="13">
        <f t="shared" si="460"/>
        <v>25569</v>
      </c>
      <c r="T7091" s="13">
        <f t="shared" si="461"/>
        <v>25569</v>
      </c>
      <c r="U7091">
        <f t="shared" si="462"/>
        <v>1970</v>
      </c>
    </row>
    <row r="7092" spans="14:21" x14ac:dyDescent="0.3">
      <c r="N7092" t="s">
        <v>8268</v>
      </c>
      <c r="Q7092" s="9" t="s">
        <v>8313</v>
      </c>
      <c r="R7092" t="s">
        <v>8314</v>
      </c>
      <c r="S7092" s="13">
        <f t="shared" si="460"/>
        <v>25569</v>
      </c>
      <c r="T7092" s="13">
        <f t="shared" si="461"/>
        <v>25569</v>
      </c>
      <c r="U7092">
        <f t="shared" si="462"/>
        <v>1970</v>
      </c>
    </row>
    <row r="7093" spans="14:21" x14ac:dyDescent="0.3">
      <c r="N7093" t="s">
        <v>8268</v>
      </c>
      <c r="Q7093" s="9" t="s">
        <v>8313</v>
      </c>
      <c r="R7093" t="s">
        <v>8314</v>
      </c>
      <c r="S7093" s="13">
        <f t="shared" si="460"/>
        <v>25569</v>
      </c>
      <c r="T7093" s="13">
        <f t="shared" si="461"/>
        <v>25569</v>
      </c>
      <c r="U7093">
        <f t="shared" si="462"/>
        <v>1970</v>
      </c>
    </row>
    <row r="7094" spans="14:21" x14ac:dyDescent="0.3">
      <c r="N7094" t="s">
        <v>8268</v>
      </c>
      <c r="Q7094" s="9" t="s">
        <v>8313</v>
      </c>
      <c r="R7094" t="s">
        <v>8314</v>
      </c>
      <c r="S7094" s="13">
        <f t="shared" si="460"/>
        <v>25569</v>
      </c>
      <c r="T7094" s="13">
        <f t="shared" si="461"/>
        <v>25569</v>
      </c>
      <c r="U7094">
        <f t="shared" si="462"/>
        <v>1970</v>
      </c>
    </row>
    <row r="7095" spans="14:21" x14ac:dyDescent="0.3">
      <c r="N7095" t="s">
        <v>8268</v>
      </c>
      <c r="Q7095" s="9" t="s">
        <v>8313</v>
      </c>
      <c r="R7095" t="s">
        <v>8314</v>
      </c>
      <c r="S7095" s="13">
        <f t="shared" si="460"/>
        <v>25569</v>
      </c>
      <c r="T7095" s="13">
        <f t="shared" si="461"/>
        <v>25569</v>
      </c>
      <c r="U7095">
        <f t="shared" si="462"/>
        <v>1970</v>
      </c>
    </row>
    <row r="7096" spans="14:21" x14ac:dyDescent="0.3">
      <c r="N7096" t="s">
        <v>8300</v>
      </c>
      <c r="Q7096" s="9" t="s">
        <v>8313</v>
      </c>
      <c r="R7096" t="s">
        <v>8353</v>
      </c>
      <c r="S7096" s="13">
        <f t="shared" si="460"/>
        <v>25569</v>
      </c>
      <c r="T7096" s="13">
        <f t="shared" si="461"/>
        <v>25569</v>
      </c>
      <c r="U7096">
        <f t="shared" si="462"/>
        <v>1970</v>
      </c>
    </row>
    <row r="7097" spans="14:21" x14ac:dyDescent="0.3">
      <c r="N7097" t="s">
        <v>8300</v>
      </c>
      <c r="Q7097" s="9" t="s">
        <v>8313</v>
      </c>
      <c r="R7097" t="s">
        <v>8353</v>
      </c>
      <c r="S7097" s="13">
        <f t="shared" si="460"/>
        <v>25569</v>
      </c>
      <c r="T7097" s="13">
        <f t="shared" si="461"/>
        <v>25569</v>
      </c>
      <c r="U7097">
        <f t="shared" si="462"/>
        <v>1970</v>
      </c>
    </row>
    <row r="7098" spans="14:21" x14ac:dyDescent="0.3">
      <c r="N7098" t="s">
        <v>8300</v>
      </c>
      <c r="Q7098" s="9" t="s">
        <v>8313</v>
      </c>
      <c r="R7098" t="s">
        <v>8353</v>
      </c>
      <c r="S7098" s="13">
        <f t="shared" si="460"/>
        <v>25569</v>
      </c>
      <c r="T7098" s="13">
        <f t="shared" si="461"/>
        <v>25569</v>
      </c>
      <c r="U7098">
        <f t="shared" si="462"/>
        <v>1970</v>
      </c>
    </row>
    <row r="7099" spans="14:21" x14ac:dyDescent="0.3">
      <c r="N7099" t="s">
        <v>8300</v>
      </c>
      <c r="Q7099" s="9" t="s">
        <v>8313</v>
      </c>
      <c r="R7099" t="s">
        <v>8353</v>
      </c>
      <c r="S7099" s="13">
        <f t="shared" si="460"/>
        <v>25569</v>
      </c>
      <c r="T7099" s="13">
        <f t="shared" si="461"/>
        <v>25569</v>
      </c>
      <c r="U7099">
        <f t="shared" si="462"/>
        <v>1970</v>
      </c>
    </row>
    <row r="7100" spans="14:21" x14ac:dyDescent="0.3">
      <c r="N7100" t="s">
        <v>8300</v>
      </c>
      <c r="Q7100" s="9" t="s">
        <v>8313</v>
      </c>
      <c r="R7100" t="s">
        <v>8353</v>
      </c>
      <c r="S7100" s="13">
        <f t="shared" si="460"/>
        <v>25569</v>
      </c>
      <c r="T7100" s="13">
        <f t="shared" si="461"/>
        <v>25569</v>
      </c>
      <c r="U7100">
        <f t="shared" si="462"/>
        <v>1970</v>
      </c>
    </row>
    <row r="7101" spans="14:21" x14ac:dyDescent="0.3">
      <c r="N7101" t="s">
        <v>8300</v>
      </c>
      <c r="Q7101" s="9" t="s">
        <v>8313</v>
      </c>
      <c r="R7101" t="s">
        <v>8353</v>
      </c>
      <c r="S7101" s="13">
        <f t="shared" si="460"/>
        <v>25569</v>
      </c>
      <c r="T7101" s="13">
        <f t="shared" si="461"/>
        <v>25569</v>
      </c>
      <c r="U7101">
        <f t="shared" si="462"/>
        <v>1970</v>
      </c>
    </row>
    <row r="7102" spans="14:21" x14ac:dyDescent="0.3">
      <c r="N7102" t="s">
        <v>8300</v>
      </c>
      <c r="Q7102" s="9" t="s">
        <v>8313</v>
      </c>
      <c r="R7102" t="s">
        <v>8353</v>
      </c>
      <c r="S7102" s="13">
        <f t="shared" si="460"/>
        <v>25569</v>
      </c>
      <c r="T7102" s="13">
        <f t="shared" si="461"/>
        <v>25569</v>
      </c>
      <c r="U7102">
        <f t="shared" si="462"/>
        <v>1970</v>
      </c>
    </row>
    <row r="7103" spans="14:21" x14ac:dyDescent="0.3">
      <c r="N7103" t="s">
        <v>8300</v>
      </c>
      <c r="Q7103" s="9" t="s">
        <v>8313</v>
      </c>
      <c r="R7103" t="s">
        <v>8353</v>
      </c>
      <c r="S7103" s="13">
        <f t="shared" si="460"/>
        <v>25569</v>
      </c>
      <c r="T7103" s="13">
        <f t="shared" si="461"/>
        <v>25569</v>
      </c>
      <c r="U7103">
        <f t="shared" si="462"/>
        <v>1970</v>
      </c>
    </row>
    <row r="7104" spans="14:21" x14ac:dyDescent="0.3">
      <c r="N7104" t="s">
        <v>8300</v>
      </c>
      <c r="Q7104" s="9" t="s">
        <v>8313</v>
      </c>
      <c r="R7104" t="s">
        <v>8353</v>
      </c>
      <c r="S7104" s="13">
        <f t="shared" si="460"/>
        <v>25569</v>
      </c>
      <c r="T7104" s="13">
        <f t="shared" si="461"/>
        <v>25569</v>
      </c>
      <c r="U7104">
        <f t="shared" si="462"/>
        <v>1970</v>
      </c>
    </row>
    <row r="7105" spans="14:21" x14ac:dyDescent="0.3">
      <c r="N7105" t="s">
        <v>8300</v>
      </c>
      <c r="Q7105" s="9" t="s">
        <v>8313</v>
      </c>
      <c r="R7105" t="s">
        <v>8353</v>
      </c>
      <c r="S7105" s="13">
        <f t="shared" si="460"/>
        <v>25569</v>
      </c>
      <c r="T7105" s="13">
        <f t="shared" si="461"/>
        <v>25569</v>
      </c>
      <c r="U7105">
        <f t="shared" si="462"/>
        <v>1970</v>
      </c>
    </row>
    <row r="7106" spans="14:21" x14ac:dyDescent="0.3">
      <c r="N7106" t="s">
        <v>8300</v>
      </c>
      <c r="Q7106" s="9" t="s">
        <v>8313</v>
      </c>
      <c r="R7106" t="s">
        <v>8353</v>
      </c>
      <c r="S7106" s="13">
        <f t="shared" si="460"/>
        <v>25569</v>
      </c>
      <c r="T7106" s="13">
        <f t="shared" si="461"/>
        <v>25569</v>
      </c>
      <c r="U7106">
        <f t="shared" si="462"/>
        <v>1970</v>
      </c>
    </row>
    <row r="7107" spans="14:21" x14ac:dyDescent="0.3">
      <c r="N7107" t="s">
        <v>8300</v>
      </c>
      <c r="Q7107" s="9" t="s">
        <v>8313</v>
      </c>
      <c r="R7107" t="s">
        <v>8353</v>
      </c>
      <c r="S7107" s="13">
        <f t="shared" ref="S7107:S7170" si="463">(((J7107/60)/60)/24)+DATE(1970,1,1)</f>
        <v>25569</v>
      </c>
      <c r="T7107" s="13">
        <f t="shared" ref="T7107:T7170" si="464">(((I7107/60)/60)/24)+DATE(1970,1,1)</f>
        <v>25569</v>
      </c>
      <c r="U7107">
        <f t="shared" ref="U7107:U7170" si="465">YEAR(S7107)</f>
        <v>1970</v>
      </c>
    </row>
    <row r="7108" spans="14:21" x14ac:dyDescent="0.3">
      <c r="N7108" t="s">
        <v>8300</v>
      </c>
      <c r="Q7108" s="9" t="s">
        <v>8313</v>
      </c>
      <c r="R7108" t="s">
        <v>8353</v>
      </c>
      <c r="S7108" s="13">
        <f t="shared" si="463"/>
        <v>25569</v>
      </c>
      <c r="T7108" s="13">
        <f t="shared" si="464"/>
        <v>25569</v>
      </c>
      <c r="U7108">
        <f t="shared" si="465"/>
        <v>1970</v>
      </c>
    </row>
    <row r="7109" spans="14:21" x14ac:dyDescent="0.3">
      <c r="N7109" t="s">
        <v>8300</v>
      </c>
      <c r="Q7109" s="9" t="s">
        <v>8313</v>
      </c>
      <c r="R7109" t="s">
        <v>8353</v>
      </c>
      <c r="S7109" s="13">
        <f t="shared" si="463"/>
        <v>25569</v>
      </c>
      <c r="T7109" s="13">
        <f t="shared" si="464"/>
        <v>25569</v>
      </c>
      <c r="U7109">
        <f t="shared" si="465"/>
        <v>1970</v>
      </c>
    </row>
    <row r="7110" spans="14:21" x14ac:dyDescent="0.3">
      <c r="N7110" t="s">
        <v>8300</v>
      </c>
      <c r="Q7110" s="9" t="s">
        <v>8313</v>
      </c>
      <c r="R7110" t="s">
        <v>8353</v>
      </c>
      <c r="S7110" s="13">
        <f t="shared" si="463"/>
        <v>25569</v>
      </c>
      <c r="T7110" s="13">
        <f t="shared" si="464"/>
        <v>25569</v>
      </c>
      <c r="U7110">
        <f t="shared" si="465"/>
        <v>1970</v>
      </c>
    </row>
    <row r="7111" spans="14:21" x14ac:dyDescent="0.3">
      <c r="N7111" t="s">
        <v>8300</v>
      </c>
      <c r="Q7111" s="9" t="s">
        <v>8313</v>
      </c>
      <c r="R7111" t="s">
        <v>8353</v>
      </c>
      <c r="S7111" s="13">
        <f t="shared" si="463"/>
        <v>25569</v>
      </c>
      <c r="T7111" s="13">
        <f t="shared" si="464"/>
        <v>25569</v>
      </c>
      <c r="U7111">
        <f t="shared" si="465"/>
        <v>1970</v>
      </c>
    </row>
    <row r="7112" spans="14:21" x14ac:dyDescent="0.3">
      <c r="N7112" t="s">
        <v>8300</v>
      </c>
      <c r="Q7112" s="9" t="s">
        <v>8313</v>
      </c>
      <c r="R7112" t="s">
        <v>8353</v>
      </c>
      <c r="S7112" s="13">
        <f t="shared" si="463"/>
        <v>25569</v>
      </c>
      <c r="T7112" s="13">
        <f t="shared" si="464"/>
        <v>25569</v>
      </c>
      <c r="U7112">
        <f t="shared" si="465"/>
        <v>1970</v>
      </c>
    </row>
    <row r="7113" spans="14:21" x14ac:dyDescent="0.3">
      <c r="N7113" t="s">
        <v>8300</v>
      </c>
      <c r="Q7113" s="9" t="s">
        <v>8313</v>
      </c>
      <c r="R7113" t="s">
        <v>8353</v>
      </c>
      <c r="S7113" s="13">
        <f t="shared" si="463"/>
        <v>25569</v>
      </c>
      <c r="T7113" s="13">
        <f t="shared" si="464"/>
        <v>25569</v>
      </c>
      <c r="U7113">
        <f t="shared" si="465"/>
        <v>1970</v>
      </c>
    </row>
    <row r="7114" spans="14:21" x14ac:dyDescent="0.3">
      <c r="N7114" t="s">
        <v>8300</v>
      </c>
      <c r="Q7114" s="9" t="s">
        <v>8313</v>
      </c>
      <c r="R7114" t="s">
        <v>8353</v>
      </c>
      <c r="S7114" s="13">
        <f t="shared" si="463"/>
        <v>25569</v>
      </c>
      <c r="T7114" s="13">
        <f t="shared" si="464"/>
        <v>25569</v>
      </c>
      <c r="U7114">
        <f t="shared" si="465"/>
        <v>1970</v>
      </c>
    </row>
    <row r="7115" spans="14:21" x14ac:dyDescent="0.3">
      <c r="N7115" t="s">
        <v>8300</v>
      </c>
      <c r="Q7115" s="9" t="s">
        <v>8313</v>
      </c>
      <c r="R7115" t="s">
        <v>8353</v>
      </c>
      <c r="S7115" s="13">
        <f t="shared" si="463"/>
        <v>25569</v>
      </c>
      <c r="T7115" s="13">
        <f t="shared" si="464"/>
        <v>25569</v>
      </c>
      <c r="U7115">
        <f t="shared" si="465"/>
        <v>1970</v>
      </c>
    </row>
    <row r="7116" spans="14:21" x14ac:dyDescent="0.3">
      <c r="N7116" t="s">
        <v>8300</v>
      </c>
      <c r="Q7116" s="9" t="s">
        <v>8313</v>
      </c>
      <c r="R7116" t="s">
        <v>8353</v>
      </c>
      <c r="S7116" s="13">
        <f t="shared" si="463"/>
        <v>25569</v>
      </c>
      <c r="T7116" s="13">
        <f t="shared" si="464"/>
        <v>25569</v>
      </c>
      <c r="U7116">
        <f t="shared" si="465"/>
        <v>1970</v>
      </c>
    </row>
    <row r="7117" spans="14:21" x14ac:dyDescent="0.3">
      <c r="N7117" t="s">
        <v>8300</v>
      </c>
      <c r="Q7117" s="9" t="s">
        <v>8313</v>
      </c>
      <c r="R7117" t="s">
        <v>8353</v>
      </c>
      <c r="S7117" s="13">
        <f t="shared" si="463"/>
        <v>25569</v>
      </c>
      <c r="T7117" s="13">
        <f t="shared" si="464"/>
        <v>25569</v>
      </c>
      <c r="U7117">
        <f t="shared" si="465"/>
        <v>1970</v>
      </c>
    </row>
    <row r="7118" spans="14:21" x14ac:dyDescent="0.3">
      <c r="N7118" t="s">
        <v>8300</v>
      </c>
      <c r="Q7118" s="9" t="s">
        <v>8313</v>
      </c>
      <c r="R7118" t="s">
        <v>8353</v>
      </c>
      <c r="S7118" s="13">
        <f t="shared" si="463"/>
        <v>25569</v>
      </c>
      <c r="T7118" s="13">
        <f t="shared" si="464"/>
        <v>25569</v>
      </c>
      <c r="U7118">
        <f t="shared" si="465"/>
        <v>1970</v>
      </c>
    </row>
    <row r="7119" spans="14:21" x14ac:dyDescent="0.3">
      <c r="N7119" t="s">
        <v>8300</v>
      </c>
      <c r="Q7119" s="9" t="s">
        <v>8313</v>
      </c>
      <c r="R7119" t="s">
        <v>8353</v>
      </c>
      <c r="S7119" s="13">
        <f t="shared" si="463"/>
        <v>25569</v>
      </c>
      <c r="T7119" s="13">
        <f t="shared" si="464"/>
        <v>25569</v>
      </c>
      <c r="U7119">
        <f t="shared" si="465"/>
        <v>1970</v>
      </c>
    </row>
    <row r="7120" spans="14:21" x14ac:dyDescent="0.3">
      <c r="N7120" t="s">
        <v>8300</v>
      </c>
      <c r="Q7120" s="9" t="s">
        <v>8313</v>
      </c>
      <c r="R7120" t="s">
        <v>8353</v>
      </c>
      <c r="S7120" s="13">
        <f t="shared" si="463"/>
        <v>25569</v>
      </c>
      <c r="T7120" s="13">
        <f t="shared" si="464"/>
        <v>25569</v>
      </c>
      <c r="U7120">
        <f t="shared" si="465"/>
        <v>1970</v>
      </c>
    </row>
    <row r="7121" spans="14:21" x14ac:dyDescent="0.3">
      <c r="N7121" t="s">
        <v>8300</v>
      </c>
      <c r="Q7121" s="9" t="s">
        <v>8313</v>
      </c>
      <c r="R7121" t="s">
        <v>8353</v>
      </c>
      <c r="S7121" s="13">
        <f t="shared" si="463"/>
        <v>25569</v>
      </c>
      <c r="T7121" s="13">
        <f t="shared" si="464"/>
        <v>25569</v>
      </c>
      <c r="U7121">
        <f t="shared" si="465"/>
        <v>1970</v>
      </c>
    </row>
    <row r="7122" spans="14:21" x14ac:dyDescent="0.3">
      <c r="N7122" t="s">
        <v>8300</v>
      </c>
      <c r="Q7122" s="9" t="s">
        <v>8313</v>
      </c>
      <c r="R7122" t="s">
        <v>8353</v>
      </c>
      <c r="S7122" s="13">
        <f t="shared" si="463"/>
        <v>25569</v>
      </c>
      <c r="T7122" s="13">
        <f t="shared" si="464"/>
        <v>25569</v>
      </c>
      <c r="U7122">
        <f t="shared" si="465"/>
        <v>1970</v>
      </c>
    </row>
    <row r="7123" spans="14:21" x14ac:dyDescent="0.3">
      <c r="N7123" t="s">
        <v>8300</v>
      </c>
      <c r="Q7123" s="9" t="s">
        <v>8313</v>
      </c>
      <c r="R7123" t="s">
        <v>8353</v>
      </c>
      <c r="S7123" s="13">
        <f t="shared" si="463"/>
        <v>25569</v>
      </c>
      <c r="T7123" s="13">
        <f t="shared" si="464"/>
        <v>25569</v>
      </c>
      <c r="U7123">
        <f t="shared" si="465"/>
        <v>1970</v>
      </c>
    </row>
    <row r="7124" spans="14:21" x14ac:dyDescent="0.3">
      <c r="N7124" t="s">
        <v>8300</v>
      </c>
      <c r="Q7124" s="9" t="s">
        <v>8313</v>
      </c>
      <c r="R7124" t="s">
        <v>8353</v>
      </c>
      <c r="S7124" s="13">
        <f t="shared" si="463"/>
        <v>25569</v>
      </c>
      <c r="T7124" s="13">
        <f t="shared" si="464"/>
        <v>25569</v>
      </c>
      <c r="U7124">
        <f t="shared" si="465"/>
        <v>1970</v>
      </c>
    </row>
    <row r="7125" spans="14:21" x14ac:dyDescent="0.3">
      <c r="N7125" t="s">
        <v>8300</v>
      </c>
      <c r="Q7125" s="9" t="s">
        <v>8313</v>
      </c>
      <c r="R7125" t="s">
        <v>8353</v>
      </c>
      <c r="S7125" s="13">
        <f t="shared" si="463"/>
        <v>25569</v>
      </c>
      <c r="T7125" s="13">
        <f t="shared" si="464"/>
        <v>25569</v>
      </c>
      <c r="U7125">
        <f t="shared" si="465"/>
        <v>1970</v>
      </c>
    </row>
    <row r="7126" spans="14:21" x14ac:dyDescent="0.3">
      <c r="N7126" t="s">
        <v>8300</v>
      </c>
      <c r="Q7126" s="9" t="s">
        <v>8313</v>
      </c>
      <c r="R7126" t="s">
        <v>8353</v>
      </c>
      <c r="S7126" s="13">
        <f t="shared" si="463"/>
        <v>25569</v>
      </c>
      <c r="T7126" s="13">
        <f t="shared" si="464"/>
        <v>25569</v>
      </c>
      <c r="U7126">
        <f t="shared" si="465"/>
        <v>1970</v>
      </c>
    </row>
    <row r="7127" spans="14:21" x14ac:dyDescent="0.3">
      <c r="N7127" t="s">
        <v>8300</v>
      </c>
      <c r="Q7127" s="9" t="s">
        <v>8313</v>
      </c>
      <c r="R7127" t="s">
        <v>8353</v>
      </c>
      <c r="S7127" s="13">
        <f t="shared" si="463"/>
        <v>25569</v>
      </c>
      <c r="T7127" s="13">
        <f t="shared" si="464"/>
        <v>25569</v>
      </c>
      <c r="U7127">
        <f t="shared" si="465"/>
        <v>1970</v>
      </c>
    </row>
    <row r="7128" spans="14:21" x14ac:dyDescent="0.3">
      <c r="N7128" t="s">
        <v>8300</v>
      </c>
      <c r="Q7128" s="9" t="s">
        <v>8313</v>
      </c>
      <c r="R7128" t="s">
        <v>8353</v>
      </c>
      <c r="S7128" s="13">
        <f t="shared" si="463"/>
        <v>25569</v>
      </c>
      <c r="T7128" s="13">
        <f t="shared" si="464"/>
        <v>25569</v>
      </c>
      <c r="U7128">
        <f t="shared" si="465"/>
        <v>1970</v>
      </c>
    </row>
    <row r="7129" spans="14:21" x14ac:dyDescent="0.3">
      <c r="N7129" t="s">
        <v>8300</v>
      </c>
      <c r="Q7129" s="9" t="s">
        <v>8313</v>
      </c>
      <c r="R7129" t="s">
        <v>8353</v>
      </c>
      <c r="S7129" s="13">
        <f t="shared" si="463"/>
        <v>25569</v>
      </c>
      <c r="T7129" s="13">
        <f t="shared" si="464"/>
        <v>25569</v>
      </c>
      <c r="U7129">
        <f t="shared" si="465"/>
        <v>1970</v>
      </c>
    </row>
    <row r="7130" spans="14:21" x14ac:dyDescent="0.3">
      <c r="N7130" t="s">
        <v>8300</v>
      </c>
      <c r="Q7130" s="9" t="s">
        <v>8313</v>
      </c>
      <c r="R7130" t="s">
        <v>8353</v>
      </c>
      <c r="S7130" s="13">
        <f t="shared" si="463"/>
        <v>25569</v>
      </c>
      <c r="T7130" s="13">
        <f t="shared" si="464"/>
        <v>25569</v>
      </c>
      <c r="U7130">
        <f t="shared" si="465"/>
        <v>1970</v>
      </c>
    </row>
    <row r="7131" spans="14:21" x14ac:dyDescent="0.3">
      <c r="N7131" t="s">
        <v>8300</v>
      </c>
      <c r="Q7131" s="9" t="s">
        <v>8313</v>
      </c>
      <c r="R7131" t="s">
        <v>8353</v>
      </c>
      <c r="S7131" s="13">
        <f t="shared" si="463"/>
        <v>25569</v>
      </c>
      <c r="T7131" s="13">
        <f t="shared" si="464"/>
        <v>25569</v>
      </c>
      <c r="U7131">
        <f t="shared" si="465"/>
        <v>1970</v>
      </c>
    </row>
    <row r="7132" spans="14:21" x14ac:dyDescent="0.3">
      <c r="N7132" t="s">
        <v>8300</v>
      </c>
      <c r="Q7132" s="9" t="s">
        <v>8313</v>
      </c>
      <c r="R7132" t="s">
        <v>8353</v>
      </c>
      <c r="S7132" s="13">
        <f t="shared" si="463"/>
        <v>25569</v>
      </c>
      <c r="T7132" s="13">
        <f t="shared" si="464"/>
        <v>25569</v>
      </c>
      <c r="U7132">
        <f t="shared" si="465"/>
        <v>1970</v>
      </c>
    </row>
    <row r="7133" spans="14:21" x14ac:dyDescent="0.3">
      <c r="N7133" t="s">
        <v>8300</v>
      </c>
      <c r="Q7133" s="9" t="s">
        <v>8313</v>
      </c>
      <c r="R7133" t="s">
        <v>8353</v>
      </c>
      <c r="S7133" s="13">
        <f t="shared" si="463"/>
        <v>25569</v>
      </c>
      <c r="T7133" s="13">
        <f t="shared" si="464"/>
        <v>25569</v>
      </c>
      <c r="U7133">
        <f t="shared" si="465"/>
        <v>1970</v>
      </c>
    </row>
    <row r="7134" spans="14:21" x14ac:dyDescent="0.3">
      <c r="N7134" t="s">
        <v>8300</v>
      </c>
      <c r="Q7134" s="9" t="s">
        <v>8313</v>
      </c>
      <c r="R7134" t="s">
        <v>8353</v>
      </c>
      <c r="S7134" s="13">
        <f t="shared" si="463"/>
        <v>25569</v>
      </c>
      <c r="T7134" s="13">
        <f t="shared" si="464"/>
        <v>25569</v>
      </c>
      <c r="U7134">
        <f t="shared" si="465"/>
        <v>1970</v>
      </c>
    </row>
    <row r="7135" spans="14:21" x14ac:dyDescent="0.3">
      <c r="N7135" t="s">
        <v>8300</v>
      </c>
      <c r="Q7135" s="9" t="s">
        <v>8313</v>
      </c>
      <c r="R7135" t="s">
        <v>8353</v>
      </c>
      <c r="S7135" s="13">
        <f t="shared" si="463"/>
        <v>25569</v>
      </c>
      <c r="T7135" s="13">
        <f t="shared" si="464"/>
        <v>25569</v>
      </c>
      <c r="U7135">
        <f t="shared" si="465"/>
        <v>1970</v>
      </c>
    </row>
    <row r="7136" spans="14:21" x14ac:dyDescent="0.3">
      <c r="N7136" t="s">
        <v>8300</v>
      </c>
      <c r="Q7136" s="9" t="s">
        <v>8313</v>
      </c>
      <c r="R7136" t="s">
        <v>8353</v>
      </c>
      <c r="S7136" s="13">
        <f t="shared" si="463"/>
        <v>25569</v>
      </c>
      <c r="T7136" s="13">
        <f t="shared" si="464"/>
        <v>25569</v>
      </c>
      <c r="U7136">
        <f t="shared" si="465"/>
        <v>1970</v>
      </c>
    </row>
    <row r="7137" spans="14:21" x14ac:dyDescent="0.3">
      <c r="N7137" t="s">
        <v>8300</v>
      </c>
      <c r="Q7137" s="9" t="s">
        <v>8313</v>
      </c>
      <c r="R7137" t="s">
        <v>8353</v>
      </c>
      <c r="S7137" s="13">
        <f t="shared" si="463"/>
        <v>25569</v>
      </c>
      <c r="T7137" s="13">
        <f t="shared" si="464"/>
        <v>25569</v>
      </c>
      <c r="U7137">
        <f t="shared" si="465"/>
        <v>1970</v>
      </c>
    </row>
    <row r="7138" spans="14:21" x14ac:dyDescent="0.3">
      <c r="N7138" t="s">
        <v>8300</v>
      </c>
      <c r="Q7138" s="9" t="s">
        <v>8313</v>
      </c>
      <c r="R7138" t="s">
        <v>8353</v>
      </c>
      <c r="S7138" s="13">
        <f t="shared" si="463"/>
        <v>25569</v>
      </c>
      <c r="T7138" s="13">
        <f t="shared" si="464"/>
        <v>25569</v>
      </c>
      <c r="U7138">
        <f t="shared" si="465"/>
        <v>1970</v>
      </c>
    </row>
    <row r="7139" spans="14:21" x14ac:dyDescent="0.3">
      <c r="N7139" t="s">
        <v>8300</v>
      </c>
      <c r="Q7139" s="9" t="s">
        <v>8313</v>
      </c>
      <c r="R7139" t="s">
        <v>8353</v>
      </c>
      <c r="S7139" s="13">
        <f t="shared" si="463"/>
        <v>25569</v>
      </c>
      <c r="T7139" s="13">
        <f t="shared" si="464"/>
        <v>25569</v>
      </c>
      <c r="U7139">
        <f t="shared" si="465"/>
        <v>1970</v>
      </c>
    </row>
    <row r="7140" spans="14:21" x14ac:dyDescent="0.3">
      <c r="N7140" t="s">
        <v>8300</v>
      </c>
      <c r="Q7140" s="9" t="s">
        <v>8313</v>
      </c>
      <c r="R7140" t="s">
        <v>8353</v>
      </c>
      <c r="S7140" s="13">
        <f t="shared" si="463"/>
        <v>25569</v>
      </c>
      <c r="T7140" s="13">
        <f t="shared" si="464"/>
        <v>25569</v>
      </c>
      <c r="U7140">
        <f t="shared" si="465"/>
        <v>1970</v>
      </c>
    </row>
    <row r="7141" spans="14:21" x14ac:dyDescent="0.3">
      <c r="N7141" t="s">
        <v>8300</v>
      </c>
      <c r="Q7141" s="9" t="s">
        <v>8313</v>
      </c>
      <c r="R7141" t="s">
        <v>8353</v>
      </c>
      <c r="S7141" s="13">
        <f t="shared" si="463"/>
        <v>25569</v>
      </c>
      <c r="T7141" s="13">
        <f t="shared" si="464"/>
        <v>25569</v>
      </c>
      <c r="U7141">
        <f t="shared" si="465"/>
        <v>1970</v>
      </c>
    </row>
    <row r="7142" spans="14:21" x14ac:dyDescent="0.3">
      <c r="N7142" t="s">
        <v>8300</v>
      </c>
      <c r="Q7142" s="9" t="s">
        <v>8313</v>
      </c>
      <c r="R7142" t="s">
        <v>8353</v>
      </c>
      <c r="S7142" s="13">
        <f t="shared" si="463"/>
        <v>25569</v>
      </c>
      <c r="T7142" s="13">
        <f t="shared" si="464"/>
        <v>25569</v>
      </c>
      <c r="U7142">
        <f t="shared" si="465"/>
        <v>1970</v>
      </c>
    </row>
    <row r="7143" spans="14:21" x14ac:dyDescent="0.3">
      <c r="N7143" t="s">
        <v>8300</v>
      </c>
      <c r="Q7143" s="9" t="s">
        <v>8313</v>
      </c>
      <c r="R7143" t="s">
        <v>8353</v>
      </c>
      <c r="S7143" s="13">
        <f t="shared" si="463"/>
        <v>25569</v>
      </c>
      <c r="T7143" s="13">
        <f t="shared" si="464"/>
        <v>25569</v>
      </c>
      <c r="U7143">
        <f t="shared" si="465"/>
        <v>1970</v>
      </c>
    </row>
    <row r="7144" spans="14:21" x14ac:dyDescent="0.3">
      <c r="N7144" t="s">
        <v>8300</v>
      </c>
      <c r="Q7144" s="9" t="s">
        <v>8313</v>
      </c>
      <c r="R7144" t="s">
        <v>8353</v>
      </c>
      <c r="S7144" s="13">
        <f t="shared" si="463"/>
        <v>25569</v>
      </c>
      <c r="T7144" s="13">
        <f t="shared" si="464"/>
        <v>25569</v>
      </c>
      <c r="U7144">
        <f t="shared" si="465"/>
        <v>1970</v>
      </c>
    </row>
    <row r="7145" spans="14:21" x14ac:dyDescent="0.3">
      <c r="N7145" t="s">
        <v>8300</v>
      </c>
      <c r="Q7145" s="9" t="s">
        <v>8313</v>
      </c>
      <c r="R7145" t="s">
        <v>8353</v>
      </c>
      <c r="S7145" s="13">
        <f t="shared" si="463"/>
        <v>25569</v>
      </c>
      <c r="T7145" s="13">
        <f t="shared" si="464"/>
        <v>25569</v>
      </c>
      <c r="U7145">
        <f t="shared" si="465"/>
        <v>1970</v>
      </c>
    </row>
    <row r="7146" spans="14:21" x14ac:dyDescent="0.3">
      <c r="N7146" t="s">
        <v>8300</v>
      </c>
      <c r="Q7146" s="9" t="s">
        <v>8313</v>
      </c>
      <c r="R7146" t="s">
        <v>8353</v>
      </c>
      <c r="S7146" s="13">
        <f t="shared" si="463"/>
        <v>25569</v>
      </c>
      <c r="T7146" s="13">
        <f t="shared" si="464"/>
        <v>25569</v>
      </c>
      <c r="U7146">
        <f t="shared" si="465"/>
        <v>1970</v>
      </c>
    </row>
    <row r="7147" spans="14:21" x14ac:dyDescent="0.3">
      <c r="N7147" t="s">
        <v>8300</v>
      </c>
      <c r="Q7147" s="9" t="s">
        <v>8313</v>
      </c>
      <c r="R7147" t="s">
        <v>8353</v>
      </c>
      <c r="S7147" s="13">
        <f t="shared" si="463"/>
        <v>25569</v>
      </c>
      <c r="T7147" s="13">
        <f t="shared" si="464"/>
        <v>25569</v>
      </c>
      <c r="U7147">
        <f t="shared" si="465"/>
        <v>1970</v>
      </c>
    </row>
    <row r="7148" spans="14:21" x14ac:dyDescent="0.3">
      <c r="N7148" t="s">
        <v>8300</v>
      </c>
      <c r="Q7148" s="9" t="s">
        <v>8313</v>
      </c>
      <c r="R7148" t="s">
        <v>8353</v>
      </c>
      <c r="S7148" s="13">
        <f t="shared" si="463"/>
        <v>25569</v>
      </c>
      <c r="T7148" s="13">
        <f t="shared" si="464"/>
        <v>25569</v>
      </c>
      <c r="U7148">
        <f t="shared" si="465"/>
        <v>1970</v>
      </c>
    </row>
    <row r="7149" spans="14:21" x14ac:dyDescent="0.3">
      <c r="N7149" t="s">
        <v>8300</v>
      </c>
      <c r="Q7149" s="9" t="s">
        <v>8313</v>
      </c>
      <c r="R7149" t="s">
        <v>8353</v>
      </c>
      <c r="S7149" s="13">
        <f t="shared" si="463"/>
        <v>25569</v>
      </c>
      <c r="T7149" s="13">
        <f t="shared" si="464"/>
        <v>25569</v>
      </c>
      <c r="U7149">
        <f t="shared" si="465"/>
        <v>1970</v>
      </c>
    </row>
    <row r="7150" spans="14:21" x14ac:dyDescent="0.3">
      <c r="N7150" t="s">
        <v>8300</v>
      </c>
      <c r="Q7150" s="9" t="s">
        <v>8313</v>
      </c>
      <c r="R7150" t="s">
        <v>8353</v>
      </c>
      <c r="S7150" s="13">
        <f t="shared" si="463"/>
        <v>25569</v>
      </c>
      <c r="T7150" s="13">
        <f t="shared" si="464"/>
        <v>25569</v>
      </c>
      <c r="U7150">
        <f t="shared" si="465"/>
        <v>1970</v>
      </c>
    </row>
    <row r="7151" spans="14:21" x14ac:dyDescent="0.3">
      <c r="N7151" t="s">
        <v>8300</v>
      </c>
      <c r="Q7151" s="9" t="s">
        <v>8313</v>
      </c>
      <c r="R7151" t="s">
        <v>8353</v>
      </c>
      <c r="S7151" s="13">
        <f t="shared" si="463"/>
        <v>25569</v>
      </c>
      <c r="T7151" s="13">
        <f t="shared" si="464"/>
        <v>25569</v>
      </c>
      <c r="U7151">
        <f t="shared" si="465"/>
        <v>1970</v>
      </c>
    </row>
    <row r="7152" spans="14:21" x14ac:dyDescent="0.3">
      <c r="N7152" t="s">
        <v>8300</v>
      </c>
      <c r="Q7152" s="9" t="s">
        <v>8313</v>
      </c>
      <c r="R7152" t="s">
        <v>8353</v>
      </c>
      <c r="S7152" s="13">
        <f t="shared" si="463"/>
        <v>25569</v>
      </c>
      <c r="T7152" s="13">
        <f t="shared" si="464"/>
        <v>25569</v>
      </c>
      <c r="U7152">
        <f t="shared" si="465"/>
        <v>1970</v>
      </c>
    </row>
    <row r="7153" spans="14:21" x14ac:dyDescent="0.3">
      <c r="N7153" t="s">
        <v>8300</v>
      </c>
      <c r="Q7153" s="9" t="s">
        <v>8313</v>
      </c>
      <c r="R7153" t="s">
        <v>8353</v>
      </c>
      <c r="S7153" s="13">
        <f t="shared" si="463"/>
        <v>25569</v>
      </c>
      <c r="T7153" s="13">
        <f t="shared" si="464"/>
        <v>25569</v>
      </c>
      <c r="U7153">
        <f t="shared" si="465"/>
        <v>1970</v>
      </c>
    </row>
    <row r="7154" spans="14:21" x14ac:dyDescent="0.3">
      <c r="N7154" t="s">
        <v>8300</v>
      </c>
      <c r="Q7154" s="9" t="s">
        <v>8313</v>
      </c>
      <c r="R7154" t="s">
        <v>8353</v>
      </c>
      <c r="S7154" s="13">
        <f t="shared" si="463"/>
        <v>25569</v>
      </c>
      <c r="T7154" s="13">
        <f t="shared" si="464"/>
        <v>25569</v>
      </c>
      <c r="U7154">
        <f t="shared" si="465"/>
        <v>1970</v>
      </c>
    </row>
    <row r="7155" spans="14:21" x14ac:dyDescent="0.3">
      <c r="N7155" t="s">
        <v>8300</v>
      </c>
      <c r="Q7155" s="9" t="s">
        <v>8313</v>
      </c>
      <c r="R7155" t="s">
        <v>8353</v>
      </c>
      <c r="S7155" s="13">
        <f t="shared" si="463"/>
        <v>25569</v>
      </c>
      <c r="T7155" s="13">
        <f t="shared" si="464"/>
        <v>25569</v>
      </c>
      <c r="U7155">
        <f t="shared" si="465"/>
        <v>1970</v>
      </c>
    </row>
    <row r="7156" spans="14:21" x14ac:dyDescent="0.3">
      <c r="N7156" t="s">
        <v>8300</v>
      </c>
      <c r="Q7156" s="9" t="s">
        <v>8313</v>
      </c>
      <c r="R7156" t="s">
        <v>8353</v>
      </c>
      <c r="S7156" s="13">
        <f t="shared" si="463"/>
        <v>25569</v>
      </c>
      <c r="T7156" s="13">
        <f t="shared" si="464"/>
        <v>25569</v>
      </c>
      <c r="U7156">
        <f t="shared" si="465"/>
        <v>1970</v>
      </c>
    </row>
    <row r="7157" spans="14:21" x14ac:dyDescent="0.3">
      <c r="N7157" t="s">
        <v>8300</v>
      </c>
      <c r="Q7157" s="9" t="s">
        <v>8313</v>
      </c>
      <c r="R7157" t="s">
        <v>8353</v>
      </c>
      <c r="S7157" s="13">
        <f t="shared" si="463"/>
        <v>25569</v>
      </c>
      <c r="T7157" s="13">
        <f t="shared" si="464"/>
        <v>25569</v>
      </c>
      <c r="U7157">
        <f t="shared" si="465"/>
        <v>1970</v>
      </c>
    </row>
    <row r="7158" spans="14:21" x14ac:dyDescent="0.3">
      <c r="N7158" t="s">
        <v>8300</v>
      </c>
      <c r="Q7158" s="9" t="s">
        <v>8313</v>
      </c>
      <c r="R7158" t="s">
        <v>8353</v>
      </c>
      <c r="S7158" s="13">
        <f t="shared" si="463"/>
        <v>25569</v>
      </c>
      <c r="T7158" s="13">
        <f t="shared" si="464"/>
        <v>25569</v>
      </c>
      <c r="U7158">
        <f t="shared" si="465"/>
        <v>1970</v>
      </c>
    </row>
    <row r="7159" spans="14:21" x14ac:dyDescent="0.3">
      <c r="N7159" t="s">
        <v>8300</v>
      </c>
      <c r="Q7159" s="9" t="s">
        <v>8313</v>
      </c>
      <c r="R7159" t="s">
        <v>8353</v>
      </c>
      <c r="S7159" s="13">
        <f t="shared" si="463"/>
        <v>25569</v>
      </c>
      <c r="T7159" s="13">
        <f t="shared" si="464"/>
        <v>25569</v>
      </c>
      <c r="U7159">
        <f t="shared" si="465"/>
        <v>1970</v>
      </c>
    </row>
    <row r="7160" spans="14:21" x14ac:dyDescent="0.3">
      <c r="N7160" t="s">
        <v>8300</v>
      </c>
      <c r="Q7160" s="9" t="s">
        <v>8313</v>
      </c>
      <c r="R7160" t="s">
        <v>8353</v>
      </c>
      <c r="S7160" s="13">
        <f t="shared" si="463"/>
        <v>25569</v>
      </c>
      <c r="T7160" s="13">
        <f t="shared" si="464"/>
        <v>25569</v>
      </c>
      <c r="U7160">
        <f t="shared" si="465"/>
        <v>1970</v>
      </c>
    </row>
    <row r="7161" spans="14:21" x14ac:dyDescent="0.3">
      <c r="N7161" t="s">
        <v>8300</v>
      </c>
      <c r="Q7161" s="9" t="s">
        <v>8313</v>
      </c>
      <c r="R7161" t="s">
        <v>8353</v>
      </c>
      <c r="S7161" s="13">
        <f t="shared" si="463"/>
        <v>25569</v>
      </c>
      <c r="T7161" s="13">
        <f t="shared" si="464"/>
        <v>25569</v>
      </c>
      <c r="U7161">
        <f t="shared" si="465"/>
        <v>1970</v>
      </c>
    </row>
    <row r="7162" spans="14:21" x14ac:dyDescent="0.3">
      <c r="N7162" t="s">
        <v>8300</v>
      </c>
      <c r="Q7162" s="9" t="s">
        <v>8313</v>
      </c>
      <c r="R7162" t="s">
        <v>8353</v>
      </c>
      <c r="S7162" s="13">
        <f t="shared" si="463"/>
        <v>25569</v>
      </c>
      <c r="T7162" s="13">
        <f t="shared" si="464"/>
        <v>25569</v>
      </c>
      <c r="U7162">
        <f t="shared" si="465"/>
        <v>1970</v>
      </c>
    </row>
    <row r="7163" spans="14:21" x14ac:dyDescent="0.3">
      <c r="N7163" t="s">
        <v>8300</v>
      </c>
      <c r="Q7163" s="9" t="s">
        <v>8313</v>
      </c>
      <c r="R7163" t="s">
        <v>8353</v>
      </c>
      <c r="S7163" s="13">
        <f t="shared" si="463"/>
        <v>25569</v>
      </c>
      <c r="T7163" s="13">
        <f t="shared" si="464"/>
        <v>25569</v>
      </c>
      <c r="U7163">
        <f t="shared" si="465"/>
        <v>1970</v>
      </c>
    </row>
    <row r="7164" spans="14:21" x14ac:dyDescent="0.3">
      <c r="N7164" t="s">
        <v>8300</v>
      </c>
      <c r="Q7164" s="9" t="s">
        <v>8313</v>
      </c>
      <c r="R7164" t="s">
        <v>8353</v>
      </c>
      <c r="S7164" s="13">
        <f t="shared" si="463"/>
        <v>25569</v>
      </c>
      <c r="T7164" s="13">
        <f t="shared" si="464"/>
        <v>25569</v>
      </c>
      <c r="U7164">
        <f t="shared" si="465"/>
        <v>1970</v>
      </c>
    </row>
    <row r="7165" spans="14:21" x14ac:dyDescent="0.3">
      <c r="N7165" t="s">
        <v>8300</v>
      </c>
      <c r="Q7165" s="9" t="s">
        <v>8313</v>
      </c>
      <c r="R7165" t="s">
        <v>8353</v>
      </c>
      <c r="S7165" s="13">
        <f t="shared" si="463"/>
        <v>25569</v>
      </c>
      <c r="T7165" s="13">
        <f t="shared" si="464"/>
        <v>25569</v>
      </c>
      <c r="U7165">
        <f t="shared" si="465"/>
        <v>1970</v>
      </c>
    </row>
    <row r="7166" spans="14:21" x14ac:dyDescent="0.3">
      <c r="N7166" t="s">
        <v>8300</v>
      </c>
      <c r="Q7166" s="9" t="s">
        <v>8313</v>
      </c>
      <c r="R7166" t="s">
        <v>8353</v>
      </c>
      <c r="S7166" s="13">
        <f t="shared" si="463"/>
        <v>25569</v>
      </c>
      <c r="T7166" s="13">
        <f t="shared" si="464"/>
        <v>25569</v>
      </c>
      <c r="U7166">
        <f t="shared" si="465"/>
        <v>1970</v>
      </c>
    </row>
    <row r="7167" spans="14:21" x14ac:dyDescent="0.3">
      <c r="N7167" t="s">
        <v>8300</v>
      </c>
      <c r="Q7167" s="9" t="s">
        <v>8313</v>
      </c>
      <c r="R7167" t="s">
        <v>8353</v>
      </c>
      <c r="S7167" s="13">
        <f t="shared" si="463"/>
        <v>25569</v>
      </c>
      <c r="T7167" s="13">
        <f t="shared" si="464"/>
        <v>25569</v>
      </c>
      <c r="U7167">
        <f t="shared" si="465"/>
        <v>1970</v>
      </c>
    </row>
    <row r="7168" spans="14:21" x14ac:dyDescent="0.3">
      <c r="N7168" t="s">
        <v>8300</v>
      </c>
      <c r="Q7168" s="9" t="s">
        <v>8313</v>
      </c>
      <c r="R7168" t="s">
        <v>8353</v>
      </c>
      <c r="S7168" s="13">
        <f t="shared" si="463"/>
        <v>25569</v>
      </c>
      <c r="T7168" s="13">
        <f t="shared" si="464"/>
        <v>25569</v>
      </c>
      <c r="U7168">
        <f t="shared" si="465"/>
        <v>1970</v>
      </c>
    </row>
    <row r="7169" spans="14:21" x14ac:dyDescent="0.3">
      <c r="N7169" t="s">
        <v>8300</v>
      </c>
      <c r="Q7169" s="9" t="s">
        <v>8313</v>
      </c>
      <c r="R7169" t="s">
        <v>8353</v>
      </c>
      <c r="S7169" s="13">
        <f t="shared" si="463"/>
        <v>25569</v>
      </c>
      <c r="T7169" s="13">
        <f t="shared" si="464"/>
        <v>25569</v>
      </c>
      <c r="U7169">
        <f t="shared" si="465"/>
        <v>1970</v>
      </c>
    </row>
    <row r="7170" spans="14:21" x14ac:dyDescent="0.3">
      <c r="N7170" t="s">
        <v>8300</v>
      </c>
      <c r="Q7170" s="9" t="s">
        <v>8313</v>
      </c>
      <c r="R7170" t="s">
        <v>8353</v>
      </c>
      <c r="S7170" s="13">
        <f t="shared" si="463"/>
        <v>25569</v>
      </c>
      <c r="T7170" s="13">
        <f t="shared" si="464"/>
        <v>25569</v>
      </c>
      <c r="U7170">
        <f t="shared" si="465"/>
        <v>1970</v>
      </c>
    </row>
    <row r="7171" spans="14:21" x14ac:dyDescent="0.3">
      <c r="N7171" t="s">
        <v>8300</v>
      </c>
      <c r="Q7171" s="9" t="s">
        <v>8313</v>
      </c>
      <c r="R7171" t="s">
        <v>8353</v>
      </c>
      <c r="S7171" s="13">
        <f t="shared" ref="S7171:S7234" si="466">(((J7171/60)/60)/24)+DATE(1970,1,1)</f>
        <v>25569</v>
      </c>
      <c r="T7171" s="13">
        <f t="shared" ref="T7171:T7234" si="467">(((I7171/60)/60)/24)+DATE(1970,1,1)</f>
        <v>25569</v>
      </c>
      <c r="U7171">
        <f t="shared" ref="U7171:U7234" si="468">YEAR(S7171)</f>
        <v>1970</v>
      </c>
    </row>
    <row r="7172" spans="14:21" x14ac:dyDescent="0.3">
      <c r="N7172" t="s">
        <v>8300</v>
      </c>
      <c r="Q7172" s="9" t="s">
        <v>8313</v>
      </c>
      <c r="R7172" t="s">
        <v>8353</v>
      </c>
      <c r="S7172" s="13">
        <f t="shared" si="466"/>
        <v>25569</v>
      </c>
      <c r="T7172" s="13">
        <f t="shared" si="467"/>
        <v>25569</v>
      </c>
      <c r="U7172">
        <f t="shared" si="468"/>
        <v>1970</v>
      </c>
    </row>
    <row r="7173" spans="14:21" x14ac:dyDescent="0.3">
      <c r="N7173" t="s">
        <v>8300</v>
      </c>
      <c r="Q7173" s="9" t="s">
        <v>8313</v>
      </c>
      <c r="R7173" t="s">
        <v>8353</v>
      </c>
      <c r="S7173" s="13">
        <f t="shared" si="466"/>
        <v>25569</v>
      </c>
      <c r="T7173" s="13">
        <f t="shared" si="467"/>
        <v>25569</v>
      </c>
      <c r="U7173">
        <f t="shared" si="468"/>
        <v>1970</v>
      </c>
    </row>
    <row r="7174" spans="14:21" x14ac:dyDescent="0.3">
      <c r="N7174" t="s">
        <v>8300</v>
      </c>
      <c r="Q7174" s="9" t="s">
        <v>8313</v>
      </c>
      <c r="R7174" t="s">
        <v>8353</v>
      </c>
      <c r="S7174" s="13">
        <f t="shared" si="466"/>
        <v>25569</v>
      </c>
      <c r="T7174" s="13">
        <f t="shared" si="467"/>
        <v>25569</v>
      </c>
      <c r="U7174">
        <f t="shared" si="468"/>
        <v>1970</v>
      </c>
    </row>
    <row r="7175" spans="14:21" x14ac:dyDescent="0.3">
      <c r="N7175" t="s">
        <v>8300</v>
      </c>
      <c r="Q7175" s="9" t="s">
        <v>8313</v>
      </c>
      <c r="R7175" t="s">
        <v>8353</v>
      </c>
      <c r="S7175" s="13">
        <f t="shared" si="466"/>
        <v>25569</v>
      </c>
      <c r="T7175" s="13">
        <f t="shared" si="467"/>
        <v>25569</v>
      </c>
      <c r="U7175">
        <f t="shared" si="468"/>
        <v>1970</v>
      </c>
    </row>
    <row r="7176" spans="14:21" x14ac:dyDescent="0.3">
      <c r="N7176" t="s">
        <v>8300</v>
      </c>
      <c r="Q7176" s="9" t="s">
        <v>8313</v>
      </c>
      <c r="R7176" t="s">
        <v>8353</v>
      </c>
      <c r="S7176" s="13">
        <f t="shared" si="466"/>
        <v>25569</v>
      </c>
      <c r="T7176" s="13">
        <f t="shared" si="467"/>
        <v>25569</v>
      </c>
      <c r="U7176">
        <f t="shared" si="468"/>
        <v>1970</v>
      </c>
    </row>
    <row r="7177" spans="14:21" x14ac:dyDescent="0.3">
      <c r="N7177" t="s">
        <v>8300</v>
      </c>
      <c r="Q7177" s="9" t="s">
        <v>8313</v>
      </c>
      <c r="R7177" t="s">
        <v>8353</v>
      </c>
      <c r="S7177" s="13">
        <f t="shared" si="466"/>
        <v>25569</v>
      </c>
      <c r="T7177" s="13">
        <f t="shared" si="467"/>
        <v>25569</v>
      </c>
      <c r="U7177">
        <f t="shared" si="468"/>
        <v>1970</v>
      </c>
    </row>
    <row r="7178" spans="14:21" x14ac:dyDescent="0.3">
      <c r="N7178" t="s">
        <v>8300</v>
      </c>
      <c r="Q7178" s="9" t="s">
        <v>8313</v>
      </c>
      <c r="R7178" t="s">
        <v>8353</v>
      </c>
      <c r="S7178" s="13">
        <f t="shared" si="466"/>
        <v>25569</v>
      </c>
      <c r="T7178" s="13">
        <f t="shared" si="467"/>
        <v>25569</v>
      </c>
      <c r="U7178">
        <f t="shared" si="468"/>
        <v>1970</v>
      </c>
    </row>
    <row r="7179" spans="14:21" x14ac:dyDescent="0.3">
      <c r="N7179" t="s">
        <v>8300</v>
      </c>
      <c r="Q7179" s="9" t="s">
        <v>8313</v>
      </c>
      <c r="R7179" t="s">
        <v>8353</v>
      </c>
      <c r="S7179" s="13">
        <f t="shared" si="466"/>
        <v>25569</v>
      </c>
      <c r="T7179" s="13">
        <f t="shared" si="467"/>
        <v>25569</v>
      </c>
      <c r="U7179">
        <f t="shared" si="468"/>
        <v>1970</v>
      </c>
    </row>
    <row r="7180" spans="14:21" x14ac:dyDescent="0.3">
      <c r="N7180" t="s">
        <v>8300</v>
      </c>
      <c r="Q7180" s="9" t="s">
        <v>8313</v>
      </c>
      <c r="R7180" t="s">
        <v>8353</v>
      </c>
      <c r="S7180" s="13">
        <f t="shared" si="466"/>
        <v>25569</v>
      </c>
      <c r="T7180" s="13">
        <f t="shared" si="467"/>
        <v>25569</v>
      </c>
      <c r="U7180">
        <f t="shared" si="468"/>
        <v>1970</v>
      </c>
    </row>
    <row r="7181" spans="14:21" x14ac:dyDescent="0.3">
      <c r="N7181" t="s">
        <v>8300</v>
      </c>
      <c r="Q7181" s="9" t="s">
        <v>8313</v>
      </c>
      <c r="R7181" t="s">
        <v>8353</v>
      </c>
      <c r="S7181" s="13">
        <f t="shared" si="466"/>
        <v>25569</v>
      </c>
      <c r="T7181" s="13">
        <f t="shared" si="467"/>
        <v>25569</v>
      </c>
      <c r="U7181">
        <f t="shared" si="468"/>
        <v>1970</v>
      </c>
    </row>
    <row r="7182" spans="14:21" x14ac:dyDescent="0.3">
      <c r="N7182" t="s">
        <v>8300</v>
      </c>
      <c r="Q7182" s="9" t="s">
        <v>8313</v>
      </c>
      <c r="R7182" t="s">
        <v>8353</v>
      </c>
      <c r="S7182" s="13">
        <f t="shared" si="466"/>
        <v>25569</v>
      </c>
      <c r="T7182" s="13">
        <f t="shared" si="467"/>
        <v>25569</v>
      </c>
      <c r="U7182">
        <f t="shared" si="468"/>
        <v>1970</v>
      </c>
    </row>
    <row r="7183" spans="14:21" x14ac:dyDescent="0.3">
      <c r="N7183" t="s">
        <v>8300</v>
      </c>
      <c r="Q7183" s="9" t="s">
        <v>8313</v>
      </c>
      <c r="R7183" t="s">
        <v>8353</v>
      </c>
      <c r="S7183" s="13">
        <f t="shared" si="466"/>
        <v>25569</v>
      </c>
      <c r="T7183" s="13">
        <f t="shared" si="467"/>
        <v>25569</v>
      </c>
      <c r="U7183">
        <f t="shared" si="468"/>
        <v>1970</v>
      </c>
    </row>
    <row r="7184" spans="14:21" x14ac:dyDescent="0.3">
      <c r="N7184" t="s">
        <v>8300</v>
      </c>
      <c r="Q7184" s="9" t="s">
        <v>8313</v>
      </c>
      <c r="R7184" t="s">
        <v>8353</v>
      </c>
      <c r="S7184" s="13">
        <f t="shared" si="466"/>
        <v>25569</v>
      </c>
      <c r="T7184" s="13">
        <f t="shared" si="467"/>
        <v>25569</v>
      </c>
      <c r="U7184">
        <f t="shared" si="468"/>
        <v>1970</v>
      </c>
    </row>
    <row r="7185" spans="14:21" x14ac:dyDescent="0.3">
      <c r="N7185" t="s">
        <v>8300</v>
      </c>
      <c r="Q7185" s="9" t="s">
        <v>8313</v>
      </c>
      <c r="R7185" t="s">
        <v>8353</v>
      </c>
      <c r="S7185" s="13">
        <f t="shared" si="466"/>
        <v>25569</v>
      </c>
      <c r="T7185" s="13">
        <f t="shared" si="467"/>
        <v>25569</v>
      </c>
      <c r="U7185">
        <f t="shared" si="468"/>
        <v>1970</v>
      </c>
    </row>
    <row r="7186" spans="14:21" x14ac:dyDescent="0.3">
      <c r="N7186" t="s">
        <v>8300</v>
      </c>
      <c r="Q7186" s="9" t="s">
        <v>8313</v>
      </c>
      <c r="R7186" t="s">
        <v>8353</v>
      </c>
      <c r="S7186" s="13">
        <f t="shared" si="466"/>
        <v>25569</v>
      </c>
      <c r="T7186" s="13">
        <f t="shared" si="467"/>
        <v>25569</v>
      </c>
      <c r="U7186">
        <f t="shared" si="468"/>
        <v>1970</v>
      </c>
    </row>
    <row r="7187" spans="14:21" x14ac:dyDescent="0.3">
      <c r="N7187" t="s">
        <v>8300</v>
      </c>
      <c r="Q7187" s="9" t="s">
        <v>8313</v>
      </c>
      <c r="R7187" t="s">
        <v>8353</v>
      </c>
      <c r="S7187" s="13">
        <f t="shared" si="466"/>
        <v>25569</v>
      </c>
      <c r="T7187" s="13">
        <f t="shared" si="467"/>
        <v>25569</v>
      </c>
      <c r="U7187">
        <f t="shared" si="468"/>
        <v>1970</v>
      </c>
    </row>
    <row r="7188" spans="14:21" x14ac:dyDescent="0.3">
      <c r="N7188" t="s">
        <v>8300</v>
      </c>
      <c r="Q7188" s="9" t="s">
        <v>8313</v>
      </c>
      <c r="R7188" t="s">
        <v>8353</v>
      </c>
      <c r="S7188" s="13">
        <f t="shared" si="466"/>
        <v>25569</v>
      </c>
      <c r="T7188" s="13">
        <f t="shared" si="467"/>
        <v>25569</v>
      </c>
      <c r="U7188">
        <f t="shared" si="468"/>
        <v>1970</v>
      </c>
    </row>
    <row r="7189" spans="14:21" x14ac:dyDescent="0.3">
      <c r="N7189" t="s">
        <v>8300</v>
      </c>
      <c r="Q7189" s="9" t="s">
        <v>8313</v>
      </c>
      <c r="R7189" t="s">
        <v>8353</v>
      </c>
      <c r="S7189" s="13">
        <f t="shared" si="466"/>
        <v>25569</v>
      </c>
      <c r="T7189" s="13">
        <f t="shared" si="467"/>
        <v>25569</v>
      </c>
      <c r="U7189">
        <f t="shared" si="468"/>
        <v>1970</v>
      </c>
    </row>
    <row r="7190" spans="14:21" x14ac:dyDescent="0.3">
      <c r="N7190" t="s">
        <v>8300</v>
      </c>
      <c r="Q7190" s="9" t="s">
        <v>8313</v>
      </c>
      <c r="R7190" t="s">
        <v>8353</v>
      </c>
      <c r="S7190" s="13">
        <f t="shared" si="466"/>
        <v>25569</v>
      </c>
      <c r="T7190" s="13">
        <f t="shared" si="467"/>
        <v>25569</v>
      </c>
      <c r="U7190">
        <f t="shared" si="468"/>
        <v>1970</v>
      </c>
    </row>
    <row r="7191" spans="14:21" x14ac:dyDescent="0.3">
      <c r="N7191" t="s">
        <v>8300</v>
      </c>
      <c r="Q7191" s="9" t="s">
        <v>8313</v>
      </c>
      <c r="R7191" t="s">
        <v>8353</v>
      </c>
      <c r="S7191" s="13">
        <f t="shared" si="466"/>
        <v>25569</v>
      </c>
      <c r="T7191" s="13">
        <f t="shared" si="467"/>
        <v>25569</v>
      </c>
      <c r="U7191">
        <f t="shared" si="468"/>
        <v>1970</v>
      </c>
    </row>
    <row r="7192" spans="14:21" x14ac:dyDescent="0.3">
      <c r="N7192" t="s">
        <v>8300</v>
      </c>
      <c r="Q7192" s="9" t="s">
        <v>8313</v>
      </c>
      <c r="R7192" t="s">
        <v>8353</v>
      </c>
      <c r="S7192" s="13">
        <f t="shared" si="466"/>
        <v>25569</v>
      </c>
      <c r="T7192" s="13">
        <f t="shared" si="467"/>
        <v>25569</v>
      </c>
      <c r="U7192">
        <f t="shared" si="468"/>
        <v>1970</v>
      </c>
    </row>
    <row r="7193" spans="14:21" x14ac:dyDescent="0.3">
      <c r="N7193" t="s">
        <v>8300</v>
      </c>
      <c r="Q7193" s="9" t="s">
        <v>8313</v>
      </c>
      <c r="R7193" t="s">
        <v>8353</v>
      </c>
      <c r="S7193" s="13">
        <f t="shared" si="466"/>
        <v>25569</v>
      </c>
      <c r="T7193" s="13">
        <f t="shared" si="467"/>
        <v>25569</v>
      </c>
      <c r="U7193">
        <f t="shared" si="468"/>
        <v>1970</v>
      </c>
    </row>
    <row r="7194" spans="14:21" x14ac:dyDescent="0.3">
      <c r="N7194" t="s">
        <v>8300</v>
      </c>
      <c r="Q7194" s="9" t="s">
        <v>8313</v>
      </c>
      <c r="R7194" t="s">
        <v>8353</v>
      </c>
      <c r="S7194" s="13">
        <f t="shared" si="466"/>
        <v>25569</v>
      </c>
      <c r="T7194" s="13">
        <f t="shared" si="467"/>
        <v>25569</v>
      </c>
      <c r="U7194">
        <f t="shared" si="468"/>
        <v>1970</v>
      </c>
    </row>
    <row r="7195" spans="14:21" x14ac:dyDescent="0.3">
      <c r="N7195" t="s">
        <v>8300</v>
      </c>
      <c r="Q7195" s="9" t="s">
        <v>8313</v>
      </c>
      <c r="R7195" t="s">
        <v>8353</v>
      </c>
      <c r="S7195" s="13">
        <f t="shared" si="466"/>
        <v>25569</v>
      </c>
      <c r="T7195" s="13">
        <f t="shared" si="467"/>
        <v>25569</v>
      </c>
      <c r="U7195">
        <f t="shared" si="468"/>
        <v>1970</v>
      </c>
    </row>
    <row r="7196" spans="14:21" x14ac:dyDescent="0.3">
      <c r="N7196" t="s">
        <v>8300</v>
      </c>
      <c r="Q7196" s="9" t="s">
        <v>8313</v>
      </c>
      <c r="R7196" t="s">
        <v>8353</v>
      </c>
      <c r="S7196" s="13">
        <f t="shared" si="466"/>
        <v>25569</v>
      </c>
      <c r="T7196" s="13">
        <f t="shared" si="467"/>
        <v>25569</v>
      </c>
      <c r="U7196">
        <f t="shared" si="468"/>
        <v>1970</v>
      </c>
    </row>
    <row r="7197" spans="14:21" x14ac:dyDescent="0.3">
      <c r="N7197" t="s">
        <v>8300</v>
      </c>
      <c r="Q7197" s="9" t="s">
        <v>8313</v>
      </c>
      <c r="R7197" t="s">
        <v>8353</v>
      </c>
      <c r="S7197" s="13">
        <f t="shared" si="466"/>
        <v>25569</v>
      </c>
      <c r="T7197" s="13">
        <f t="shared" si="467"/>
        <v>25569</v>
      </c>
      <c r="U7197">
        <f t="shared" si="468"/>
        <v>1970</v>
      </c>
    </row>
    <row r="7198" spans="14:21" x14ac:dyDescent="0.3">
      <c r="N7198" t="s">
        <v>8300</v>
      </c>
      <c r="Q7198" s="9" t="s">
        <v>8313</v>
      </c>
      <c r="R7198" t="s">
        <v>8353</v>
      </c>
      <c r="S7198" s="13">
        <f t="shared" si="466"/>
        <v>25569</v>
      </c>
      <c r="T7198" s="13">
        <f t="shared" si="467"/>
        <v>25569</v>
      </c>
      <c r="U7198">
        <f t="shared" si="468"/>
        <v>1970</v>
      </c>
    </row>
    <row r="7199" spans="14:21" x14ac:dyDescent="0.3">
      <c r="N7199" t="s">
        <v>8300</v>
      </c>
      <c r="Q7199" s="9" t="s">
        <v>8313</v>
      </c>
      <c r="R7199" t="s">
        <v>8353</v>
      </c>
      <c r="S7199" s="13">
        <f t="shared" si="466"/>
        <v>25569</v>
      </c>
      <c r="T7199" s="13">
        <f t="shared" si="467"/>
        <v>25569</v>
      </c>
      <c r="U7199">
        <f t="shared" si="468"/>
        <v>1970</v>
      </c>
    </row>
    <row r="7200" spans="14:21" x14ac:dyDescent="0.3">
      <c r="N7200" t="s">
        <v>8300</v>
      </c>
      <c r="Q7200" s="9" t="s">
        <v>8313</v>
      </c>
      <c r="R7200" t="s">
        <v>8353</v>
      </c>
      <c r="S7200" s="13">
        <f t="shared" si="466"/>
        <v>25569</v>
      </c>
      <c r="T7200" s="13">
        <f t="shared" si="467"/>
        <v>25569</v>
      </c>
      <c r="U7200">
        <f t="shared" si="468"/>
        <v>1970</v>
      </c>
    </row>
    <row r="7201" spans="14:21" x14ac:dyDescent="0.3">
      <c r="N7201" t="s">
        <v>8300</v>
      </c>
      <c r="Q7201" s="9" t="s">
        <v>8313</v>
      </c>
      <c r="R7201" t="s">
        <v>8353</v>
      </c>
      <c r="S7201" s="13">
        <f t="shared" si="466"/>
        <v>25569</v>
      </c>
      <c r="T7201" s="13">
        <f t="shared" si="467"/>
        <v>25569</v>
      </c>
      <c r="U7201">
        <f t="shared" si="468"/>
        <v>1970</v>
      </c>
    </row>
    <row r="7202" spans="14:21" x14ac:dyDescent="0.3">
      <c r="N7202" t="s">
        <v>8300</v>
      </c>
      <c r="Q7202" s="9" t="s">
        <v>8313</v>
      </c>
      <c r="R7202" t="s">
        <v>8353</v>
      </c>
      <c r="S7202" s="13">
        <f t="shared" si="466"/>
        <v>25569</v>
      </c>
      <c r="T7202" s="13">
        <f t="shared" si="467"/>
        <v>25569</v>
      </c>
      <c r="U7202">
        <f t="shared" si="468"/>
        <v>1970</v>
      </c>
    </row>
    <row r="7203" spans="14:21" x14ac:dyDescent="0.3">
      <c r="N7203" t="s">
        <v>8300</v>
      </c>
      <c r="Q7203" s="9" t="s">
        <v>8313</v>
      </c>
      <c r="R7203" t="s">
        <v>8353</v>
      </c>
      <c r="S7203" s="13">
        <f t="shared" si="466"/>
        <v>25569</v>
      </c>
      <c r="T7203" s="13">
        <f t="shared" si="467"/>
        <v>25569</v>
      </c>
      <c r="U7203">
        <f t="shared" si="468"/>
        <v>1970</v>
      </c>
    </row>
    <row r="7204" spans="14:21" x14ac:dyDescent="0.3">
      <c r="N7204" t="s">
        <v>8300</v>
      </c>
      <c r="Q7204" s="9" t="s">
        <v>8313</v>
      </c>
      <c r="R7204" t="s">
        <v>8353</v>
      </c>
      <c r="S7204" s="13">
        <f t="shared" si="466"/>
        <v>25569</v>
      </c>
      <c r="T7204" s="13">
        <f t="shared" si="467"/>
        <v>25569</v>
      </c>
      <c r="U7204">
        <f t="shared" si="468"/>
        <v>1970</v>
      </c>
    </row>
    <row r="7205" spans="14:21" x14ac:dyDescent="0.3">
      <c r="N7205" t="s">
        <v>8300</v>
      </c>
      <c r="Q7205" s="9" t="s">
        <v>8313</v>
      </c>
      <c r="R7205" t="s">
        <v>8353</v>
      </c>
      <c r="S7205" s="13">
        <f t="shared" si="466"/>
        <v>25569</v>
      </c>
      <c r="T7205" s="13">
        <f t="shared" si="467"/>
        <v>25569</v>
      </c>
      <c r="U7205">
        <f t="shared" si="468"/>
        <v>1970</v>
      </c>
    </row>
    <row r="7206" spans="14:21" x14ac:dyDescent="0.3">
      <c r="N7206" t="s">
        <v>8300</v>
      </c>
      <c r="Q7206" s="9" t="s">
        <v>8313</v>
      </c>
      <c r="R7206" t="s">
        <v>8353</v>
      </c>
      <c r="S7206" s="13">
        <f t="shared" si="466"/>
        <v>25569</v>
      </c>
      <c r="T7206" s="13">
        <f t="shared" si="467"/>
        <v>25569</v>
      </c>
      <c r="U7206">
        <f t="shared" si="468"/>
        <v>1970</v>
      </c>
    </row>
    <row r="7207" spans="14:21" x14ac:dyDescent="0.3">
      <c r="N7207" t="s">
        <v>8300</v>
      </c>
      <c r="Q7207" s="9" t="s">
        <v>8313</v>
      </c>
      <c r="R7207" t="s">
        <v>8353</v>
      </c>
      <c r="S7207" s="13">
        <f t="shared" si="466"/>
        <v>25569</v>
      </c>
      <c r="T7207" s="13">
        <f t="shared" si="467"/>
        <v>25569</v>
      </c>
      <c r="U7207">
        <f t="shared" si="468"/>
        <v>1970</v>
      </c>
    </row>
    <row r="7208" spans="14:21" x14ac:dyDescent="0.3">
      <c r="N7208" t="s">
        <v>8300</v>
      </c>
      <c r="Q7208" s="9" t="s">
        <v>8313</v>
      </c>
      <c r="R7208" t="s">
        <v>8353</v>
      </c>
      <c r="S7208" s="13">
        <f t="shared" si="466"/>
        <v>25569</v>
      </c>
      <c r="T7208" s="13">
        <f t="shared" si="467"/>
        <v>25569</v>
      </c>
      <c r="U7208">
        <f t="shared" si="468"/>
        <v>1970</v>
      </c>
    </row>
    <row r="7209" spans="14:21" x14ac:dyDescent="0.3">
      <c r="N7209" t="s">
        <v>8300</v>
      </c>
      <c r="Q7209" s="9" t="s">
        <v>8313</v>
      </c>
      <c r="R7209" t="s">
        <v>8353</v>
      </c>
      <c r="S7209" s="13">
        <f t="shared" si="466"/>
        <v>25569</v>
      </c>
      <c r="T7209" s="13">
        <f t="shared" si="467"/>
        <v>25569</v>
      </c>
      <c r="U7209">
        <f t="shared" si="468"/>
        <v>1970</v>
      </c>
    </row>
    <row r="7210" spans="14:21" x14ac:dyDescent="0.3">
      <c r="N7210" t="s">
        <v>8300</v>
      </c>
      <c r="Q7210" s="9" t="s">
        <v>8313</v>
      </c>
      <c r="R7210" t="s">
        <v>8353</v>
      </c>
      <c r="S7210" s="13">
        <f t="shared" si="466"/>
        <v>25569</v>
      </c>
      <c r="T7210" s="13">
        <f t="shared" si="467"/>
        <v>25569</v>
      </c>
      <c r="U7210">
        <f t="shared" si="468"/>
        <v>1970</v>
      </c>
    </row>
    <row r="7211" spans="14:21" x14ac:dyDescent="0.3">
      <c r="N7211" t="s">
        <v>8300</v>
      </c>
      <c r="Q7211" s="9" t="s">
        <v>8313</v>
      </c>
      <c r="R7211" t="s">
        <v>8353</v>
      </c>
      <c r="S7211" s="13">
        <f t="shared" si="466"/>
        <v>25569</v>
      </c>
      <c r="T7211" s="13">
        <f t="shared" si="467"/>
        <v>25569</v>
      </c>
      <c r="U7211">
        <f t="shared" si="468"/>
        <v>1970</v>
      </c>
    </row>
    <row r="7212" spans="14:21" x14ac:dyDescent="0.3">
      <c r="N7212" t="s">
        <v>8300</v>
      </c>
      <c r="Q7212" s="9" t="s">
        <v>8313</v>
      </c>
      <c r="R7212" t="s">
        <v>8353</v>
      </c>
      <c r="S7212" s="13">
        <f t="shared" si="466"/>
        <v>25569</v>
      </c>
      <c r="T7212" s="13">
        <f t="shared" si="467"/>
        <v>25569</v>
      </c>
      <c r="U7212">
        <f t="shared" si="468"/>
        <v>1970</v>
      </c>
    </row>
    <row r="7213" spans="14:21" x14ac:dyDescent="0.3">
      <c r="N7213" t="s">
        <v>8300</v>
      </c>
      <c r="Q7213" s="9" t="s">
        <v>8313</v>
      </c>
      <c r="R7213" t="s">
        <v>8353</v>
      </c>
      <c r="S7213" s="13">
        <f t="shared" si="466"/>
        <v>25569</v>
      </c>
      <c r="T7213" s="13">
        <f t="shared" si="467"/>
        <v>25569</v>
      </c>
      <c r="U7213">
        <f t="shared" si="468"/>
        <v>1970</v>
      </c>
    </row>
    <row r="7214" spans="14:21" x14ac:dyDescent="0.3">
      <c r="N7214" t="s">
        <v>8300</v>
      </c>
      <c r="Q7214" s="9" t="s">
        <v>8313</v>
      </c>
      <c r="R7214" t="s">
        <v>8353</v>
      </c>
      <c r="S7214" s="13">
        <f t="shared" si="466"/>
        <v>25569</v>
      </c>
      <c r="T7214" s="13">
        <f t="shared" si="467"/>
        <v>25569</v>
      </c>
      <c r="U7214">
        <f t="shared" si="468"/>
        <v>1970</v>
      </c>
    </row>
    <row r="7215" spans="14:21" x14ac:dyDescent="0.3">
      <c r="N7215" t="s">
        <v>8300</v>
      </c>
      <c r="Q7215" s="9" t="s">
        <v>8313</v>
      </c>
      <c r="R7215" t="s">
        <v>8353</v>
      </c>
      <c r="S7215" s="13">
        <f t="shared" si="466"/>
        <v>25569</v>
      </c>
      <c r="T7215" s="13">
        <f t="shared" si="467"/>
        <v>25569</v>
      </c>
      <c r="U7215">
        <f t="shared" si="468"/>
        <v>1970</v>
      </c>
    </row>
    <row r="7216" spans="14:21" x14ac:dyDescent="0.3">
      <c r="N7216" t="s">
        <v>8300</v>
      </c>
      <c r="Q7216" s="9" t="s">
        <v>8313</v>
      </c>
      <c r="R7216" t="s">
        <v>8353</v>
      </c>
      <c r="S7216" s="13">
        <f t="shared" si="466"/>
        <v>25569</v>
      </c>
      <c r="T7216" s="13">
        <f t="shared" si="467"/>
        <v>25569</v>
      </c>
      <c r="U7216">
        <f t="shared" si="468"/>
        <v>1970</v>
      </c>
    </row>
    <row r="7217" spans="14:21" x14ac:dyDescent="0.3">
      <c r="N7217" t="s">
        <v>8300</v>
      </c>
      <c r="Q7217" s="9" t="s">
        <v>8313</v>
      </c>
      <c r="R7217" t="s">
        <v>8353</v>
      </c>
      <c r="S7217" s="13">
        <f t="shared" si="466"/>
        <v>25569</v>
      </c>
      <c r="T7217" s="13">
        <f t="shared" si="467"/>
        <v>25569</v>
      </c>
      <c r="U7217">
        <f t="shared" si="468"/>
        <v>1970</v>
      </c>
    </row>
    <row r="7218" spans="14:21" x14ac:dyDescent="0.3">
      <c r="N7218" t="s">
        <v>8300</v>
      </c>
      <c r="Q7218" s="9" t="s">
        <v>8313</v>
      </c>
      <c r="R7218" t="s">
        <v>8353</v>
      </c>
      <c r="S7218" s="13">
        <f t="shared" si="466"/>
        <v>25569</v>
      </c>
      <c r="T7218" s="13">
        <f t="shared" si="467"/>
        <v>25569</v>
      </c>
      <c r="U7218">
        <f t="shared" si="468"/>
        <v>1970</v>
      </c>
    </row>
    <row r="7219" spans="14:21" x14ac:dyDescent="0.3">
      <c r="N7219" t="s">
        <v>8300</v>
      </c>
      <c r="Q7219" s="9" t="s">
        <v>8313</v>
      </c>
      <c r="R7219" t="s">
        <v>8353</v>
      </c>
      <c r="S7219" s="13">
        <f t="shared" si="466"/>
        <v>25569</v>
      </c>
      <c r="T7219" s="13">
        <f t="shared" si="467"/>
        <v>25569</v>
      </c>
      <c r="U7219">
        <f t="shared" si="468"/>
        <v>1970</v>
      </c>
    </row>
    <row r="7220" spans="14:21" x14ac:dyDescent="0.3">
      <c r="N7220" t="s">
        <v>8300</v>
      </c>
      <c r="Q7220" s="9" t="s">
        <v>8313</v>
      </c>
      <c r="R7220" t="s">
        <v>8353</v>
      </c>
      <c r="S7220" s="13">
        <f t="shared" si="466"/>
        <v>25569</v>
      </c>
      <c r="T7220" s="13">
        <f t="shared" si="467"/>
        <v>25569</v>
      </c>
      <c r="U7220">
        <f t="shared" si="468"/>
        <v>1970</v>
      </c>
    </row>
    <row r="7221" spans="14:21" x14ac:dyDescent="0.3">
      <c r="N7221" t="s">
        <v>8300</v>
      </c>
      <c r="Q7221" s="9" t="s">
        <v>8313</v>
      </c>
      <c r="R7221" t="s">
        <v>8353</v>
      </c>
      <c r="S7221" s="13">
        <f t="shared" si="466"/>
        <v>25569</v>
      </c>
      <c r="T7221" s="13">
        <f t="shared" si="467"/>
        <v>25569</v>
      </c>
      <c r="U7221">
        <f t="shared" si="468"/>
        <v>1970</v>
      </c>
    </row>
    <row r="7222" spans="14:21" x14ac:dyDescent="0.3">
      <c r="N7222" t="s">
        <v>8300</v>
      </c>
      <c r="Q7222" s="9" t="s">
        <v>8313</v>
      </c>
      <c r="R7222" t="s">
        <v>8353</v>
      </c>
      <c r="S7222" s="13">
        <f t="shared" si="466"/>
        <v>25569</v>
      </c>
      <c r="T7222" s="13">
        <f t="shared" si="467"/>
        <v>25569</v>
      </c>
      <c r="U7222">
        <f t="shared" si="468"/>
        <v>1970</v>
      </c>
    </row>
    <row r="7223" spans="14:21" x14ac:dyDescent="0.3">
      <c r="N7223" t="s">
        <v>8300</v>
      </c>
      <c r="Q7223" s="9" t="s">
        <v>8313</v>
      </c>
      <c r="R7223" t="s">
        <v>8353</v>
      </c>
      <c r="S7223" s="13">
        <f t="shared" si="466"/>
        <v>25569</v>
      </c>
      <c r="T7223" s="13">
        <f t="shared" si="467"/>
        <v>25569</v>
      </c>
      <c r="U7223">
        <f t="shared" si="468"/>
        <v>1970</v>
      </c>
    </row>
    <row r="7224" spans="14:21" x14ac:dyDescent="0.3">
      <c r="N7224" t="s">
        <v>8300</v>
      </c>
      <c r="Q7224" s="9" t="s">
        <v>8313</v>
      </c>
      <c r="R7224" t="s">
        <v>8353</v>
      </c>
      <c r="S7224" s="13">
        <f t="shared" si="466"/>
        <v>25569</v>
      </c>
      <c r="T7224" s="13">
        <f t="shared" si="467"/>
        <v>25569</v>
      </c>
      <c r="U7224">
        <f t="shared" si="468"/>
        <v>1970</v>
      </c>
    </row>
    <row r="7225" spans="14:21" x14ac:dyDescent="0.3">
      <c r="N7225" t="s">
        <v>8300</v>
      </c>
      <c r="Q7225" s="9" t="s">
        <v>8313</v>
      </c>
      <c r="R7225" t="s">
        <v>8353</v>
      </c>
      <c r="S7225" s="13">
        <f t="shared" si="466"/>
        <v>25569</v>
      </c>
      <c r="T7225" s="13">
        <f t="shared" si="467"/>
        <v>25569</v>
      </c>
      <c r="U7225">
        <f t="shared" si="468"/>
        <v>1970</v>
      </c>
    </row>
    <row r="7226" spans="14:21" x14ac:dyDescent="0.3">
      <c r="N7226" t="s">
        <v>8300</v>
      </c>
      <c r="Q7226" s="9" t="s">
        <v>8313</v>
      </c>
      <c r="R7226" t="s">
        <v>8353</v>
      </c>
      <c r="S7226" s="13">
        <f t="shared" si="466"/>
        <v>25569</v>
      </c>
      <c r="T7226" s="13">
        <f t="shared" si="467"/>
        <v>25569</v>
      </c>
      <c r="U7226">
        <f t="shared" si="468"/>
        <v>1970</v>
      </c>
    </row>
    <row r="7227" spans="14:21" x14ac:dyDescent="0.3">
      <c r="N7227" t="s">
        <v>8300</v>
      </c>
      <c r="Q7227" s="9" t="s">
        <v>8313</v>
      </c>
      <c r="R7227" t="s">
        <v>8353</v>
      </c>
      <c r="S7227" s="13">
        <f t="shared" si="466"/>
        <v>25569</v>
      </c>
      <c r="T7227" s="13">
        <f t="shared" si="467"/>
        <v>25569</v>
      </c>
      <c r="U7227">
        <f t="shared" si="468"/>
        <v>1970</v>
      </c>
    </row>
    <row r="7228" spans="14:21" x14ac:dyDescent="0.3">
      <c r="N7228" t="s">
        <v>8300</v>
      </c>
      <c r="Q7228" s="9" t="s">
        <v>8313</v>
      </c>
      <c r="R7228" t="s">
        <v>8353</v>
      </c>
      <c r="S7228" s="13">
        <f t="shared" si="466"/>
        <v>25569</v>
      </c>
      <c r="T7228" s="13">
        <f t="shared" si="467"/>
        <v>25569</v>
      </c>
      <c r="U7228">
        <f t="shared" si="468"/>
        <v>1970</v>
      </c>
    </row>
    <row r="7229" spans="14:21" x14ac:dyDescent="0.3">
      <c r="N7229" t="s">
        <v>8300</v>
      </c>
      <c r="Q7229" s="9" t="s">
        <v>8313</v>
      </c>
      <c r="R7229" t="s">
        <v>8353</v>
      </c>
      <c r="S7229" s="13">
        <f t="shared" si="466"/>
        <v>25569</v>
      </c>
      <c r="T7229" s="13">
        <f t="shared" si="467"/>
        <v>25569</v>
      </c>
      <c r="U7229">
        <f t="shared" si="468"/>
        <v>1970</v>
      </c>
    </row>
    <row r="7230" spans="14:21" x14ac:dyDescent="0.3">
      <c r="N7230" t="s">
        <v>8300</v>
      </c>
      <c r="Q7230" s="9" t="s">
        <v>8313</v>
      </c>
      <c r="R7230" t="s">
        <v>8353</v>
      </c>
      <c r="S7230" s="13">
        <f t="shared" si="466"/>
        <v>25569</v>
      </c>
      <c r="T7230" s="13">
        <f t="shared" si="467"/>
        <v>25569</v>
      </c>
      <c r="U7230">
        <f t="shared" si="468"/>
        <v>1970</v>
      </c>
    </row>
    <row r="7231" spans="14:21" x14ac:dyDescent="0.3">
      <c r="N7231" t="s">
        <v>8300</v>
      </c>
      <c r="Q7231" s="9" t="s">
        <v>8313</v>
      </c>
      <c r="R7231" t="s">
        <v>8353</v>
      </c>
      <c r="S7231" s="13">
        <f t="shared" si="466"/>
        <v>25569</v>
      </c>
      <c r="T7231" s="13">
        <f t="shared" si="467"/>
        <v>25569</v>
      </c>
      <c r="U7231">
        <f t="shared" si="468"/>
        <v>1970</v>
      </c>
    </row>
    <row r="7232" spans="14:21" x14ac:dyDescent="0.3">
      <c r="N7232" t="s">
        <v>8300</v>
      </c>
      <c r="Q7232" s="9" t="s">
        <v>8313</v>
      </c>
      <c r="R7232" t="s">
        <v>8353</v>
      </c>
      <c r="S7232" s="13">
        <f t="shared" si="466"/>
        <v>25569</v>
      </c>
      <c r="T7232" s="13">
        <f t="shared" si="467"/>
        <v>25569</v>
      </c>
      <c r="U7232">
        <f t="shared" si="468"/>
        <v>1970</v>
      </c>
    </row>
    <row r="7233" spans="14:21" x14ac:dyDescent="0.3">
      <c r="N7233" t="s">
        <v>8300</v>
      </c>
      <c r="Q7233" s="9" t="s">
        <v>8313</v>
      </c>
      <c r="R7233" t="s">
        <v>8353</v>
      </c>
      <c r="S7233" s="13">
        <f t="shared" si="466"/>
        <v>25569</v>
      </c>
      <c r="T7233" s="13">
        <f t="shared" si="467"/>
        <v>25569</v>
      </c>
      <c r="U7233">
        <f t="shared" si="468"/>
        <v>1970</v>
      </c>
    </row>
    <row r="7234" spans="14:21" x14ac:dyDescent="0.3">
      <c r="N7234" t="s">
        <v>8300</v>
      </c>
      <c r="Q7234" s="9" t="s">
        <v>8313</v>
      </c>
      <c r="R7234" t="s">
        <v>8353</v>
      </c>
      <c r="S7234" s="13">
        <f t="shared" si="466"/>
        <v>25569</v>
      </c>
      <c r="T7234" s="13">
        <f t="shared" si="467"/>
        <v>25569</v>
      </c>
      <c r="U7234">
        <f t="shared" si="468"/>
        <v>1970</v>
      </c>
    </row>
    <row r="7235" spans="14:21" x14ac:dyDescent="0.3">
      <c r="N7235" t="s">
        <v>8300</v>
      </c>
      <c r="Q7235" s="9" t="s">
        <v>8313</v>
      </c>
      <c r="R7235" t="s">
        <v>8353</v>
      </c>
      <c r="S7235" s="13">
        <f t="shared" ref="S7235:S7298" si="469">(((J7235/60)/60)/24)+DATE(1970,1,1)</f>
        <v>25569</v>
      </c>
      <c r="T7235" s="13">
        <f t="shared" ref="T7235:T7298" si="470">(((I7235/60)/60)/24)+DATE(1970,1,1)</f>
        <v>25569</v>
      </c>
      <c r="U7235">
        <f t="shared" ref="U7235:U7298" si="471">YEAR(S7235)</f>
        <v>1970</v>
      </c>
    </row>
    <row r="7236" spans="14:21" x14ac:dyDescent="0.3">
      <c r="N7236" t="s">
        <v>8300</v>
      </c>
      <c r="Q7236" s="9" t="s">
        <v>8313</v>
      </c>
      <c r="R7236" t="s">
        <v>8353</v>
      </c>
      <c r="S7236" s="13">
        <f t="shared" si="469"/>
        <v>25569</v>
      </c>
      <c r="T7236" s="13">
        <f t="shared" si="470"/>
        <v>25569</v>
      </c>
      <c r="U7236">
        <f t="shared" si="471"/>
        <v>1970</v>
      </c>
    </row>
    <row r="7237" spans="14:21" x14ac:dyDescent="0.3">
      <c r="N7237" t="s">
        <v>8300</v>
      </c>
      <c r="Q7237" s="9" t="s">
        <v>8313</v>
      </c>
      <c r="R7237" t="s">
        <v>8353</v>
      </c>
      <c r="S7237" s="13">
        <f t="shared" si="469"/>
        <v>25569</v>
      </c>
      <c r="T7237" s="13">
        <f t="shared" si="470"/>
        <v>25569</v>
      </c>
      <c r="U7237">
        <f t="shared" si="471"/>
        <v>1970</v>
      </c>
    </row>
    <row r="7238" spans="14:21" x14ac:dyDescent="0.3">
      <c r="N7238" t="s">
        <v>8300</v>
      </c>
      <c r="Q7238" s="9" t="s">
        <v>8313</v>
      </c>
      <c r="R7238" t="s">
        <v>8353</v>
      </c>
      <c r="S7238" s="13">
        <f t="shared" si="469"/>
        <v>25569</v>
      </c>
      <c r="T7238" s="13">
        <f t="shared" si="470"/>
        <v>25569</v>
      </c>
      <c r="U7238">
        <f t="shared" si="471"/>
        <v>1970</v>
      </c>
    </row>
    <row r="7239" spans="14:21" x14ac:dyDescent="0.3">
      <c r="N7239" t="s">
        <v>8300</v>
      </c>
      <c r="Q7239" s="9" t="s">
        <v>8313</v>
      </c>
      <c r="R7239" t="s">
        <v>8353</v>
      </c>
      <c r="S7239" s="13">
        <f t="shared" si="469"/>
        <v>25569</v>
      </c>
      <c r="T7239" s="13">
        <f t="shared" si="470"/>
        <v>25569</v>
      </c>
      <c r="U7239">
        <f t="shared" si="471"/>
        <v>1970</v>
      </c>
    </row>
    <row r="7240" spans="14:21" x14ac:dyDescent="0.3">
      <c r="N7240" t="s">
        <v>8300</v>
      </c>
      <c r="Q7240" s="9" t="s">
        <v>8313</v>
      </c>
      <c r="R7240" t="s">
        <v>8353</v>
      </c>
      <c r="S7240" s="13">
        <f t="shared" si="469"/>
        <v>25569</v>
      </c>
      <c r="T7240" s="13">
        <f t="shared" si="470"/>
        <v>25569</v>
      </c>
      <c r="U7240">
        <f t="shared" si="471"/>
        <v>1970</v>
      </c>
    </row>
    <row r="7241" spans="14:21" x14ac:dyDescent="0.3">
      <c r="N7241" t="s">
        <v>8300</v>
      </c>
      <c r="Q7241" s="9" t="s">
        <v>8313</v>
      </c>
      <c r="R7241" t="s">
        <v>8353</v>
      </c>
      <c r="S7241" s="13">
        <f t="shared" si="469"/>
        <v>25569</v>
      </c>
      <c r="T7241" s="13">
        <f t="shared" si="470"/>
        <v>25569</v>
      </c>
      <c r="U7241">
        <f t="shared" si="471"/>
        <v>1970</v>
      </c>
    </row>
    <row r="7242" spans="14:21" x14ac:dyDescent="0.3">
      <c r="N7242" t="s">
        <v>8300</v>
      </c>
      <c r="Q7242" s="9" t="s">
        <v>8313</v>
      </c>
      <c r="R7242" t="s">
        <v>8353</v>
      </c>
      <c r="S7242" s="13">
        <f t="shared" si="469"/>
        <v>25569</v>
      </c>
      <c r="T7242" s="13">
        <f t="shared" si="470"/>
        <v>25569</v>
      </c>
      <c r="U7242">
        <f t="shared" si="471"/>
        <v>1970</v>
      </c>
    </row>
    <row r="7243" spans="14:21" x14ac:dyDescent="0.3">
      <c r="N7243" t="s">
        <v>8268</v>
      </c>
      <c r="Q7243" s="9" t="s">
        <v>8313</v>
      </c>
      <c r="R7243" t="s">
        <v>8314</v>
      </c>
      <c r="S7243" s="13">
        <f t="shared" si="469"/>
        <v>25569</v>
      </c>
      <c r="T7243" s="13">
        <f t="shared" si="470"/>
        <v>25569</v>
      </c>
      <c r="U7243">
        <f t="shared" si="471"/>
        <v>1970</v>
      </c>
    </row>
    <row r="7244" spans="14:21" x14ac:dyDescent="0.3">
      <c r="N7244" t="s">
        <v>8268</v>
      </c>
      <c r="Q7244" s="9" t="s">
        <v>8313</v>
      </c>
      <c r="R7244" t="s">
        <v>8314</v>
      </c>
      <c r="S7244" s="13">
        <f t="shared" si="469"/>
        <v>25569</v>
      </c>
      <c r="T7244" s="13">
        <f t="shared" si="470"/>
        <v>25569</v>
      </c>
      <c r="U7244">
        <f t="shared" si="471"/>
        <v>1970</v>
      </c>
    </row>
    <row r="7245" spans="14:21" x14ac:dyDescent="0.3">
      <c r="N7245" t="s">
        <v>8268</v>
      </c>
      <c r="Q7245" s="9" t="s">
        <v>8313</v>
      </c>
      <c r="R7245" t="s">
        <v>8314</v>
      </c>
      <c r="S7245" s="13">
        <f t="shared" si="469"/>
        <v>25569</v>
      </c>
      <c r="T7245" s="13">
        <f t="shared" si="470"/>
        <v>25569</v>
      </c>
      <c r="U7245">
        <f t="shared" si="471"/>
        <v>1970</v>
      </c>
    </row>
    <row r="7246" spans="14:21" x14ac:dyDescent="0.3">
      <c r="N7246" t="s">
        <v>8268</v>
      </c>
      <c r="Q7246" s="9" t="s">
        <v>8313</v>
      </c>
      <c r="R7246" t="s">
        <v>8314</v>
      </c>
      <c r="S7246" s="13">
        <f t="shared" si="469"/>
        <v>25569</v>
      </c>
      <c r="T7246" s="13">
        <f t="shared" si="470"/>
        <v>25569</v>
      </c>
      <c r="U7246">
        <f t="shared" si="471"/>
        <v>1970</v>
      </c>
    </row>
    <row r="7247" spans="14:21" x14ac:dyDescent="0.3">
      <c r="N7247" t="s">
        <v>8268</v>
      </c>
      <c r="Q7247" s="9" t="s">
        <v>8313</v>
      </c>
      <c r="R7247" t="s">
        <v>8314</v>
      </c>
      <c r="S7247" s="13">
        <f t="shared" si="469"/>
        <v>25569</v>
      </c>
      <c r="T7247" s="13">
        <f t="shared" si="470"/>
        <v>25569</v>
      </c>
      <c r="U7247">
        <f t="shared" si="471"/>
        <v>1970</v>
      </c>
    </row>
    <row r="7248" spans="14:21" x14ac:dyDescent="0.3">
      <c r="N7248" t="s">
        <v>8268</v>
      </c>
      <c r="Q7248" s="9" t="s">
        <v>8313</v>
      </c>
      <c r="R7248" t="s">
        <v>8314</v>
      </c>
      <c r="S7248" s="13">
        <f t="shared" si="469"/>
        <v>25569</v>
      </c>
      <c r="T7248" s="13">
        <f t="shared" si="470"/>
        <v>25569</v>
      </c>
      <c r="U7248">
        <f t="shared" si="471"/>
        <v>1970</v>
      </c>
    </row>
    <row r="7249" spans="14:21" x14ac:dyDescent="0.3">
      <c r="N7249" t="s">
        <v>8268</v>
      </c>
      <c r="Q7249" s="9" t="s">
        <v>8313</v>
      </c>
      <c r="R7249" t="s">
        <v>8314</v>
      </c>
      <c r="S7249" s="13">
        <f t="shared" si="469"/>
        <v>25569</v>
      </c>
      <c r="T7249" s="13">
        <f t="shared" si="470"/>
        <v>25569</v>
      </c>
      <c r="U7249">
        <f t="shared" si="471"/>
        <v>1970</v>
      </c>
    </row>
    <row r="7250" spans="14:21" x14ac:dyDescent="0.3">
      <c r="N7250" t="s">
        <v>8268</v>
      </c>
      <c r="Q7250" s="9" t="s">
        <v>8313</v>
      </c>
      <c r="R7250" t="s">
        <v>8314</v>
      </c>
      <c r="S7250" s="13">
        <f t="shared" si="469"/>
        <v>25569</v>
      </c>
      <c r="T7250" s="13">
        <f t="shared" si="470"/>
        <v>25569</v>
      </c>
      <c r="U7250">
        <f t="shared" si="471"/>
        <v>1970</v>
      </c>
    </row>
    <row r="7251" spans="14:21" x14ac:dyDescent="0.3">
      <c r="N7251" t="s">
        <v>8268</v>
      </c>
      <c r="Q7251" s="9" t="s">
        <v>8313</v>
      </c>
      <c r="R7251" t="s">
        <v>8314</v>
      </c>
      <c r="S7251" s="13">
        <f t="shared" si="469"/>
        <v>25569</v>
      </c>
      <c r="T7251" s="13">
        <f t="shared" si="470"/>
        <v>25569</v>
      </c>
      <c r="U7251">
        <f t="shared" si="471"/>
        <v>1970</v>
      </c>
    </row>
    <row r="7252" spans="14:21" x14ac:dyDescent="0.3">
      <c r="N7252" t="s">
        <v>8268</v>
      </c>
      <c r="Q7252" s="9" t="s">
        <v>8313</v>
      </c>
      <c r="R7252" t="s">
        <v>8314</v>
      </c>
      <c r="S7252" s="13">
        <f t="shared" si="469"/>
        <v>25569</v>
      </c>
      <c r="T7252" s="13">
        <f t="shared" si="470"/>
        <v>25569</v>
      </c>
      <c r="U7252">
        <f t="shared" si="471"/>
        <v>1970</v>
      </c>
    </row>
    <row r="7253" spans="14:21" x14ac:dyDescent="0.3">
      <c r="N7253" t="s">
        <v>8268</v>
      </c>
      <c r="Q7253" s="9" t="s">
        <v>8313</v>
      </c>
      <c r="R7253" t="s">
        <v>8314</v>
      </c>
      <c r="S7253" s="13">
        <f t="shared" si="469"/>
        <v>25569</v>
      </c>
      <c r="T7253" s="13">
        <f t="shared" si="470"/>
        <v>25569</v>
      </c>
      <c r="U7253">
        <f t="shared" si="471"/>
        <v>1970</v>
      </c>
    </row>
    <row r="7254" spans="14:21" x14ac:dyDescent="0.3">
      <c r="N7254" t="s">
        <v>8268</v>
      </c>
      <c r="Q7254" s="9" t="s">
        <v>8313</v>
      </c>
      <c r="R7254" t="s">
        <v>8314</v>
      </c>
      <c r="S7254" s="13">
        <f t="shared" si="469"/>
        <v>25569</v>
      </c>
      <c r="T7254" s="13">
        <f t="shared" si="470"/>
        <v>25569</v>
      </c>
      <c r="U7254">
        <f t="shared" si="471"/>
        <v>1970</v>
      </c>
    </row>
    <row r="7255" spans="14:21" x14ac:dyDescent="0.3">
      <c r="N7255" t="s">
        <v>8268</v>
      </c>
      <c r="Q7255" s="9" t="s">
        <v>8313</v>
      </c>
      <c r="R7255" t="s">
        <v>8314</v>
      </c>
      <c r="S7255" s="13">
        <f t="shared" si="469"/>
        <v>25569</v>
      </c>
      <c r="T7255" s="13">
        <f t="shared" si="470"/>
        <v>25569</v>
      </c>
      <c r="U7255">
        <f t="shared" si="471"/>
        <v>1970</v>
      </c>
    </row>
    <row r="7256" spans="14:21" x14ac:dyDescent="0.3">
      <c r="N7256" t="s">
        <v>8268</v>
      </c>
      <c r="Q7256" s="9" t="s">
        <v>8313</v>
      </c>
      <c r="R7256" t="s">
        <v>8314</v>
      </c>
      <c r="S7256" s="13">
        <f t="shared" si="469"/>
        <v>25569</v>
      </c>
      <c r="T7256" s="13">
        <f t="shared" si="470"/>
        <v>25569</v>
      </c>
      <c r="U7256">
        <f t="shared" si="471"/>
        <v>1970</v>
      </c>
    </row>
    <row r="7257" spans="14:21" x14ac:dyDescent="0.3">
      <c r="N7257" t="s">
        <v>8268</v>
      </c>
      <c r="Q7257" s="9" t="s">
        <v>8313</v>
      </c>
      <c r="R7257" t="s">
        <v>8314</v>
      </c>
      <c r="S7257" s="13">
        <f t="shared" si="469"/>
        <v>25569</v>
      </c>
      <c r="T7257" s="13">
        <f t="shared" si="470"/>
        <v>25569</v>
      </c>
      <c r="U7257">
        <f t="shared" si="471"/>
        <v>1970</v>
      </c>
    </row>
    <row r="7258" spans="14:21" x14ac:dyDescent="0.3">
      <c r="N7258" t="s">
        <v>8268</v>
      </c>
      <c r="Q7258" s="9" t="s">
        <v>8313</v>
      </c>
      <c r="R7258" t="s">
        <v>8314</v>
      </c>
      <c r="S7258" s="13">
        <f t="shared" si="469"/>
        <v>25569</v>
      </c>
      <c r="T7258" s="13">
        <f t="shared" si="470"/>
        <v>25569</v>
      </c>
      <c r="U7258">
        <f t="shared" si="471"/>
        <v>1970</v>
      </c>
    </row>
    <row r="7259" spans="14:21" x14ac:dyDescent="0.3">
      <c r="N7259" t="s">
        <v>8268</v>
      </c>
      <c r="Q7259" s="9" t="s">
        <v>8313</v>
      </c>
      <c r="R7259" t="s">
        <v>8314</v>
      </c>
      <c r="S7259" s="13">
        <f t="shared" si="469"/>
        <v>25569</v>
      </c>
      <c r="T7259" s="13">
        <f t="shared" si="470"/>
        <v>25569</v>
      </c>
      <c r="U7259">
        <f t="shared" si="471"/>
        <v>1970</v>
      </c>
    </row>
    <row r="7260" spans="14:21" x14ac:dyDescent="0.3">
      <c r="N7260" t="s">
        <v>8268</v>
      </c>
      <c r="Q7260" s="9" t="s">
        <v>8313</v>
      </c>
      <c r="R7260" t="s">
        <v>8314</v>
      </c>
      <c r="S7260" s="13">
        <f t="shared" si="469"/>
        <v>25569</v>
      </c>
      <c r="T7260" s="13">
        <f t="shared" si="470"/>
        <v>25569</v>
      </c>
      <c r="U7260">
        <f t="shared" si="471"/>
        <v>1970</v>
      </c>
    </row>
    <row r="7261" spans="14:21" x14ac:dyDescent="0.3">
      <c r="N7261" t="s">
        <v>8268</v>
      </c>
      <c r="Q7261" s="9" t="s">
        <v>8313</v>
      </c>
      <c r="R7261" t="s">
        <v>8314</v>
      </c>
      <c r="S7261" s="13">
        <f t="shared" si="469"/>
        <v>25569</v>
      </c>
      <c r="T7261" s="13">
        <f t="shared" si="470"/>
        <v>25569</v>
      </c>
      <c r="U7261">
        <f t="shared" si="471"/>
        <v>1970</v>
      </c>
    </row>
    <row r="7262" spans="14:21" x14ac:dyDescent="0.3">
      <c r="N7262" t="s">
        <v>8268</v>
      </c>
      <c r="Q7262" s="9" t="s">
        <v>8313</v>
      </c>
      <c r="R7262" t="s">
        <v>8314</v>
      </c>
      <c r="S7262" s="13">
        <f t="shared" si="469"/>
        <v>25569</v>
      </c>
      <c r="T7262" s="13">
        <f t="shared" si="470"/>
        <v>25569</v>
      </c>
      <c r="U7262">
        <f t="shared" si="471"/>
        <v>1970</v>
      </c>
    </row>
    <row r="7263" spans="14:21" x14ac:dyDescent="0.3">
      <c r="N7263" t="s">
        <v>8268</v>
      </c>
      <c r="Q7263" s="9" t="s">
        <v>8313</v>
      </c>
      <c r="R7263" t="s">
        <v>8314</v>
      </c>
      <c r="S7263" s="13">
        <f t="shared" si="469"/>
        <v>25569</v>
      </c>
      <c r="T7263" s="13">
        <f t="shared" si="470"/>
        <v>25569</v>
      </c>
      <c r="U7263">
        <f t="shared" si="471"/>
        <v>1970</v>
      </c>
    </row>
    <row r="7264" spans="14:21" x14ac:dyDescent="0.3">
      <c r="N7264" t="s">
        <v>8268</v>
      </c>
      <c r="Q7264" s="9" t="s">
        <v>8313</v>
      </c>
      <c r="R7264" t="s">
        <v>8314</v>
      </c>
      <c r="S7264" s="13">
        <f t="shared" si="469"/>
        <v>25569</v>
      </c>
      <c r="T7264" s="13">
        <f t="shared" si="470"/>
        <v>25569</v>
      </c>
      <c r="U7264">
        <f t="shared" si="471"/>
        <v>1970</v>
      </c>
    </row>
    <row r="7265" spans="14:21" x14ac:dyDescent="0.3">
      <c r="N7265" t="s">
        <v>8268</v>
      </c>
      <c r="Q7265" s="9" t="s">
        <v>8313</v>
      </c>
      <c r="R7265" t="s">
        <v>8314</v>
      </c>
      <c r="S7265" s="13">
        <f t="shared" si="469"/>
        <v>25569</v>
      </c>
      <c r="T7265" s="13">
        <f t="shared" si="470"/>
        <v>25569</v>
      </c>
      <c r="U7265">
        <f t="shared" si="471"/>
        <v>1970</v>
      </c>
    </row>
    <row r="7266" spans="14:21" x14ac:dyDescent="0.3">
      <c r="N7266" t="s">
        <v>8268</v>
      </c>
      <c r="Q7266" s="9" t="s">
        <v>8313</v>
      </c>
      <c r="R7266" t="s">
        <v>8314</v>
      </c>
      <c r="S7266" s="13">
        <f t="shared" si="469"/>
        <v>25569</v>
      </c>
      <c r="T7266" s="13">
        <f t="shared" si="470"/>
        <v>25569</v>
      </c>
      <c r="U7266">
        <f t="shared" si="471"/>
        <v>1970</v>
      </c>
    </row>
    <row r="7267" spans="14:21" x14ac:dyDescent="0.3">
      <c r="N7267" t="s">
        <v>8268</v>
      </c>
      <c r="Q7267" s="9" t="s">
        <v>8313</v>
      </c>
      <c r="R7267" t="s">
        <v>8314</v>
      </c>
      <c r="S7267" s="13">
        <f t="shared" si="469"/>
        <v>25569</v>
      </c>
      <c r="T7267" s="13">
        <f t="shared" si="470"/>
        <v>25569</v>
      </c>
      <c r="U7267">
        <f t="shared" si="471"/>
        <v>1970</v>
      </c>
    </row>
    <row r="7268" spans="14:21" x14ac:dyDescent="0.3">
      <c r="N7268" t="s">
        <v>8268</v>
      </c>
      <c r="Q7268" s="9" t="s">
        <v>8313</v>
      </c>
      <c r="R7268" t="s">
        <v>8314</v>
      </c>
      <c r="S7268" s="13">
        <f t="shared" si="469"/>
        <v>25569</v>
      </c>
      <c r="T7268" s="13">
        <f t="shared" si="470"/>
        <v>25569</v>
      </c>
      <c r="U7268">
        <f t="shared" si="471"/>
        <v>1970</v>
      </c>
    </row>
    <row r="7269" spans="14:21" x14ac:dyDescent="0.3">
      <c r="N7269" t="s">
        <v>8268</v>
      </c>
      <c r="Q7269" s="9" t="s">
        <v>8313</v>
      </c>
      <c r="R7269" t="s">
        <v>8314</v>
      </c>
      <c r="S7269" s="13">
        <f t="shared" si="469"/>
        <v>25569</v>
      </c>
      <c r="T7269" s="13">
        <f t="shared" si="470"/>
        <v>25569</v>
      </c>
      <c r="U7269">
        <f t="shared" si="471"/>
        <v>1970</v>
      </c>
    </row>
    <row r="7270" spans="14:21" x14ac:dyDescent="0.3">
      <c r="N7270" t="s">
        <v>8268</v>
      </c>
      <c r="Q7270" s="9" t="s">
        <v>8313</v>
      </c>
      <c r="R7270" t="s">
        <v>8314</v>
      </c>
      <c r="S7270" s="13">
        <f t="shared" si="469"/>
        <v>25569</v>
      </c>
      <c r="T7270" s="13">
        <f t="shared" si="470"/>
        <v>25569</v>
      </c>
      <c r="U7270">
        <f t="shared" si="471"/>
        <v>1970</v>
      </c>
    </row>
    <row r="7271" spans="14:21" x14ac:dyDescent="0.3">
      <c r="N7271" t="s">
        <v>8268</v>
      </c>
      <c r="Q7271" s="9" t="s">
        <v>8313</v>
      </c>
      <c r="R7271" t="s">
        <v>8314</v>
      </c>
      <c r="S7271" s="13">
        <f t="shared" si="469"/>
        <v>25569</v>
      </c>
      <c r="T7271" s="13">
        <f t="shared" si="470"/>
        <v>25569</v>
      </c>
      <c r="U7271">
        <f t="shared" si="471"/>
        <v>1970</v>
      </c>
    </row>
    <row r="7272" spans="14:21" x14ac:dyDescent="0.3">
      <c r="N7272" t="s">
        <v>8268</v>
      </c>
      <c r="Q7272" s="9" t="s">
        <v>8313</v>
      </c>
      <c r="R7272" t="s">
        <v>8314</v>
      </c>
      <c r="S7272" s="13">
        <f t="shared" si="469"/>
        <v>25569</v>
      </c>
      <c r="T7272" s="13">
        <f t="shared" si="470"/>
        <v>25569</v>
      </c>
      <c r="U7272">
        <f t="shared" si="471"/>
        <v>1970</v>
      </c>
    </row>
    <row r="7273" spans="14:21" x14ac:dyDescent="0.3">
      <c r="N7273" t="s">
        <v>8268</v>
      </c>
      <c r="Q7273" s="9" t="s">
        <v>8313</v>
      </c>
      <c r="R7273" t="s">
        <v>8314</v>
      </c>
      <c r="S7273" s="13">
        <f t="shared" si="469"/>
        <v>25569</v>
      </c>
      <c r="T7273" s="13">
        <f t="shared" si="470"/>
        <v>25569</v>
      </c>
      <c r="U7273">
        <f t="shared" si="471"/>
        <v>1970</v>
      </c>
    </row>
    <row r="7274" spans="14:21" x14ac:dyDescent="0.3">
      <c r="N7274" t="s">
        <v>8268</v>
      </c>
      <c r="Q7274" s="9" t="s">
        <v>8313</v>
      </c>
      <c r="R7274" t="s">
        <v>8314</v>
      </c>
      <c r="S7274" s="13">
        <f t="shared" si="469"/>
        <v>25569</v>
      </c>
      <c r="T7274" s="13">
        <f t="shared" si="470"/>
        <v>25569</v>
      </c>
      <c r="U7274">
        <f t="shared" si="471"/>
        <v>1970</v>
      </c>
    </row>
    <row r="7275" spans="14:21" x14ac:dyDescent="0.3">
      <c r="N7275" t="s">
        <v>8268</v>
      </c>
      <c r="Q7275" s="9" t="s">
        <v>8313</v>
      </c>
      <c r="R7275" t="s">
        <v>8314</v>
      </c>
      <c r="S7275" s="13">
        <f t="shared" si="469"/>
        <v>25569</v>
      </c>
      <c r="T7275" s="13">
        <f t="shared" si="470"/>
        <v>25569</v>
      </c>
      <c r="U7275">
        <f t="shared" si="471"/>
        <v>1970</v>
      </c>
    </row>
    <row r="7276" spans="14:21" x14ac:dyDescent="0.3">
      <c r="N7276" t="s">
        <v>8268</v>
      </c>
      <c r="Q7276" s="9" t="s">
        <v>8313</v>
      </c>
      <c r="R7276" t="s">
        <v>8314</v>
      </c>
      <c r="S7276" s="13">
        <f t="shared" si="469"/>
        <v>25569</v>
      </c>
      <c r="T7276" s="13">
        <f t="shared" si="470"/>
        <v>25569</v>
      </c>
      <c r="U7276">
        <f t="shared" si="471"/>
        <v>1970</v>
      </c>
    </row>
    <row r="7277" spans="14:21" x14ac:dyDescent="0.3">
      <c r="N7277" t="s">
        <v>8268</v>
      </c>
      <c r="Q7277" s="9" t="s">
        <v>8313</v>
      </c>
      <c r="R7277" t="s">
        <v>8314</v>
      </c>
      <c r="S7277" s="13">
        <f t="shared" si="469"/>
        <v>25569</v>
      </c>
      <c r="T7277" s="13">
        <f t="shared" si="470"/>
        <v>25569</v>
      </c>
      <c r="U7277">
        <f t="shared" si="471"/>
        <v>1970</v>
      </c>
    </row>
    <row r="7278" spans="14:21" x14ac:dyDescent="0.3">
      <c r="N7278" t="s">
        <v>8268</v>
      </c>
      <c r="Q7278" s="9" t="s">
        <v>8313</v>
      </c>
      <c r="R7278" t="s">
        <v>8314</v>
      </c>
      <c r="S7278" s="13">
        <f t="shared" si="469"/>
        <v>25569</v>
      </c>
      <c r="T7278" s="13">
        <f t="shared" si="470"/>
        <v>25569</v>
      </c>
      <c r="U7278">
        <f t="shared" si="471"/>
        <v>1970</v>
      </c>
    </row>
    <row r="7279" spans="14:21" x14ac:dyDescent="0.3">
      <c r="N7279" t="s">
        <v>8268</v>
      </c>
      <c r="Q7279" s="9" t="s">
        <v>8313</v>
      </c>
      <c r="R7279" t="s">
        <v>8314</v>
      </c>
      <c r="S7279" s="13">
        <f t="shared" si="469"/>
        <v>25569</v>
      </c>
      <c r="T7279" s="13">
        <f t="shared" si="470"/>
        <v>25569</v>
      </c>
      <c r="U7279">
        <f t="shared" si="471"/>
        <v>1970</v>
      </c>
    </row>
    <row r="7280" spans="14:21" x14ac:dyDescent="0.3">
      <c r="N7280" t="s">
        <v>8268</v>
      </c>
      <c r="Q7280" s="9" t="s">
        <v>8313</v>
      </c>
      <c r="R7280" t="s">
        <v>8314</v>
      </c>
      <c r="S7280" s="13">
        <f t="shared" si="469"/>
        <v>25569</v>
      </c>
      <c r="T7280" s="13">
        <f t="shared" si="470"/>
        <v>25569</v>
      </c>
      <c r="U7280">
        <f t="shared" si="471"/>
        <v>1970</v>
      </c>
    </row>
    <row r="7281" spans="14:21" x14ac:dyDescent="0.3">
      <c r="N7281" t="s">
        <v>8268</v>
      </c>
      <c r="Q7281" s="9" t="s">
        <v>8313</v>
      </c>
      <c r="R7281" t="s">
        <v>8314</v>
      </c>
      <c r="S7281" s="13">
        <f t="shared" si="469"/>
        <v>25569</v>
      </c>
      <c r="T7281" s="13">
        <f t="shared" si="470"/>
        <v>25569</v>
      </c>
      <c r="U7281">
        <f t="shared" si="471"/>
        <v>1970</v>
      </c>
    </row>
    <row r="7282" spans="14:21" x14ac:dyDescent="0.3">
      <c r="N7282" t="s">
        <v>8268</v>
      </c>
      <c r="Q7282" s="9" t="s">
        <v>8313</v>
      </c>
      <c r="R7282" t="s">
        <v>8314</v>
      </c>
      <c r="S7282" s="13">
        <f t="shared" si="469"/>
        <v>25569</v>
      </c>
      <c r="T7282" s="13">
        <f t="shared" si="470"/>
        <v>25569</v>
      </c>
      <c r="U7282">
        <f t="shared" si="471"/>
        <v>1970</v>
      </c>
    </row>
    <row r="7283" spans="14:21" x14ac:dyDescent="0.3">
      <c r="N7283" t="s">
        <v>8268</v>
      </c>
      <c r="Q7283" s="9" t="s">
        <v>8313</v>
      </c>
      <c r="R7283" t="s">
        <v>8314</v>
      </c>
      <c r="S7283" s="13">
        <f t="shared" si="469"/>
        <v>25569</v>
      </c>
      <c r="T7283" s="13">
        <f t="shared" si="470"/>
        <v>25569</v>
      </c>
      <c r="U7283">
        <f t="shared" si="471"/>
        <v>1970</v>
      </c>
    </row>
    <row r="7284" spans="14:21" x14ac:dyDescent="0.3">
      <c r="N7284" t="s">
        <v>8268</v>
      </c>
      <c r="Q7284" s="9" t="s">
        <v>8313</v>
      </c>
      <c r="R7284" t="s">
        <v>8314</v>
      </c>
      <c r="S7284" s="13">
        <f t="shared" si="469"/>
        <v>25569</v>
      </c>
      <c r="T7284" s="13">
        <f t="shared" si="470"/>
        <v>25569</v>
      </c>
      <c r="U7284">
        <f t="shared" si="471"/>
        <v>1970</v>
      </c>
    </row>
    <row r="7285" spans="14:21" x14ac:dyDescent="0.3">
      <c r="N7285" t="s">
        <v>8268</v>
      </c>
      <c r="Q7285" s="9" t="s">
        <v>8313</v>
      </c>
      <c r="R7285" t="s">
        <v>8314</v>
      </c>
      <c r="S7285" s="13">
        <f t="shared" si="469"/>
        <v>25569</v>
      </c>
      <c r="T7285" s="13">
        <f t="shared" si="470"/>
        <v>25569</v>
      </c>
      <c r="U7285">
        <f t="shared" si="471"/>
        <v>1970</v>
      </c>
    </row>
    <row r="7286" spans="14:21" x14ac:dyDescent="0.3">
      <c r="N7286" t="s">
        <v>8268</v>
      </c>
      <c r="Q7286" s="9" t="s">
        <v>8313</v>
      </c>
      <c r="R7286" t="s">
        <v>8314</v>
      </c>
      <c r="S7286" s="13">
        <f t="shared" si="469"/>
        <v>25569</v>
      </c>
      <c r="T7286" s="13">
        <f t="shared" si="470"/>
        <v>25569</v>
      </c>
      <c r="U7286">
        <f t="shared" si="471"/>
        <v>1970</v>
      </c>
    </row>
    <row r="7287" spans="14:21" x14ac:dyDescent="0.3">
      <c r="N7287" t="s">
        <v>8268</v>
      </c>
      <c r="Q7287" s="9" t="s">
        <v>8313</v>
      </c>
      <c r="R7287" t="s">
        <v>8314</v>
      </c>
      <c r="S7287" s="13">
        <f t="shared" si="469"/>
        <v>25569</v>
      </c>
      <c r="T7287" s="13">
        <f t="shared" si="470"/>
        <v>25569</v>
      </c>
      <c r="U7287">
        <f t="shared" si="471"/>
        <v>1970</v>
      </c>
    </row>
    <row r="7288" spans="14:21" x14ac:dyDescent="0.3">
      <c r="N7288" t="s">
        <v>8268</v>
      </c>
      <c r="Q7288" s="9" t="s">
        <v>8313</v>
      </c>
      <c r="R7288" t="s">
        <v>8314</v>
      </c>
      <c r="S7288" s="13">
        <f t="shared" si="469"/>
        <v>25569</v>
      </c>
      <c r="T7288" s="13">
        <f t="shared" si="470"/>
        <v>25569</v>
      </c>
      <c r="U7288">
        <f t="shared" si="471"/>
        <v>1970</v>
      </c>
    </row>
    <row r="7289" spans="14:21" x14ac:dyDescent="0.3">
      <c r="N7289" t="s">
        <v>8268</v>
      </c>
      <c r="Q7289" s="9" t="s">
        <v>8313</v>
      </c>
      <c r="R7289" t="s">
        <v>8314</v>
      </c>
      <c r="S7289" s="13">
        <f t="shared" si="469"/>
        <v>25569</v>
      </c>
      <c r="T7289" s="13">
        <f t="shared" si="470"/>
        <v>25569</v>
      </c>
      <c r="U7289">
        <f t="shared" si="471"/>
        <v>1970</v>
      </c>
    </row>
    <row r="7290" spans="14:21" x14ac:dyDescent="0.3">
      <c r="N7290" t="s">
        <v>8268</v>
      </c>
      <c r="Q7290" s="9" t="s">
        <v>8313</v>
      </c>
      <c r="R7290" t="s">
        <v>8314</v>
      </c>
      <c r="S7290" s="13">
        <f t="shared" si="469"/>
        <v>25569</v>
      </c>
      <c r="T7290" s="13">
        <f t="shared" si="470"/>
        <v>25569</v>
      </c>
      <c r="U7290">
        <f t="shared" si="471"/>
        <v>1970</v>
      </c>
    </row>
    <row r="7291" spans="14:21" x14ac:dyDescent="0.3">
      <c r="N7291" t="s">
        <v>8268</v>
      </c>
      <c r="Q7291" s="9" t="s">
        <v>8313</v>
      </c>
      <c r="R7291" t="s">
        <v>8314</v>
      </c>
      <c r="S7291" s="13">
        <f t="shared" si="469"/>
        <v>25569</v>
      </c>
      <c r="T7291" s="13">
        <f t="shared" si="470"/>
        <v>25569</v>
      </c>
      <c r="U7291">
        <f t="shared" si="471"/>
        <v>1970</v>
      </c>
    </row>
    <row r="7292" spans="14:21" x14ac:dyDescent="0.3">
      <c r="N7292" t="s">
        <v>8268</v>
      </c>
      <c r="Q7292" s="9" t="s">
        <v>8313</v>
      </c>
      <c r="R7292" t="s">
        <v>8314</v>
      </c>
      <c r="S7292" s="13">
        <f t="shared" si="469"/>
        <v>25569</v>
      </c>
      <c r="T7292" s="13">
        <f t="shared" si="470"/>
        <v>25569</v>
      </c>
      <c r="U7292">
        <f t="shared" si="471"/>
        <v>1970</v>
      </c>
    </row>
    <row r="7293" spans="14:21" x14ac:dyDescent="0.3">
      <c r="N7293" t="s">
        <v>8268</v>
      </c>
      <c r="Q7293" s="9" t="s">
        <v>8313</v>
      </c>
      <c r="R7293" t="s">
        <v>8314</v>
      </c>
      <c r="S7293" s="13">
        <f t="shared" si="469"/>
        <v>25569</v>
      </c>
      <c r="T7293" s="13">
        <f t="shared" si="470"/>
        <v>25569</v>
      </c>
      <c r="U7293">
        <f t="shared" si="471"/>
        <v>1970</v>
      </c>
    </row>
    <row r="7294" spans="14:21" x14ac:dyDescent="0.3">
      <c r="N7294" t="s">
        <v>8268</v>
      </c>
      <c r="Q7294" s="9" t="s">
        <v>8313</v>
      </c>
      <c r="R7294" t="s">
        <v>8314</v>
      </c>
      <c r="S7294" s="13">
        <f t="shared" si="469"/>
        <v>25569</v>
      </c>
      <c r="T7294" s="13">
        <f t="shared" si="470"/>
        <v>25569</v>
      </c>
      <c r="U7294">
        <f t="shared" si="471"/>
        <v>1970</v>
      </c>
    </row>
    <row r="7295" spans="14:21" x14ac:dyDescent="0.3">
      <c r="N7295" t="s">
        <v>8268</v>
      </c>
      <c r="Q7295" s="9" t="s">
        <v>8313</v>
      </c>
      <c r="R7295" t="s">
        <v>8314</v>
      </c>
      <c r="S7295" s="13">
        <f t="shared" si="469"/>
        <v>25569</v>
      </c>
      <c r="T7295" s="13">
        <f t="shared" si="470"/>
        <v>25569</v>
      </c>
      <c r="U7295">
        <f t="shared" si="471"/>
        <v>1970</v>
      </c>
    </row>
    <row r="7296" spans="14:21" x14ac:dyDescent="0.3">
      <c r="N7296" t="s">
        <v>8268</v>
      </c>
      <c r="Q7296" s="9" t="s">
        <v>8313</v>
      </c>
      <c r="R7296" t="s">
        <v>8314</v>
      </c>
      <c r="S7296" s="13">
        <f t="shared" si="469"/>
        <v>25569</v>
      </c>
      <c r="T7296" s="13">
        <f t="shared" si="470"/>
        <v>25569</v>
      </c>
      <c r="U7296">
        <f t="shared" si="471"/>
        <v>1970</v>
      </c>
    </row>
    <row r="7297" spans="14:21" x14ac:dyDescent="0.3">
      <c r="N7297" t="s">
        <v>8268</v>
      </c>
      <c r="Q7297" s="9" t="s">
        <v>8313</v>
      </c>
      <c r="R7297" t="s">
        <v>8314</v>
      </c>
      <c r="S7297" s="13">
        <f t="shared" si="469"/>
        <v>25569</v>
      </c>
      <c r="T7297" s="13">
        <f t="shared" si="470"/>
        <v>25569</v>
      </c>
      <c r="U7297">
        <f t="shared" si="471"/>
        <v>1970</v>
      </c>
    </row>
    <row r="7298" spans="14:21" x14ac:dyDescent="0.3">
      <c r="N7298" t="s">
        <v>8268</v>
      </c>
      <c r="Q7298" s="9" t="s">
        <v>8313</v>
      </c>
      <c r="R7298" t="s">
        <v>8314</v>
      </c>
      <c r="S7298" s="13">
        <f t="shared" si="469"/>
        <v>25569</v>
      </c>
      <c r="T7298" s="13">
        <f t="shared" si="470"/>
        <v>25569</v>
      </c>
      <c r="U7298">
        <f t="shared" si="471"/>
        <v>1970</v>
      </c>
    </row>
    <row r="7299" spans="14:21" x14ac:dyDescent="0.3">
      <c r="N7299" t="s">
        <v>8268</v>
      </c>
      <c r="Q7299" s="9" t="s">
        <v>8313</v>
      </c>
      <c r="R7299" t="s">
        <v>8314</v>
      </c>
      <c r="S7299" s="13">
        <f t="shared" ref="S7299:S7362" si="472">(((J7299/60)/60)/24)+DATE(1970,1,1)</f>
        <v>25569</v>
      </c>
      <c r="T7299" s="13">
        <f t="shared" ref="T7299:T7362" si="473">(((I7299/60)/60)/24)+DATE(1970,1,1)</f>
        <v>25569</v>
      </c>
      <c r="U7299">
        <f t="shared" ref="U7299:U7362" si="474">YEAR(S7299)</f>
        <v>1970</v>
      </c>
    </row>
    <row r="7300" spans="14:21" x14ac:dyDescent="0.3">
      <c r="N7300" t="s">
        <v>8268</v>
      </c>
      <c r="Q7300" s="9" t="s">
        <v>8313</v>
      </c>
      <c r="R7300" t="s">
        <v>8314</v>
      </c>
      <c r="S7300" s="13">
        <f t="shared" si="472"/>
        <v>25569</v>
      </c>
      <c r="T7300" s="13">
        <f t="shared" si="473"/>
        <v>25569</v>
      </c>
      <c r="U7300">
        <f t="shared" si="474"/>
        <v>1970</v>
      </c>
    </row>
    <row r="7301" spans="14:21" x14ac:dyDescent="0.3">
      <c r="N7301" t="s">
        <v>8268</v>
      </c>
      <c r="Q7301" s="9" t="s">
        <v>8313</v>
      </c>
      <c r="R7301" t="s">
        <v>8314</v>
      </c>
      <c r="S7301" s="13">
        <f t="shared" si="472"/>
        <v>25569</v>
      </c>
      <c r="T7301" s="13">
        <f t="shared" si="473"/>
        <v>25569</v>
      </c>
      <c r="U7301">
        <f t="shared" si="474"/>
        <v>1970</v>
      </c>
    </row>
    <row r="7302" spans="14:21" x14ac:dyDescent="0.3">
      <c r="N7302" t="s">
        <v>8268</v>
      </c>
      <c r="Q7302" s="9" t="s">
        <v>8313</v>
      </c>
      <c r="R7302" t="s">
        <v>8314</v>
      </c>
      <c r="S7302" s="13">
        <f t="shared" si="472"/>
        <v>25569</v>
      </c>
      <c r="T7302" s="13">
        <f t="shared" si="473"/>
        <v>25569</v>
      </c>
      <c r="U7302">
        <f t="shared" si="474"/>
        <v>1970</v>
      </c>
    </row>
    <row r="7303" spans="14:21" x14ac:dyDescent="0.3">
      <c r="N7303" t="s">
        <v>8302</v>
      </c>
      <c r="Q7303" s="9" t="s">
        <v>8313</v>
      </c>
      <c r="R7303" t="s">
        <v>8355</v>
      </c>
      <c r="S7303" s="13">
        <f t="shared" si="472"/>
        <v>25569</v>
      </c>
      <c r="T7303" s="13">
        <f t="shared" si="473"/>
        <v>25569</v>
      </c>
      <c r="U7303">
        <f t="shared" si="474"/>
        <v>1970</v>
      </c>
    </row>
    <row r="7304" spans="14:21" x14ac:dyDescent="0.3">
      <c r="N7304" t="s">
        <v>8302</v>
      </c>
      <c r="Q7304" s="9" t="s">
        <v>8313</v>
      </c>
      <c r="R7304" t="s">
        <v>8355</v>
      </c>
      <c r="S7304" s="13">
        <f t="shared" si="472"/>
        <v>25569</v>
      </c>
      <c r="T7304" s="13">
        <f t="shared" si="473"/>
        <v>25569</v>
      </c>
      <c r="U7304">
        <f t="shared" si="474"/>
        <v>1970</v>
      </c>
    </row>
    <row r="7305" spans="14:21" x14ac:dyDescent="0.3">
      <c r="N7305" t="s">
        <v>8302</v>
      </c>
      <c r="Q7305" s="9" t="s">
        <v>8313</v>
      </c>
      <c r="R7305" t="s">
        <v>8355</v>
      </c>
      <c r="S7305" s="13">
        <f t="shared" si="472"/>
        <v>25569</v>
      </c>
      <c r="T7305" s="13">
        <f t="shared" si="473"/>
        <v>25569</v>
      </c>
      <c r="U7305">
        <f t="shared" si="474"/>
        <v>1970</v>
      </c>
    </row>
    <row r="7306" spans="14:21" x14ac:dyDescent="0.3">
      <c r="N7306" t="s">
        <v>8302</v>
      </c>
      <c r="Q7306" s="9" t="s">
        <v>8313</v>
      </c>
      <c r="R7306" t="s">
        <v>8355</v>
      </c>
      <c r="S7306" s="13">
        <f t="shared" si="472"/>
        <v>25569</v>
      </c>
      <c r="T7306" s="13">
        <f t="shared" si="473"/>
        <v>25569</v>
      </c>
      <c r="U7306">
        <f t="shared" si="474"/>
        <v>1970</v>
      </c>
    </row>
    <row r="7307" spans="14:21" x14ac:dyDescent="0.3">
      <c r="N7307" t="s">
        <v>8302</v>
      </c>
      <c r="Q7307" s="9" t="s">
        <v>8313</v>
      </c>
      <c r="R7307" t="s">
        <v>8355</v>
      </c>
      <c r="S7307" s="13">
        <f t="shared" si="472"/>
        <v>25569</v>
      </c>
      <c r="T7307" s="13">
        <f t="shared" si="473"/>
        <v>25569</v>
      </c>
      <c r="U7307">
        <f t="shared" si="474"/>
        <v>1970</v>
      </c>
    </row>
    <row r="7308" spans="14:21" x14ac:dyDescent="0.3">
      <c r="N7308" t="s">
        <v>8302</v>
      </c>
      <c r="Q7308" s="9" t="s">
        <v>8313</v>
      </c>
      <c r="R7308" t="s">
        <v>8355</v>
      </c>
      <c r="S7308" s="13">
        <f t="shared" si="472"/>
        <v>25569</v>
      </c>
      <c r="T7308" s="13">
        <f t="shared" si="473"/>
        <v>25569</v>
      </c>
      <c r="U7308">
        <f t="shared" si="474"/>
        <v>1970</v>
      </c>
    </row>
    <row r="7309" spans="14:21" x14ac:dyDescent="0.3">
      <c r="N7309" t="s">
        <v>8302</v>
      </c>
      <c r="Q7309" s="9" t="s">
        <v>8313</v>
      </c>
      <c r="R7309" t="s">
        <v>8355</v>
      </c>
      <c r="S7309" s="13">
        <f t="shared" si="472"/>
        <v>25569</v>
      </c>
      <c r="T7309" s="13">
        <f t="shared" si="473"/>
        <v>25569</v>
      </c>
      <c r="U7309">
        <f t="shared" si="474"/>
        <v>1970</v>
      </c>
    </row>
    <row r="7310" spans="14:21" x14ac:dyDescent="0.3">
      <c r="N7310" t="s">
        <v>8302</v>
      </c>
      <c r="Q7310" s="9" t="s">
        <v>8313</v>
      </c>
      <c r="R7310" t="s">
        <v>8355</v>
      </c>
      <c r="S7310" s="13">
        <f t="shared" si="472"/>
        <v>25569</v>
      </c>
      <c r="T7310" s="13">
        <f t="shared" si="473"/>
        <v>25569</v>
      </c>
      <c r="U7310">
        <f t="shared" si="474"/>
        <v>1970</v>
      </c>
    </row>
    <row r="7311" spans="14:21" x14ac:dyDescent="0.3">
      <c r="N7311" t="s">
        <v>8302</v>
      </c>
      <c r="Q7311" s="9" t="s">
        <v>8313</v>
      </c>
      <c r="R7311" t="s">
        <v>8355</v>
      </c>
      <c r="S7311" s="13">
        <f t="shared" si="472"/>
        <v>25569</v>
      </c>
      <c r="T7311" s="13">
        <f t="shared" si="473"/>
        <v>25569</v>
      </c>
      <c r="U7311">
        <f t="shared" si="474"/>
        <v>1970</v>
      </c>
    </row>
    <row r="7312" spans="14:21" x14ac:dyDescent="0.3">
      <c r="N7312" t="s">
        <v>8302</v>
      </c>
      <c r="Q7312" s="9" t="s">
        <v>8313</v>
      </c>
      <c r="R7312" t="s">
        <v>8355</v>
      </c>
      <c r="S7312" s="13">
        <f t="shared" si="472"/>
        <v>25569</v>
      </c>
      <c r="T7312" s="13">
        <f t="shared" si="473"/>
        <v>25569</v>
      </c>
      <c r="U7312">
        <f t="shared" si="474"/>
        <v>1970</v>
      </c>
    </row>
    <row r="7313" spans="14:21" x14ac:dyDescent="0.3">
      <c r="N7313" t="s">
        <v>8302</v>
      </c>
      <c r="Q7313" s="9" t="s">
        <v>8313</v>
      </c>
      <c r="R7313" t="s">
        <v>8355</v>
      </c>
      <c r="S7313" s="13">
        <f t="shared" si="472"/>
        <v>25569</v>
      </c>
      <c r="T7313" s="13">
        <f t="shared" si="473"/>
        <v>25569</v>
      </c>
      <c r="U7313">
        <f t="shared" si="474"/>
        <v>1970</v>
      </c>
    </row>
    <row r="7314" spans="14:21" x14ac:dyDescent="0.3">
      <c r="N7314" t="s">
        <v>8302</v>
      </c>
      <c r="Q7314" s="9" t="s">
        <v>8313</v>
      </c>
      <c r="R7314" t="s">
        <v>8355</v>
      </c>
      <c r="S7314" s="13">
        <f t="shared" si="472"/>
        <v>25569</v>
      </c>
      <c r="T7314" s="13">
        <f t="shared" si="473"/>
        <v>25569</v>
      </c>
      <c r="U7314">
        <f t="shared" si="474"/>
        <v>1970</v>
      </c>
    </row>
    <row r="7315" spans="14:21" x14ac:dyDescent="0.3">
      <c r="N7315" t="s">
        <v>8302</v>
      </c>
      <c r="Q7315" s="9" t="s">
        <v>8313</v>
      </c>
      <c r="R7315" t="s">
        <v>8355</v>
      </c>
      <c r="S7315" s="13">
        <f t="shared" si="472"/>
        <v>25569</v>
      </c>
      <c r="T7315" s="13">
        <f t="shared" si="473"/>
        <v>25569</v>
      </c>
      <c r="U7315">
        <f t="shared" si="474"/>
        <v>1970</v>
      </c>
    </row>
    <row r="7316" spans="14:21" x14ac:dyDescent="0.3">
      <c r="N7316" t="s">
        <v>8302</v>
      </c>
      <c r="Q7316" s="9" t="s">
        <v>8313</v>
      </c>
      <c r="R7316" t="s">
        <v>8355</v>
      </c>
      <c r="S7316" s="13">
        <f t="shared" si="472"/>
        <v>25569</v>
      </c>
      <c r="T7316" s="13">
        <f t="shared" si="473"/>
        <v>25569</v>
      </c>
      <c r="U7316">
        <f t="shared" si="474"/>
        <v>1970</v>
      </c>
    </row>
    <row r="7317" spans="14:21" x14ac:dyDescent="0.3">
      <c r="N7317" t="s">
        <v>8302</v>
      </c>
      <c r="Q7317" s="9" t="s">
        <v>8313</v>
      </c>
      <c r="R7317" t="s">
        <v>8355</v>
      </c>
      <c r="S7317" s="13">
        <f t="shared" si="472"/>
        <v>25569</v>
      </c>
      <c r="T7317" s="13">
        <f t="shared" si="473"/>
        <v>25569</v>
      </c>
      <c r="U7317">
        <f t="shared" si="474"/>
        <v>1970</v>
      </c>
    </row>
    <row r="7318" spans="14:21" x14ac:dyDescent="0.3">
      <c r="N7318" t="s">
        <v>8302</v>
      </c>
      <c r="Q7318" s="9" t="s">
        <v>8313</v>
      </c>
      <c r="R7318" t="s">
        <v>8355</v>
      </c>
      <c r="S7318" s="13">
        <f t="shared" si="472"/>
        <v>25569</v>
      </c>
      <c r="T7318" s="13">
        <f t="shared" si="473"/>
        <v>25569</v>
      </c>
      <c r="U7318">
        <f t="shared" si="474"/>
        <v>1970</v>
      </c>
    </row>
    <row r="7319" spans="14:21" x14ac:dyDescent="0.3">
      <c r="N7319" t="s">
        <v>8302</v>
      </c>
      <c r="Q7319" s="9" t="s">
        <v>8313</v>
      </c>
      <c r="R7319" t="s">
        <v>8355</v>
      </c>
      <c r="S7319" s="13">
        <f t="shared" si="472"/>
        <v>25569</v>
      </c>
      <c r="T7319" s="13">
        <f t="shared" si="473"/>
        <v>25569</v>
      </c>
      <c r="U7319">
        <f t="shared" si="474"/>
        <v>1970</v>
      </c>
    </row>
    <row r="7320" spans="14:21" x14ac:dyDescent="0.3">
      <c r="N7320" t="s">
        <v>8302</v>
      </c>
      <c r="Q7320" s="9" t="s">
        <v>8313</v>
      </c>
      <c r="R7320" t="s">
        <v>8355</v>
      </c>
      <c r="S7320" s="13">
        <f t="shared" si="472"/>
        <v>25569</v>
      </c>
      <c r="T7320" s="13">
        <f t="shared" si="473"/>
        <v>25569</v>
      </c>
      <c r="U7320">
        <f t="shared" si="474"/>
        <v>1970</v>
      </c>
    </row>
    <row r="7321" spans="14:21" x14ac:dyDescent="0.3">
      <c r="N7321" t="s">
        <v>8302</v>
      </c>
      <c r="Q7321" s="9" t="s">
        <v>8313</v>
      </c>
      <c r="R7321" t="s">
        <v>8355</v>
      </c>
      <c r="S7321" s="13">
        <f t="shared" si="472"/>
        <v>25569</v>
      </c>
      <c r="T7321" s="13">
        <f t="shared" si="473"/>
        <v>25569</v>
      </c>
      <c r="U7321">
        <f t="shared" si="474"/>
        <v>1970</v>
      </c>
    </row>
    <row r="7322" spans="14:21" x14ac:dyDescent="0.3">
      <c r="N7322" t="s">
        <v>8302</v>
      </c>
      <c r="Q7322" s="9" t="s">
        <v>8313</v>
      </c>
      <c r="R7322" t="s">
        <v>8355</v>
      </c>
      <c r="S7322" s="13">
        <f t="shared" si="472"/>
        <v>25569</v>
      </c>
      <c r="T7322" s="13">
        <f t="shared" si="473"/>
        <v>25569</v>
      </c>
      <c r="U7322">
        <f t="shared" si="474"/>
        <v>1970</v>
      </c>
    </row>
    <row r="7323" spans="14:21" x14ac:dyDescent="0.3">
      <c r="N7323" t="s">
        <v>8268</v>
      </c>
      <c r="Q7323" s="9" t="s">
        <v>8313</v>
      </c>
      <c r="R7323" t="s">
        <v>8314</v>
      </c>
      <c r="S7323" s="13">
        <f t="shared" si="472"/>
        <v>25569</v>
      </c>
      <c r="T7323" s="13">
        <f t="shared" si="473"/>
        <v>25569</v>
      </c>
      <c r="U7323">
        <f t="shared" si="474"/>
        <v>1970</v>
      </c>
    </row>
    <row r="7324" spans="14:21" x14ac:dyDescent="0.3">
      <c r="N7324" t="s">
        <v>8268</v>
      </c>
      <c r="Q7324" s="9" t="s">
        <v>8313</v>
      </c>
      <c r="R7324" t="s">
        <v>8314</v>
      </c>
      <c r="S7324" s="13">
        <f t="shared" si="472"/>
        <v>25569</v>
      </c>
      <c r="T7324" s="13">
        <f t="shared" si="473"/>
        <v>25569</v>
      </c>
      <c r="U7324">
        <f t="shared" si="474"/>
        <v>1970</v>
      </c>
    </row>
    <row r="7325" spans="14:21" x14ac:dyDescent="0.3">
      <c r="N7325" t="s">
        <v>8268</v>
      </c>
      <c r="Q7325" s="9" t="s">
        <v>8313</v>
      </c>
      <c r="R7325" t="s">
        <v>8314</v>
      </c>
      <c r="S7325" s="13">
        <f t="shared" si="472"/>
        <v>25569</v>
      </c>
      <c r="T7325" s="13">
        <f t="shared" si="473"/>
        <v>25569</v>
      </c>
      <c r="U7325">
        <f t="shared" si="474"/>
        <v>1970</v>
      </c>
    </row>
    <row r="7326" spans="14:21" x14ac:dyDescent="0.3">
      <c r="N7326" t="s">
        <v>8268</v>
      </c>
      <c r="Q7326" s="9" t="s">
        <v>8313</v>
      </c>
      <c r="R7326" t="s">
        <v>8314</v>
      </c>
      <c r="S7326" s="13">
        <f t="shared" si="472"/>
        <v>25569</v>
      </c>
      <c r="T7326" s="13">
        <f t="shared" si="473"/>
        <v>25569</v>
      </c>
      <c r="U7326">
        <f t="shared" si="474"/>
        <v>1970</v>
      </c>
    </row>
    <row r="7327" spans="14:21" x14ac:dyDescent="0.3">
      <c r="N7327" t="s">
        <v>8268</v>
      </c>
      <c r="Q7327" s="9" t="s">
        <v>8313</v>
      </c>
      <c r="R7327" t="s">
        <v>8314</v>
      </c>
      <c r="S7327" s="13">
        <f t="shared" si="472"/>
        <v>25569</v>
      </c>
      <c r="T7327" s="13">
        <f t="shared" si="473"/>
        <v>25569</v>
      </c>
      <c r="U7327">
        <f t="shared" si="474"/>
        <v>1970</v>
      </c>
    </row>
    <row r="7328" spans="14:21" x14ac:dyDescent="0.3">
      <c r="N7328" t="s">
        <v>8268</v>
      </c>
      <c r="Q7328" s="9" t="s">
        <v>8313</v>
      </c>
      <c r="R7328" t="s">
        <v>8314</v>
      </c>
      <c r="S7328" s="13">
        <f t="shared" si="472"/>
        <v>25569</v>
      </c>
      <c r="T7328" s="13">
        <f t="shared" si="473"/>
        <v>25569</v>
      </c>
      <c r="U7328">
        <f t="shared" si="474"/>
        <v>1970</v>
      </c>
    </row>
    <row r="7329" spans="14:21" x14ac:dyDescent="0.3">
      <c r="N7329" t="s">
        <v>8268</v>
      </c>
      <c r="Q7329" s="9" t="s">
        <v>8313</v>
      </c>
      <c r="R7329" t="s">
        <v>8314</v>
      </c>
      <c r="S7329" s="13">
        <f t="shared" si="472"/>
        <v>25569</v>
      </c>
      <c r="T7329" s="13">
        <f t="shared" si="473"/>
        <v>25569</v>
      </c>
      <c r="U7329">
        <f t="shared" si="474"/>
        <v>1970</v>
      </c>
    </row>
    <row r="7330" spans="14:21" x14ac:dyDescent="0.3">
      <c r="N7330" t="s">
        <v>8268</v>
      </c>
      <c r="Q7330" s="9" t="s">
        <v>8313</v>
      </c>
      <c r="R7330" t="s">
        <v>8314</v>
      </c>
      <c r="S7330" s="13">
        <f t="shared" si="472"/>
        <v>25569</v>
      </c>
      <c r="T7330" s="13">
        <f t="shared" si="473"/>
        <v>25569</v>
      </c>
      <c r="U7330">
        <f t="shared" si="474"/>
        <v>1970</v>
      </c>
    </row>
    <row r="7331" spans="14:21" x14ac:dyDescent="0.3">
      <c r="N7331" t="s">
        <v>8268</v>
      </c>
      <c r="Q7331" s="9" t="s">
        <v>8313</v>
      </c>
      <c r="R7331" t="s">
        <v>8314</v>
      </c>
      <c r="S7331" s="13">
        <f t="shared" si="472"/>
        <v>25569</v>
      </c>
      <c r="T7331" s="13">
        <f t="shared" si="473"/>
        <v>25569</v>
      </c>
      <c r="U7331">
        <f t="shared" si="474"/>
        <v>1970</v>
      </c>
    </row>
    <row r="7332" spans="14:21" x14ac:dyDescent="0.3">
      <c r="N7332" t="s">
        <v>8268</v>
      </c>
      <c r="Q7332" s="9" t="s">
        <v>8313</v>
      </c>
      <c r="R7332" t="s">
        <v>8314</v>
      </c>
      <c r="S7332" s="13">
        <f t="shared" si="472"/>
        <v>25569</v>
      </c>
      <c r="T7332" s="13">
        <f t="shared" si="473"/>
        <v>25569</v>
      </c>
      <c r="U7332">
        <f t="shared" si="474"/>
        <v>1970</v>
      </c>
    </row>
    <row r="7333" spans="14:21" x14ac:dyDescent="0.3">
      <c r="N7333" t="s">
        <v>8268</v>
      </c>
      <c r="Q7333" s="9" t="s">
        <v>8313</v>
      </c>
      <c r="R7333" t="s">
        <v>8314</v>
      </c>
      <c r="S7333" s="13">
        <f t="shared" si="472"/>
        <v>25569</v>
      </c>
      <c r="T7333" s="13">
        <f t="shared" si="473"/>
        <v>25569</v>
      </c>
      <c r="U7333">
        <f t="shared" si="474"/>
        <v>1970</v>
      </c>
    </row>
    <row r="7334" spans="14:21" x14ac:dyDescent="0.3">
      <c r="N7334" t="s">
        <v>8268</v>
      </c>
      <c r="Q7334" s="9" t="s">
        <v>8313</v>
      </c>
      <c r="R7334" t="s">
        <v>8314</v>
      </c>
      <c r="S7334" s="13">
        <f t="shared" si="472"/>
        <v>25569</v>
      </c>
      <c r="T7334" s="13">
        <f t="shared" si="473"/>
        <v>25569</v>
      </c>
      <c r="U7334">
        <f t="shared" si="474"/>
        <v>1970</v>
      </c>
    </row>
    <row r="7335" spans="14:21" x14ac:dyDescent="0.3">
      <c r="N7335" t="s">
        <v>8268</v>
      </c>
      <c r="Q7335" s="9" t="s">
        <v>8313</v>
      </c>
      <c r="R7335" t="s">
        <v>8314</v>
      </c>
      <c r="S7335" s="13">
        <f t="shared" si="472"/>
        <v>25569</v>
      </c>
      <c r="T7335" s="13">
        <f t="shared" si="473"/>
        <v>25569</v>
      </c>
      <c r="U7335">
        <f t="shared" si="474"/>
        <v>1970</v>
      </c>
    </row>
    <row r="7336" spans="14:21" x14ac:dyDescent="0.3">
      <c r="N7336" t="s">
        <v>8268</v>
      </c>
      <c r="Q7336" s="9" t="s">
        <v>8313</v>
      </c>
      <c r="R7336" t="s">
        <v>8314</v>
      </c>
      <c r="S7336" s="13">
        <f t="shared" si="472"/>
        <v>25569</v>
      </c>
      <c r="T7336" s="13">
        <f t="shared" si="473"/>
        <v>25569</v>
      </c>
      <c r="U7336">
        <f t="shared" si="474"/>
        <v>1970</v>
      </c>
    </row>
    <row r="7337" spans="14:21" x14ac:dyDescent="0.3">
      <c r="N7337" t="s">
        <v>8268</v>
      </c>
      <c r="Q7337" s="9" t="s">
        <v>8313</v>
      </c>
      <c r="R7337" t="s">
        <v>8314</v>
      </c>
      <c r="S7337" s="13">
        <f t="shared" si="472"/>
        <v>25569</v>
      </c>
      <c r="T7337" s="13">
        <f t="shared" si="473"/>
        <v>25569</v>
      </c>
      <c r="U7337">
        <f t="shared" si="474"/>
        <v>1970</v>
      </c>
    </row>
    <row r="7338" spans="14:21" x14ac:dyDescent="0.3">
      <c r="N7338" t="s">
        <v>8268</v>
      </c>
      <c r="Q7338" s="9" t="s">
        <v>8313</v>
      </c>
      <c r="R7338" t="s">
        <v>8314</v>
      </c>
      <c r="S7338" s="13">
        <f t="shared" si="472"/>
        <v>25569</v>
      </c>
      <c r="T7338" s="13">
        <f t="shared" si="473"/>
        <v>25569</v>
      </c>
      <c r="U7338">
        <f t="shared" si="474"/>
        <v>1970</v>
      </c>
    </row>
    <row r="7339" spans="14:21" x14ac:dyDescent="0.3">
      <c r="N7339" t="s">
        <v>8268</v>
      </c>
      <c r="Q7339" s="9" t="s">
        <v>8313</v>
      </c>
      <c r="R7339" t="s">
        <v>8314</v>
      </c>
      <c r="S7339" s="13">
        <f t="shared" si="472"/>
        <v>25569</v>
      </c>
      <c r="T7339" s="13">
        <f t="shared" si="473"/>
        <v>25569</v>
      </c>
      <c r="U7339">
        <f t="shared" si="474"/>
        <v>1970</v>
      </c>
    </row>
    <row r="7340" spans="14:21" x14ac:dyDescent="0.3">
      <c r="N7340" t="s">
        <v>8268</v>
      </c>
      <c r="Q7340" s="9" t="s">
        <v>8313</v>
      </c>
      <c r="R7340" t="s">
        <v>8314</v>
      </c>
      <c r="S7340" s="13">
        <f t="shared" si="472"/>
        <v>25569</v>
      </c>
      <c r="T7340" s="13">
        <f t="shared" si="473"/>
        <v>25569</v>
      </c>
      <c r="U7340">
        <f t="shared" si="474"/>
        <v>1970</v>
      </c>
    </row>
    <row r="7341" spans="14:21" x14ac:dyDescent="0.3">
      <c r="N7341" t="s">
        <v>8268</v>
      </c>
      <c r="Q7341" s="9" t="s">
        <v>8313</v>
      </c>
      <c r="R7341" t="s">
        <v>8314</v>
      </c>
      <c r="S7341" s="13">
        <f t="shared" si="472"/>
        <v>25569</v>
      </c>
      <c r="T7341" s="13">
        <f t="shared" si="473"/>
        <v>25569</v>
      </c>
      <c r="U7341">
        <f t="shared" si="474"/>
        <v>1970</v>
      </c>
    </row>
    <row r="7342" spans="14:21" x14ac:dyDescent="0.3">
      <c r="N7342" t="s">
        <v>8268</v>
      </c>
      <c r="Q7342" s="9" t="s">
        <v>8313</v>
      </c>
      <c r="R7342" t="s">
        <v>8314</v>
      </c>
      <c r="S7342" s="13">
        <f t="shared" si="472"/>
        <v>25569</v>
      </c>
      <c r="T7342" s="13">
        <f t="shared" si="473"/>
        <v>25569</v>
      </c>
      <c r="U7342">
        <f t="shared" si="474"/>
        <v>1970</v>
      </c>
    </row>
    <row r="7343" spans="14:21" x14ac:dyDescent="0.3">
      <c r="N7343" t="s">
        <v>8268</v>
      </c>
      <c r="Q7343" s="9" t="s">
        <v>8313</v>
      </c>
      <c r="R7343" t="s">
        <v>8314</v>
      </c>
      <c r="S7343" s="13">
        <f t="shared" si="472"/>
        <v>25569</v>
      </c>
      <c r="T7343" s="13">
        <f t="shared" si="473"/>
        <v>25569</v>
      </c>
      <c r="U7343">
        <f t="shared" si="474"/>
        <v>1970</v>
      </c>
    </row>
    <row r="7344" spans="14:21" x14ac:dyDescent="0.3">
      <c r="N7344" t="s">
        <v>8268</v>
      </c>
      <c r="Q7344" s="9" t="s">
        <v>8313</v>
      </c>
      <c r="R7344" t="s">
        <v>8314</v>
      </c>
      <c r="S7344" s="13">
        <f t="shared" si="472"/>
        <v>25569</v>
      </c>
      <c r="T7344" s="13">
        <f t="shared" si="473"/>
        <v>25569</v>
      </c>
      <c r="U7344">
        <f t="shared" si="474"/>
        <v>1970</v>
      </c>
    </row>
    <row r="7345" spans="14:21" x14ac:dyDescent="0.3">
      <c r="N7345" t="s">
        <v>8268</v>
      </c>
      <c r="Q7345" s="9" t="s">
        <v>8313</v>
      </c>
      <c r="R7345" t="s">
        <v>8314</v>
      </c>
      <c r="S7345" s="13">
        <f t="shared" si="472"/>
        <v>25569</v>
      </c>
      <c r="T7345" s="13">
        <f t="shared" si="473"/>
        <v>25569</v>
      </c>
      <c r="U7345">
        <f t="shared" si="474"/>
        <v>1970</v>
      </c>
    </row>
    <row r="7346" spans="14:21" x14ac:dyDescent="0.3">
      <c r="N7346" t="s">
        <v>8268</v>
      </c>
      <c r="Q7346" s="9" t="s">
        <v>8313</v>
      </c>
      <c r="R7346" t="s">
        <v>8314</v>
      </c>
      <c r="S7346" s="13">
        <f t="shared" si="472"/>
        <v>25569</v>
      </c>
      <c r="T7346" s="13">
        <f t="shared" si="473"/>
        <v>25569</v>
      </c>
      <c r="U7346">
        <f t="shared" si="474"/>
        <v>1970</v>
      </c>
    </row>
    <row r="7347" spans="14:21" x14ac:dyDescent="0.3">
      <c r="N7347" t="s">
        <v>8268</v>
      </c>
      <c r="Q7347" s="9" t="s">
        <v>8313</v>
      </c>
      <c r="R7347" t="s">
        <v>8314</v>
      </c>
      <c r="S7347" s="13">
        <f t="shared" si="472"/>
        <v>25569</v>
      </c>
      <c r="T7347" s="13">
        <f t="shared" si="473"/>
        <v>25569</v>
      </c>
      <c r="U7347">
        <f t="shared" si="474"/>
        <v>1970</v>
      </c>
    </row>
    <row r="7348" spans="14:21" x14ac:dyDescent="0.3">
      <c r="N7348" t="s">
        <v>8268</v>
      </c>
      <c r="Q7348" s="9" t="s">
        <v>8313</v>
      </c>
      <c r="R7348" t="s">
        <v>8314</v>
      </c>
      <c r="S7348" s="13">
        <f t="shared" si="472"/>
        <v>25569</v>
      </c>
      <c r="T7348" s="13">
        <f t="shared" si="473"/>
        <v>25569</v>
      </c>
      <c r="U7348">
        <f t="shared" si="474"/>
        <v>1970</v>
      </c>
    </row>
    <row r="7349" spans="14:21" x14ac:dyDescent="0.3">
      <c r="N7349" t="s">
        <v>8268</v>
      </c>
      <c r="Q7349" s="9" t="s">
        <v>8313</v>
      </c>
      <c r="R7349" t="s">
        <v>8314</v>
      </c>
      <c r="S7349" s="13">
        <f t="shared" si="472"/>
        <v>25569</v>
      </c>
      <c r="T7349" s="13">
        <f t="shared" si="473"/>
        <v>25569</v>
      </c>
      <c r="U7349">
        <f t="shared" si="474"/>
        <v>1970</v>
      </c>
    </row>
    <row r="7350" spans="14:21" x14ac:dyDescent="0.3">
      <c r="N7350" t="s">
        <v>8268</v>
      </c>
      <c r="Q7350" s="9" t="s">
        <v>8313</v>
      </c>
      <c r="R7350" t="s">
        <v>8314</v>
      </c>
      <c r="S7350" s="13">
        <f t="shared" si="472"/>
        <v>25569</v>
      </c>
      <c r="T7350" s="13">
        <f t="shared" si="473"/>
        <v>25569</v>
      </c>
      <c r="U7350">
        <f t="shared" si="474"/>
        <v>1970</v>
      </c>
    </row>
    <row r="7351" spans="14:21" x14ac:dyDescent="0.3">
      <c r="N7351" t="s">
        <v>8268</v>
      </c>
      <c r="Q7351" s="9" t="s">
        <v>8313</v>
      </c>
      <c r="R7351" t="s">
        <v>8314</v>
      </c>
      <c r="S7351" s="13">
        <f t="shared" si="472"/>
        <v>25569</v>
      </c>
      <c r="T7351" s="13">
        <f t="shared" si="473"/>
        <v>25569</v>
      </c>
      <c r="U7351">
        <f t="shared" si="474"/>
        <v>1970</v>
      </c>
    </row>
    <row r="7352" spans="14:21" x14ac:dyDescent="0.3">
      <c r="N7352" t="s">
        <v>8268</v>
      </c>
      <c r="Q7352" s="9" t="s">
        <v>8313</v>
      </c>
      <c r="R7352" t="s">
        <v>8314</v>
      </c>
      <c r="S7352" s="13">
        <f t="shared" si="472"/>
        <v>25569</v>
      </c>
      <c r="T7352" s="13">
        <f t="shared" si="473"/>
        <v>25569</v>
      </c>
      <c r="U7352">
        <f t="shared" si="474"/>
        <v>1970</v>
      </c>
    </row>
    <row r="7353" spans="14:21" x14ac:dyDescent="0.3">
      <c r="N7353" t="s">
        <v>8268</v>
      </c>
      <c r="Q7353" s="9" t="s">
        <v>8313</v>
      </c>
      <c r="R7353" t="s">
        <v>8314</v>
      </c>
      <c r="S7353" s="13">
        <f t="shared" si="472"/>
        <v>25569</v>
      </c>
      <c r="T7353" s="13">
        <f t="shared" si="473"/>
        <v>25569</v>
      </c>
      <c r="U7353">
        <f t="shared" si="474"/>
        <v>1970</v>
      </c>
    </row>
    <row r="7354" spans="14:21" x14ac:dyDescent="0.3">
      <c r="N7354" t="s">
        <v>8268</v>
      </c>
      <c r="Q7354" s="9" t="s">
        <v>8313</v>
      </c>
      <c r="R7354" t="s">
        <v>8314</v>
      </c>
      <c r="S7354" s="13">
        <f t="shared" si="472"/>
        <v>25569</v>
      </c>
      <c r="T7354" s="13">
        <f t="shared" si="473"/>
        <v>25569</v>
      </c>
      <c r="U7354">
        <f t="shared" si="474"/>
        <v>1970</v>
      </c>
    </row>
    <row r="7355" spans="14:21" x14ac:dyDescent="0.3">
      <c r="N7355" t="s">
        <v>8268</v>
      </c>
      <c r="Q7355" s="9" t="s">
        <v>8313</v>
      </c>
      <c r="R7355" t="s">
        <v>8314</v>
      </c>
      <c r="S7355" s="13">
        <f t="shared" si="472"/>
        <v>25569</v>
      </c>
      <c r="T7355" s="13">
        <f t="shared" si="473"/>
        <v>25569</v>
      </c>
      <c r="U7355">
        <f t="shared" si="474"/>
        <v>1970</v>
      </c>
    </row>
    <row r="7356" spans="14:21" x14ac:dyDescent="0.3">
      <c r="N7356" t="s">
        <v>8268</v>
      </c>
      <c r="Q7356" s="9" t="s">
        <v>8313</v>
      </c>
      <c r="R7356" t="s">
        <v>8314</v>
      </c>
      <c r="S7356" s="13">
        <f t="shared" si="472"/>
        <v>25569</v>
      </c>
      <c r="T7356" s="13">
        <f t="shared" si="473"/>
        <v>25569</v>
      </c>
      <c r="U7356">
        <f t="shared" si="474"/>
        <v>1970</v>
      </c>
    </row>
    <row r="7357" spans="14:21" x14ac:dyDescent="0.3">
      <c r="N7357" t="s">
        <v>8268</v>
      </c>
      <c r="Q7357" s="9" t="s">
        <v>8313</v>
      </c>
      <c r="R7357" t="s">
        <v>8314</v>
      </c>
      <c r="S7357" s="13">
        <f t="shared" si="472"/>
        <v>25569</v>
      </c>
      <c r="T7357" s="13">
        <f t="shared" si="473"/>
        <v>25569</v>
      </c>
      <c r="U7357">
        <f t="shared" si="474"/>
        <v>1970</v>
      </c>
    </row>
    <row r="7358" spans="14:21" x14ac:dyDescent="0.3">
      <c r="N7358" t="s">
        <v>8268</v>
      </c>
      <c r="Q7358" s="9" t="s">
        <v>8313</v>
      </c>
      <c r="R7358" t="s">
        <v>8314</v>
      </c>
      <c r="S7358" s="13">
        <f t="shared" si="472"/>
        <v>25569</v>
      </c>
      <c r="T7358" s="13">
        <f t="shared" si="473"/>
        <v>25569</v>
      </c>
      <c r="U7358">
        <f t="shared" si="474"/>
        <v>1970</v>
      </c>
    </row>
    <row r="7359" spans="14:21" x14ac:dyDescent="0.3">
      <c r="N7359" t="s">
        <v>8268</v>
      </c>
      <c r="Q7359" s="9" t="s">
        <v>8313</v>
      </c>
      <c r="R7359" t="s">
        <v>8314</v>
      </c>
      <c r="S7359" s="13">
        <f t="shared" si="472"/>
        <v>25569</v>
      </c>
      <c r="T7359" s="13">
        <f t="shared" si="473"/>
        <v>25569</v>
      </c>
      <c r="U7359">
        <f t="shared" si="474"/>
        <v>1970</v>
      </c>
    </row>
    <row r="7360" spans="14:21" x14ac:dyDescent="0.3">
      <c r="N7360" t="s">
        <v>8268</v>
      </c>
      <c r="Q7360" s="9" t="s">
        <v>8313</v>
      </c>
      <c r="R7360" t="s">
        <v>8314</v>
      </c>
      <c r="S7360" s="13">
        <f t="shared" si="472"/>
        <v>25569</v>
      </c>
      <c r="T7360" s="13">
        <f t="shared" si="473"/>
        <v>25569</v>
      </c>
      <c r="U7360">
        <f t="shared" si="474"/>
        <v>1970</v>
      </c>
    </row>
    <row r="7361" spans="14:21" x14ac:dyDescent="0.3">
      <c r="N7361" t="s">
        <v>8268</v>
      </c>
      <c r="Q7361" s="9" t="s">
        <v>8313</v>
      </c>
      <c r="R7361" t="s">
        <v>8314</v>
      </c>
      <c r="S7361" s="13">
        <f t="shared" si="472"/>
        <v>25569</v>
      </c>
      <c r="T7361" s="13">
        <f t="shared" si="473"/>
        <v>25569</v>
      </c>
      <c r="U7361">
        <f t="shared" si="474"/>
        <v>1970</v>
      </c>
    </row>
    <row r="7362" spans="14:21" x14ac:dyDescent="0.3">
      <c r="N7362" t="s">
        <v>8268</v>
      </c>
      <c r="Q7362" s="9" t="s">
        <v>8313</v>
      </c>
      <c r="R7362" t="s">
        <v>8314</v>
      </c>
      <c r="S7362" s="13">
        <f t="shared" si="472"/>
        <v>25569</v>
      </c>
      <c r="T7362" s="13">
        <f t="shared" si="473"/>
        <v>25569</v>
      </c>
      <c r="U7362">
        <f t="shared" si="474"/>
        <v>1970</v>
      </c>
    </row>
    <row r="7363" spans="14:21" x14ac:dyDescent="0.3">
      <c r="N7363" t="s">
        <v>8268</v>
      </c>
      <c r="Q7363" s="9" t="s">
        <v>8313</v>
      </c>
      <c r="R7363" t="s">
        <v>8314</v>
      </c>
      <c r="S7363" s="13">
        <f t="shared" ref="S7363:S7426" si="475">(((J7363/60)/60)/24)+DATE(1970,1,1)</f>
        <v>25569</v>
      </c>
      <c r="T7363" s="13">
        <f t="shared" ref="T7363:T7426" si="476">(((I7363/60)/60)/24)+DATE(1970,1,1)</f>
        <v>25569</v>
      </c>
      <c r="U7363">
        <f t="shared" ref="U7363:U7426" si="477">YEAR(S7363)</f>
        <v>1970</v>
      </c>
    </row>
    <row r="7364" spans="14:21" x14ac:dyDescent="0.3">
      <c r="N7364" t="s">
        <v>8268</v>
      </c>
      <c r="Q7364" s="9" t="s">
        <v>8313</v>
      </c>
      <c r="R7364" t="s">
        <v>8314</v>
      </c>
      <c r="S7364" s="13">
        <f t="shared" si="475"/>
        <v>25569</v>
      </c>
      <c r="T7364" s="13">
        <f t="shared" si="476"/>
        <v>25569</v>
      </c>
      <c r="U7364">
        <f t="shared" si="477"/>
        <v>1970</v>
      </c>
    </row>
    <row r="7365" spans="14:21" x14ac:dyDescent="0.3">
      <c r="N7365" t="s">
        <v>8268</v>
      </c>
      <c r="Q7365" s="9" t="s">
        <v>8313</v>
      </c>
      <c r="R7365" t="s">
        <v>8314</v>
      </c>
      <c r="S7365" s="13">
        <f t="shared" si="475"/>
        <v>25569</v>
      </c>
      <c r="T7365" s="13">
        <f t="shared" si="476"/>
        <v>25569</v>
      </c>
      <c r="U7365">
        <f t="shared" si="477"/>
        <v>1970</v>
      </c>
    </row>
    <row r="7366" spans="14:21" x14ac:dyDescent="0.3">
      <c r="N7366" t="s">
        <v>8268</v>
      </c>
      <c r="Q7366" s="9" t="s">
        <v>8313</v>
      </c>
      <c r="R7366" t="s">
        <v>8314</v>
      </c>
      <c r="S7366" s="13">
        <f t="shared" si="475"/>
        <v>25569</v>
      </c>
      <c r="T7366" s="13">
        <f t="shared" si="476"/>
        <v>25569</v>
      </c>
      <c r="U7366">
        <f t="shared" si="477"/>
        <v>1970</v>
      </c>
    </row>
    <row r="7367" spans="14:21" x14ac:dyDescent="0.3">
      <c r="N7367" t="s">
        <v>8268</v>
      </c>
      <c r="Q7367" s="9" t="s">
        <v>8313</v>
      </c>
      <c r="R7367" t="s">
        <v>8314</v>
      </c>
      <c r="S7367" s="13">
        <f t="shared" si="475"/>
        <v>25569</v>
      </c>
      <c r="T7367" s="13">
        <f t="shared" si="476"/>
        <v>25569</v>
      </c>
      <c r="U7367">
        <f t="shared" si="477"/>
        <v>1970</v>
      </c>
    </row>
    <row r="7368" spans="14:21" x14ac:dyDescent="0.3">
      <c r="N7368" t="s">
        <v>8268</v>
      </c>
      <c r="Q7368" s="9" t="s">
        <v>8313</v>
      </c>
      <c r="R7368" t="s">
        <v>8314</v>
      </c>
      <c r="S7368" s="13">
        <f t="shared" si="475"/>
        <v>25569</v>
      </c>
      <c r="T7368" s="13">
        <f t="shared" si="476"/>
        <v>25569</v>
      </c>
      <c r="U7368">
        <f t="shared" si="477"/>
        <v>1970</v>
      </c>
    </row>
    <row r="7369" spans="14:21" x14ac:dyDescent="0.3">
      <c r="N7369" t="s">
        <v>8268</v>
      </c>
      <c r="Q7369" s="9" t="s">
        <v>8313</v>
      </c>
      <c r="R7369" t="s">
        <v>8314</v>
      </c>
      <c r="S7369" s="13">
        <f t="shared" si="475"/>
        <v>25569</v>
      </c>
      <c r="T7369" s="13">
        <f t="shared" si="476"/>
        <v>25569</v>
      </c>
      <c r="U7369">
        <f t="shared" si="477"/>
        <v>1970</v>
      </c>
    </row>
    <row r="7370" spans="14:21" x14ac:dyDescent="0.3">
      <c r="N7370" t="s">
        <v>8268</v>
      </c>
      <c r="Q7370" s="9" t="s">
        <v>8313</v>
      </c>
      <c r="R7370" t="s">
        <v>8314</v>
      </c>
      <c r="S7370" s="13">
        <f t="shared" si="475"/>
        <v>25569</v>
      </c>
      <c r="T7370" s="13">
        <f t="shared" si="476"/>
        <v>25569</v>
      </c>
      <c r="U7370">
        <f t="shared" si="477"/>
        <v>1970</v>
      </c>
    </row>
    <row r="7371" spans="14:21" x14ac:dyDescent="0.3">
      <c r="N7371" t="s">
        <v>8268</v>
      </c>
      <c r="Q7371" s="9" t="s">
        <v>8313</v>
      </c>
      <c r="R7371" t="s">
        <v>8314</v>
      </c>
      <c r="S7371" s="13">
        <f t="shared" si="475"/>
        <v>25569</v>
      </c>
      <c r="T7371" s="13">
        <f t="shared" si="476"/>
        <v>25569</v>
      </c>
      <c r="U7371">
        <f t="shared" si="477"/>
        <v>1970</v>
      </c>
    </row>
    <row r="7372" spans="14:21" x14ac:dyDescent="0.3">
      <c r="N7372" t="s">
        <v>8268</v>
      </c>
      <c r="Q7372" s="9" t="s">
        <v>8313</v>
      </c>
      <c r="R7372" t="s">
        <v>8314</v>
      </c>
      <c r="S7372" s="13">
        <f t="shared" si="475"/>
        <v>25569</v>
      </c>
      <c r="T7372" s="13">
        <f t="shared" si="476"/>
        <v>25569</v>
      </c>
      <c r="U7372">
        <f t="shared" si="477"/>
        <v>1970</v>
      </c>
    </row>
    <row r="7373" spans="14:21" x14ac:dyDescent="0.3">
      <c r="N7373" t="s">
        <v>8268</v>
      </c>
      <c r="Q7373" s="9" t="s">
        <v>8313</v>
      </c>
      <c r="R7373" t="s">
        <v>8314</v>
      </c>
      <c r="S7373" s="13">
        <f t="shared" si="475"/>
        <v>25569</v>
      </c>
      <c r="T7373" s="13">
        <f t="shared" si="476"/>
        <v>25569</v>
      </c>
      <c r="U7373">
        <f t="shared" si="477"/>
        <v>1970</v>
      </c>
    </row>
    <row r="7374" spans="14:21" x14ac:dyDescent="0.3">
      <c r="N7374" t="s">
        <v>8268</v>
      </c>
      <c r="Q7374" s="9" t="s">
        <v>8313</v>
      </c>
      <c r="R7374" t="s">
        <v>8314</v>
      </c>
      <c r="S7374" s="13">
        <f t="shared" si="475"/>
        <v>25569</v>
      </c>
      <c r="T7374" s="13">
        <f t="shared" si="476"/>
        <v>25569</v>
      </c>
      <c r="U7374">
        <f t="shared" si="477"/>
        <v>1970</v>
      </c>
    </row>
    <row r="7375" spans="14:21" x14ac:dyDescent="0.3">
      <c r="N7375" t="s">
        <v>8268</v>
      </c>
      <c r="Q7375" s="9" t="s">
        <v>8313</v>
      </c>
      <c r="R7375" t="s">
        <v>8314</v>
      </c>
      <c r="S7375" s="13">
        <f t="shared" si="475"/>
        <v>25569</v>
      </c>
      <c r="T7375" s="13">
        <f t="shared" si="476"/>
        <v>25569</v>
      </c>
      <c r="U7375">
        <f t="shared" si="477"/>
        <v>1970</v>
      </c>
    </row>
    <row r="7376" spans="14:21" x14ac:dyDescent="0.3">
      <c r="N7376" t="s">
        <v>8268</v>
      </c>
      <c r="Q7376" s="9" t="s">
        <v>8313</v>
      </c>
      <c r="R7376" t="s">
        <v>8314</v>
      </c>
      <c r="S7376" s="13">
        <f t="shared" si="475"/>
        <v>25569</v>
      </c>
      <c r="T7376" s="13">
        <f t="shared" si="476"/>
        <v>25569</v>
      </c>
      <c r="U7376">
        <f t="shared" si="477"/>
        <v>1970</v>
      </c>
    </row>
    <row r="7377" spans="14:21" x14ac:dyDescent="0.3">
      <c r="N7377" t="s">
        <v>8268</v>
      </c>
      <c r="Q7377" s="9" t="s">
        <v>8313</v>
      </c>
      <c r="R7377" t="s">
        <v>8314</v>
      </c>
      <c r="S7377" s="13">
        <f t="shared" si="475"/>
        <v>25569</v>
      </c>
      <c r="T7377" s="13">
        <f t="shared" si="476"/>
        <v>25569</v>
      </c>
      <c r="U7377">
        <f t="shared" si="477"/>
        <v>1970</v>
      </c>
    </row>
    <row r="7378" spans="14:21" x14ac:dyDescent="0.3">
      <c r="N7378" t="s">
        <v>8268</v>
      </c>
      <c r="Q7378" s="9" t="s">
        <v>8313</v>
      </c>
      <c r="R7378" t="s">
        <v>8314</v>
      </c>
      <c r="S7378" s="13">
        <f t="shared" si="475"/>
        <v>25569</v>
      </c>
      <c r="T7378" s="13">
        <f t="shared" si="476"/>
        <v>25569</v>
      </c>
      <c r="U7378">
        <f t="shared" si="477"/>
        <v>1970</v>
      </c>
    </row>
    <row r="7379" spans="14:21" x14ac:dyDescent="0.3">
      <c r="N7379" t="s">
        <v>8268</v>
      </c>
      <c r="Q7379" s="9" t="s">
        <v>8313</v>
      </c>
      <c r="R7379" t="s">
        <v>8314</v>
      </c>
      <c r="S7379" s="13">
        <f t="shared" si="475"/>
        <v>25569</v>
      </c>
      <c r="T7379" s="13">
        <f t="shared" si="476"/>
        <v>25569</v>
      </c>
      <c r="U7379">
        <f t="shared" si="477"/>
        <v>1970</v>
      </c>
    </row>
    <row r="7380" spans="14:21" x14ac:dyDescent="0.3">
      <c r="N7380" t="s">
        <v>8268</v>
      </c>
      <c r="Q7380" s="9" t="s">
        <v>8313</v>
      </c>
      <c r="R7380" t="s">
        <v>8314</v>
      </c>
      <c r="S7380" s="13">
        <f t="shared" si="475"/>
        <v>25569</v>
      </c>
      <c r="T7380" s="13">
        <f t="shared" si="476"/>
        <v>25569</v>
      </c>
      <c r="U7380">
        <f t="shared" si="477"/>
        <v>1970</v>
      </c>
    </row>
    <row r="7381" spans="14:21" x14ac:dyDescent="0.3">
      <c r="N7381" t="s">
        <v>8268</v>
      </c>
      <c r="Q7381" s="9" t="s">
        <v>8313</v>
      </c>
      <c r="R7381" t="s">
        <v>8314</v>
      </c>
      <c r="S7381" s="13">
        <f t="shared" si="475"/>
        <v>25569</v>
      </c>
      <c r="T7381" s="13">
        <f t="shared" si="476"/>
        <v>25569</v>
      </c>
      <c r="U7381">
        <f t="shared" si="477"/>
        <v>1970</v>
      </c>
    </row>
    <row r="7382" spans="14:21" x14ac:dyDescent="0.3">
      <c r="N7382" t="s">
        <v>8268</v>
      </c>
      <c r="Q7382" s="9" t="s">
        <v>8313</v>
      </c>
      <c r="R7382" t="s">
        <v>8314</v>
      </c>
      <c r="S7382" s="13">
        <f t="shared" si="475"/>
        <v>25569</v>
      </c>
      <c r="T7382" s="13">
        <f t="shared" si="476"/>
        <v>25569</v>
      </c>
      <c r="U7382">
        <f t="shared" si="477"/>
        <v>1970</v>
      </c>
    </row>
    <row r="7383" spans="14:21" x14ac:dyDescent="0.3">
      <c r="N7383" t="s">
        <v>8268</v>
      </c>
      <c r="Q7383" s="9" t="s">
        <v>8313</v>
      </c>
      <c r="R7383" t="s">
        <v>8314</v>
      </c>
      <c r="S7383" s="13">
        <f t="shared" si="475"/>
        <v>25569</v>
      </c>
      <c r="T7383" s="13">
        <f t="shared" si="476"/>
        <v>25569</v>
      </c>
      <c r="U7383">
        <f t="shared" si="477"/>
        <v>1970</v>
      </c>
    </row>
    <row r="7384" spans="14:21" x14ac:dyDescent="0.3">
      <c r="N7384" t="s">
        <v>8268</v>
      </c>
      <c r="Q7384" s="9" t="s">
        <v>8313</v>
      </c>
      <c r="R7384" t="s">
        <v>8314</v>
      </c>
      <c r="S7384" s="13">
        <f t="shared" si="475"/>
        <v>25569</v>
      </c>
      <c r="T7384" s="13">
        <f t="shared" si="476"/>
        <v>25569</v>
      </c>
      <c r="U7384">
        <f t="shared" si="477"/>
        <v>1970</v>
      </c>
    </row>
    <row r="7385" spans="14:21" x14ac:dyDescent="0.3">
      <c r="N7385" t="s">
        <v>8268</v>
      </c>
      <c r="Q7385" s="9" t="s">
        <v>8313</v>
      </c>
      <c r="R7385" t="s">
        <v>8314</v>
      </c>
      <c r="S7385" s="13">
        <f t="shared" si="475"/>
        <v>25569</v>
      </c>
      <c r="T7385" s="13">
        <f t="shared" si="476"/>
        <v>25569</v>
      </c>
      <c r="U7385">
        <f t="shared" si="477"/>
        <v>1970</v>
      </c>
    </row>
    <row r="7386" spans="14:21" x14ac:dyDescent="0.3">
      <c r="N7386" t="s">
        <v>8268</v>
      </c>
      <c r="Q7386" s="9" t="s">
        <v>8313</v>
      </c>
      <c r="R7386" t="s">
        <v>8314</v>
      </c>
      <c r="S7386" s="13">
        <f t="shared" si="475"/>
        <v>25569</v>
      </c>
      <c r="T7386" s="13">
        <f t="shared" si="476"/>
        <v>25569</v>
      </c>
      <c r="U7386">
        <f t="shared" si="477"/>
        <v>1970</v>
      </c>
    </row>
    <row r="7387" spans="14:21" x14ac:dyDescent="0.3">
      <c r="N7387" t="s">
        <v>8268</v>
      </c>
      <c r="Q7387" s="9" t="s">
        <v>8313</v>
      </c>
      <c r="R7387" t="s">
        <v>8314</v>
      </c>
      <c r="S7387" s="13">
        <f t="shared" si="475"/>
        <v>25569</v>
      </c>
      <c r="T7387" s="13">
        <f t="shared" si="476"/>
        <v>25569</v>
      </c>
      <c r="U7387">
        <f t="shared" si="477"/>
        <v>1970</v>
      </c>
    </row>
    <row r="7388" spans="14:21" x14ac:dyDescent="0.3">
      <c r="N7388" t="s">
        <v>8268</v>
      </c>
      <c r="Q7388" s="9" t="s">
        <v>8313</v>
      </c>
      <c r="R7388" t="s">
        <v>8314</v>
      </c>
      <c r="S7388" s="13">
        <f t="shared" si="475"/>
        <v>25569</v>
      </c>
      <c r="T7388" s="13">
        <f t="shared" si="476"/>
        <v>25569</v>
      </c>
      <c r="U7388">
        <f t="shared" si="477"/>
        <v>1970</v>
      </c>
    </row>
    <row r="7389" spans="14:21" x14ac:dyDescent="0.3">
      <c r="N7389" t="s">
        <v>8268</v>
      </c>
      <c r="Q7389" s="9" t="s">
        <v>8313</v>
      </c>
      <c r="R7389" t="s">
        <v>8314</v>
      </c>
      <c r="S7389" s="13">
        <f t="shared" si="475"/>
        <v>25569</v>
      </c>
      <c r="T7389" s="13">
        <f t="shared" si="476"/>
        <v>25569</v>
      </c>
      <c r="U7389">
        <f t="shared" si="477"/>
        <v>1970</v>
      </c>
    </row>
    <row r="7390" spans="14:21" x14ac:dyDescent="0.3">
      <c r="N7390" t="s">
        <v>8268</v>
      </c>
      <c r="Q7390" s="9" t="s">
        <v>8313</v>
      </c>
      <c r="R7390" t="s">
        <v>8314</v>
      </c>
      <c r="S7390" s="13">
        <f t="shared" si="475"/>
        <v>25569</v>
      </c>
      <c r="T7390" s="13">
        <f t="shared" si="476"/>
        <v>25569</v>
      </c>
      <c r="U7390">
        <f t="shared" si="477"/>
        <v>1970</v>
      </c>
    </row>
    <row r="7391" spans="14:21" x14ac:dyDescent="0.3">
      <c r="N7391" t="s">
        <v>8268</v>
      </c>
      <c r="Q7391" s="9" t="s">
        <v>8313</v>
      </c>
      <c r="R7391" t="s">
        <v>8314</v>
      </c>
      <c r="S7391" s="13">
        <f t="shared" si="475"/>
        <v>25569</v>
      </c>
      <c r="T7391" s="13">
        <f t="shared" si="476"/>
        <v>25569</v>
      </c>
      <c r="U7391">
        <f t="shared" si="477"/>
        <v>1970</v>
      </c>
    </row>
    <row r="7392" spans="14:21" x14ac:dyDescent="0.3">
      <c r="N7392" t="s">
        <v>8268</v>
      </c>
      <c r="Q7392" s="9" t="s">
        <v>8313</v>
      </c>
      <c r="R7392" t="s">
        <v>8314</v>
      </c>
      <c r="S7392" s="13">
        <f t="shared" si="475"/>
        <v>25569</v>
      </c>
      <c r="T7392" s="13">
        <f t="shared" si="476"/>
        <v>25569</v>
      </c>
      <c r="U7392">
        <f t="shared" si="477"/>
        <v>1970</v>
      </c>
    </row>
    <row r="7393" spans="14:21" x14ac:dyDescent="0.3">
      <c r="N7393" t="s">
        <v>8268</v>
      </c>
      <c r="Q7393" s="9" t="s">
        <v>8313</v>
      </c>
      <c r="R7393" t="s">
        <v>8314</v>
      </c>
      <c r="S7393" s="13">
        <f t="shared" si="475"/>
        <v>25569</v>
      </c>
      <c r="T7393" s="13">
        <f t="shared" si="476"/>
        <v>25569</v>
      </c>
      <c r="U7393">
        <f t="shared" si="477"/>
        <v>1970</v>
      </c>
    </row>
    <row r="7394" spans="14:21" x14ac:dyDescent="0.3">
      <c r="N7394" t="s">
        <v>8268</v>
      </c>
      <c r="Q7394" s="9" t="s">
        <v>8313</v>
      </c>
      <c r="R7394" t="s">
        <v>8314</v>
      </c>
      <c r="S7394" s="13">
        <f t="shared" si="475"/>
        <v>25569</v>
      </c>
      <c r="T7394" s="13">
        <f t="shared" si="476"/>
        <v>25569</v>
      </c>
      <c r="U7394">
        <f t="shared" si="477"/>
        <v>1970</v>
      </c>
    </row>
    <row r="7395" spans="14:21" x14ac:dyDescent="0.3">
      <c r="N7395" t="s">
        <v>8268</v>
      </c>
      <c r="Q7395" s="9" t="s">
        <v>8313</v>
      </c>
      <c r="R7395" t="s">
        <v>8314</v>
      </c>
      <c r="S7395" s="13">
        <f t="shared" si="475"/>
        <v>25569</v>
      </c>
      <c r="T7395" s="13">
        <f t="shared" si="476"/>
        <v>25569</v>
      </c>
      <c r="U7395">
        <f t="shared" si="477"/>
        <v>1970</v>
      </c>
    </row>
    <row r="7396" spans="14:21" x14ac:dyDescent="0.3">
      <c r="N7396" t="s">
        <v>8268</v>
      </c>
      <c r="Q7396" s="9" t="s">
        <v>8313</v>
      </c>
      <c r="R7396" t="s">
        <v>8314</v>
      </c>
      <c r="S7396" s="13">
        <f t="shared" si="475"/>
        <v>25569</v>
      </c>
      <c r="T7396" s="13">
        <f t="shared" si="476"/>
        <v>25569</v>
      </c>
      <c r="U7396">
        <f t="shared" si="477"/>
        <v>1970</v>
      </c>
    </row>
    <row r="7397" spans="14:21" x14ac:dyDescent="0.3">
      <c r="N7397" t="s">
        <v>8268</v>
      </c>
      <c r="Q7397" s="9" t="s">
        <v>8313</v>
      </c>
      <c r="R7397" t="s">
        <v>8314</v>
      </c>
      <c r="S7397" s="13">
        <f t="shared" si="475"/>
        <v>25569</v>
      </c>
      <c r="T7397" s="13">
        <f t="shared" si="476"/>
        <v>25569</v>
      </c>
      <c r="U7397">
        <f t="shared" si="477"/>
        <v>1970</v>
      </c>
    </row>
    <row r="7398" spans="14:21" x14ac:dyDescent="0.3">
      <c r="N7398" t="s">
        <v>8268</v>
      </c>
      <c r="Q7398" s="9" t="s">
        <v>8313</v>
      </c>
      <c r="R7398" t="s">
        <v>8314</v>
      </c>
      <c r="S7398" s="13">
        <f t="shared" si="475"/>
        <v>25569</v>
      </c>
      <c r="T7398" s="13">
        <f t="shared" si="476"/>
        <v>25569</v>
      </c>
      <c r="U7398">
        <f t="shared" si="477"/>
        <v>1970</v>
      </c>
    </row>
    <row r="7399" spans="14:21" x14ac:dyDescent="0.3">
      <c r="N7399" t="s">
        <v>8268</v>
      </c>
      <c r="Q7399" s="9" t="s">
        <v>8313</v>
      </c>
      <c r="R7399" t="s">
        <v>8314</v>
      </c>
      <c r="S7399" s="13">
        <f t="shared" si="475"/>
        <v>25569</v>
      </c>
      <c r="T7399" s="13">
        <f t="shared" si="476"/>
        <v>25569</v>
      </c>
      <c r="U7399">
        <f t="shared" si="477"/>
        <v>1970</v>
      </c>
    </row>
    <row r="7400" spans="14:21" x14ac:dyDescent="0.3">
      <c r="N7400" t="s">
        <v>8268</v>
      </c>
      <c r="Q7400" s="9" t="s">
        <v>8313</v>
      </c>
      <c r="R7400" t="s">
        <v>8314</v>
      </c>
      <c r="S7400" s="13">
        <f t="shared" si="475"/>
        <v>25569</v>
      </c>
      <c r="T7400" s="13">
        <f t="shared" si="476"/>
        <v>25569</v>
      </c>
      <c r="U7400">
        <f t="shared" si="477"/>
        <v>1970</v>
      </c>
    </row>
    <row r="7401" spans="14:21" x14ac:dyDescent="0.3">
      <c r="N7401" t="s">
        <v>8268</v>
      </c>
      <c r="Q7401" s="9" t="s">
        <v>8313</v>
      </c>
      <c r="R7401" t="s">
        <v>8314</v>
      </c>
      <c r="S7401" s="13">
        <f t="shared" si="475"/>
        <v>25569</v>
      </c>
      <c r="T7401" s="13">
        <f t="shared" si="476"/>
        <v>25569</v>
      </c>
      <c r="U7401">
        <f t="shared" si="477"/>
        <v>1970</v>
      </c>
    </row>
    <row r="7402" spans="14:21" x14ac:dyDescent="0.3">
      <c r="N7402" t="s">
        <v>8268</v>
      </c>
      <c r="Q7402" s="9" t="s">
        <v>8313</v>
      </c>
      <c r="R7402" t="s">
        <v>8314</v>
      </c>
      <c r="S7402" s="13">
        <f t="shared" si="475"/>
        <v>25569</v>
      </c>
      <c r="T7402" s="13">
        <f t="shared" si="476"/>
        <v>25569</v>
      </c>
      <c r="U7402">
        <f t="shared" si="477"/>
        <v>1970</v>
      </c>
    </row>
    <row r="7403" spans="14:21" x14ac:dyDescent="0.3">
      <c r="N7403" t="s">
        <v>8268</v>
      </c>
      <c r="Q7403" s="9" t="s">
        <v>8313</v>
      </c>
      <c r="R7403" t="s">
        <v>8314</v>
      </c>
      <c r="S7403" s="13">
        <f t="shared" si="475"/>
        <v>25569</v>
      </c>
      <c r="T7403" s="13">
        <f t="shared" si="476"/>
        <v>25569</v>
      </c>
      <c r="U7403">
        <f t="shared" si="477"/>
        <v>1970</v>
      </c>
    </row>
    <row r="7404" spans="14:21" x14ac:dyDescent="0.3">
      <c r="N7404" t="s">
        <v>8268</v>
      </c>
      <c r="Q7404" s="9" t="s">
        <v>8313</v>
      </c>
      <c r="R7404" t="s">
        <v>8314</v>
      </c>
      <c r="S7404" s="13">
        <f t="shared" si="475"/>
        <v>25569</v>
      </c>
      <c r="T7404" s="13">
        <f t="shared" si="476"/>
        <v>25569</v>
      </c>
      <c r="U7404">
        <f t="shared" si="477"/>
        <v>1970</v>
      </c>
    </row>
    <row r="7405" spans="14:21" x14ac:dyDescent="0.3">
      <c r="N7405" t="s">
        <v>8268</v>
      </c>
      <c r="Q7405" s="9" t="s">
        <v>8313</v>
      </c>
      <c r="R7405" t="s">
        <v>8314</v>
      </c>
      <c r="S7405" s="13">
        <f t="shared" si="475"/>
        <v>25569</v>
      </c>
      <c r="T7405" s="13">
        <f t="shared" si="476"/>
        <v>25569</v>
      </c>
      <c r="U7405">
        <f t="shared" si="477"/>
        <v>1970</v>
      </c>
    </row>
    <row r="7406" spans="14:21" x14ac:dyDescent="0.3">
      <c r="N7406" t="s">
        <v>8268</v>
      </c>
      <c r="Q7406" s="9" t="s">
        <v>8313</v>
      </c>
      <c r="R7406" t="s">
        <v>8314</v>
      </c>
      <c r="S7406" s="13">
        <f t="shared" si="475"/>
        <v>25569</v>
      </c>
      <c r="T7406" s="13">
        <f t="shared" si="476"/>
        <v>25569</v>
      </c>
      <c r="U7406">
        <f t="shared" si="477"/>
        <v>1970</v>
      </c>
    </row>
    <row r="7407" spans="14:21" x14ac:dyDescent="0.3">
      <c r="N7407" t="s">
        <v>8268</v>
      </c>
      <c r="Q7407" s="9" t="s">
        <v>8313</v>
      </c>
      <c r="R7407" t="s">
        <v>8314</v>
      </c>
      <c r="S7407" s="13">
        <f t="shared" si="475"/>
        <v>25569</v>
      </c>
      <c r="T7407" s="13">
        <f t="shared" si="476"/>
        <v>25569</v>
      </c>
      <c r="U7407">
        <f t="shared" si="477"/>
        <v>1970</v>
      </c>
    </row>
    <row r="7408" spans="14:21" x14ac:dyDescent="0.3">
      <c r="N7408" t="s">
        <v>8268</v>
      </c>
      <c r="Q7408" s="9" t="s">
        <v>8313</v>
      </c>
      <c r="R7408" t="s">
        <v>8314</v>
      </c>
      <c r="S7408" s="13">
        <f t="shared" si="475"/>
        <v>25569</v>
      </c>
      <c r="T7408" s="13">
        <f t="shared" si="476"/>
        <v>25569</v>
      </c>
      <c r="U7408">
        <f t="shared" si="477"/>
        <v>1970</v>
      </c>
    </row>
    <row r="7409" spans="14:21" x14ac:dyDescent="0.3">
      <c r="N7409" t="s">
        <v>8268</v>
      </c>
      <c r="Q7409" s="9" t="s">
        <v>8313</v>
      </c>
      <c r="R7409" t="s">
        <v>8314</v>
      </c>
      <c r="S7409" s="13">
        <f t="shared" si="475"/>
        <v>25569</v>
      </c>
      <c r="T7409" s="13">
        <f t="shared" si="476"/>
        <v>25569</v>
      </c>
      <c r="U7409">
        <f t="shared" si="477"/>
        <v>1970</v>
      </c>
    </row>
    <row r="7410" spans="14:21" x14ac:dyDescent="0.3">
      <c r="N7410" t="s">
        <v>8268</v>
      </c>
      <c r="Q7410" s="9" t="s">
        <v>8313</v>
      </c>
      <c r="R7410" t="s">
        <v>8314</v>
      </c>
      <c r="S7410" s="13">
        <f t="shared" si="475"/>
        <v>25569</v>
      </c>
      <c r="T7410" s="13">
        <f t="shared" si="476"/>
        <v>25569</v>
      </c>
      <c r="U7410">
        <f t="shared" si="477"/>
        <v>1970</v>
      </c>
    </row>
    <row r="7411" spans="14:21" x14ac:dyDescent="0.3">
      <c r="N7411" t="s">
        <v>8268</v>
      </c>
      <c r="Q7411" s="9" t="s">
        <v>8313</v>
      </c>
      <c r="R7411" t="s">
        <v>8314</v>
      </c>
      <c r="S7411" s="13">
        <f t="shared" si="475"/>
        <v>25569</v>
      </c>
      <c r="T7411" s="13">
        <f t="shared" si="476"/>
        <v>25569</v>
      </c>
      <c r="U7411">
        <f t="shared" si="477"/>
        <v>1970</v>
      </c>
    </row>
    <row r="7412" spans="14:21" x14ac:dyDescent="0.3">
      <c r="N7412" t="s">
        <v>8268</v>
      </c>
      <c r="Q7412" s="9" t="s">
        <v>8313</v>
      </c>
      <c r="R7412" t="s">
        <v>8314</v>
      </c>
      <c r="S7412" s="13">
        <f t="shared" si="475"/>
        <v>25569</v>
      </c>
      <c r="T7412" s="13">
        <f t="shared" si="476"/>
        <v>25569</v>
      </c>
      <c r="U7412">
        <f t="shared" si="477"/>
        <v>1970</v>
      </c>
    </row>
    <row r="7413" spans="14:21" x14ac:dyDescent="0.3">
      <c r="N7413" t="s">
        <v>8268</v>
      </c>
      <c r="Q7413" s="9" t="s">
        <v>8313</v>
      </c>
      <c r="R7413" t="s">
        <v>8314</v>
      </c>
      <c r="S7413" s="13">
        <f t="shared" si="475"/>
        <v>25569</v>
      </c>
      <c r="T7413" s="13">
        <f t="shared" si="476"/>
        <v>25569</v>
      </c>
      <c r="U7413">
        <f t="shared" si="477"/>
        <v>1970</v>
      </c>
    </row>
    <row r="7414" spans="14:21" x14ac:dyDescent="0.3">
      <c r="N7414" t="s">
        <v>8268</v>
      </c>
      <c r="Q7414" s="9" t="s">
        <v>8313</v>
      </c>
      <c r="R7414" t="s">
        <v>8314</v>
      </c>
      <c r="S7414" s="13">
        <f t="shared" si="475"/>
        <v>25569</v>
      </c>
      <c r="T7414" s="13">
        <f t="shared" si="476"/>
        <v>25569</v>
      </c>
      <c r="U7414">
        <f t="shared" si="477"/>
        <v>1970</v>
      </c>
    </row>
    <row r="7415" spans="14:21" x14ac:dyDescent="0.3">
      <c r="N7415" t="s">
        <v>8268</v>
      </c>
      <c r="Q7415" s="9" t="s">
        <v>8313</v>
      </c>
      <c r="R7415" t="s">
        <v>8314</v>
      </c>
      <c r="S7415" s="13">
        <f t="shared" si="475"/>
        <v>25569</v>
      </c>
      <c r="T7415" s="13">
        <f t="shared" si="476"/>
        <v>25569</v>
      </c>
      <c r="U7415">
        <f t="shared" si="477"/>
        <v>1970</v>
      </c>
    </row>
    <row r="7416" spans="14:21" x14ac:dyDescent="0.3">
      <c r="N7416" t="s">
        <v>8268</v>
      </c>
      <c r="Q7416" s="9" t="s">
        <v>8313</v>
      </c>
      <c r="R7416" t="s">
        <v>8314</v>
      </c>
      <c r="S7416" s="13">
        <f t="shared" si="475"/>
        <v>25569</v>
      </c>
      <c r="T7416" s="13">
        <f t="shared" si="476"/>
        <v>25569</v>
      </c>
      <c r="U7416">
        <f t="shared" si="477"/>
        <v>1970</v>
      </c>
    </row>
    <row r="7417" spans="14:21" x14ac:dyDescent="0.3">
      <c r="N7417" t="s">
        <v>8268</v>
      </c>
      <c r="Q7417" s="9" t="s">
        <v>8313</v>
      </c>
      <c r="R7417" t="s">
        <v>8314</v>
      </c>
      <c r="S7417" s="13">
        <f t="shared" si="475"/>
        <v>25569</v>
      </c>
      <c r="T7417" s="13">
        <f t="shared" si="476"/>
        <v>25569</v>
      </c>
      <c r="U7417">
        <f t="shared" si="477"/>
        <v>1970</v>
      </c>
    </row>
    <row r="7418" spans="14:21" x14ac:dyDescent="0.3">
      <c r="N7418" t="s">
        <v>8268</v>
      </c>
      <c r="Q7418" s="9" t="s">
        <v>8313</v>
      </c>
      <c r="R7418" t="s">
        <v>8314</v>
      </c>
      <c r="S7418" s="13">
        <f t="shared" si="475"/>
        <v>25569</v>
      </c>
      <c r="T7418" s="13">
        <f t="shared" si="476"/>
        <v>25569</v>
      </c>
      <c r="U7418">
        <f t="shared" si="477"/>
        <v>1970</v>
      </c>
    </row>
    <row r="7419" spans="14:21" x14ac:dyDescent="0.3">
      <c r="N7419" t="s">
        <v>8268</v>
      </c>
      <c r="Q7419" s="9" t="s">
        <v>8313</v>
      </c>
      <c r="R7419" t="s">
        <v>8314</v>
      </c>
      <c r="S7419" s="13">
        <f t="shared" si="475"/>
        <v>25569</v>
      </c>
      <c r="T7419" s="13">
        <f t="shared" si="476"/>
        <v>25569</v>
      </c>
      <c r="U7419">
        <f t="shared" si="477"/>
        <v>1970</v>
      </c>
    </row>
    <row r="7420" spans="14:21" x14ac:dyDescent="0.3">
      <c r="N7420" t="s">
        <v>8268</v>
      </c>
      <c r="Q7420" s="9" t="s">
        <v>8313</v>
      </c>
      <c r="R7420" t="s">
        <v>8314</v>
      </c>
      <c r="S7420" s="13">
        <f t="shared" si="475"/>
        <v>25569</v>
      </c>
      <c r="T7420" s="13">
        <f t="shared" si="476"/>
        <v>25569</v>
      </c>
      <c r="U7420">
        <f t="shared" si="477"/>
        <v>1970</v>
      </c>
    </row>
    <row r="7421" spans="14:21" x14ac:dyDescent="0.3">
      <c r="N7421" t="s">
        <v>8268</v>
      </c>
      <c r="Q7421" s="9" t="s">
        <v>8313</v>
      </c>
      <c r="R7421" t="s">
        <v>8314</v>
      </c>
      <c r="S7421" s="13">
        <f t="shared" si="475"/>
        <v>25569</v>
      </c>
      <c r="T7421" s="13">
        <f t="shared" si="476"/>
        <v>25569</v>
      </c>
      <c r="U7421">
        <f t="shared" si="477"/>
        <v>1970</v>
      </c>
    </row>
    <row r="7422" spans="14:21" x14ac:dyDescent="0.3">
      <c r="N7422" t="s">
        <v>8268</v>
      </c>
      <c r="Q7422" s="9" t="s">
        <v>8313</v>
      </c>
      <c r="R7422" t="s">
        <v>8314</v>
      </c>
      <c r="S7422" s="13">
        <f t="shared" si="475"/>
        <v>25569</v>
      </c>
      <c r="T7422" s="13">
        <f t="shared" si="476"/>
        <v>25569</v>
      </c>
      <c r="U7422">
        <f t="shared" si="477"/>
        <v>1970</v>
      </c>
    </row>
    <row r="7423" spans="14:21" x14ac:dyDescent="0.3">
      <c r="N7423" t="s">
        <v>8268</v>
      </c>
      <c r="Q7423" s="9" t="s">
        <v>8313</v>
      </c>
      <c r="R7423" t="s">
        <v>8314</v>
      </c>
      <c r="S7423" s="13">
        <f t="shared" si="475"/>
        <v>25569</v>
      </c>
      <c r="T7423" s="13">
        <f t="shared" si="476"/>
        <v>25569</v>
      </c>
      <c r="U7423">
        <f t="shared" si="477"/>
        <v>1970</v>
      </c>
    </row>
    <row r="7424" spans="14:21" x14ac:dyDescent="0.3">
      <c r="N7424" t="s">
        <v>8268</v>
      </c>
      <c r="Q7424" s="9" t="s">
        <v>8313</v>
      </c>
      <c r="R7424" t="s">
        <v>8314</v>
      </c>
      <c r="S7424" s="13">
        <f t="shared" si="475"/>
        <v>25569</v>
      </c>
      <c r="T7424" s="13">
        <f t="shared" si="476"/>
        <v>25569</v>
      </c>
      <c r="U7424">
        <f t="shared" si="477"/>
        <v>1970</v>
      </c>
    </row>
    <row r="7425" spans="14:21" x14ac:dyDescent="0.3">
      <c r="N7425" t="s">
        <v>8268</v>
      </c>
      <c r="Q7425" s="9" t="s">
        <v>8313</v>
      </c>
      <c r="R7425" t="s">
        <v>8314</v>
      </c>
      <c r="S7425" s="13">
        <f t="shared" si="475"/>
        <v>25569</v>
      </c>
      <c r="T7425" s="13">
        <f t="shared" si="476"/>
        <v>25569</v>
      </c>
      <c r="U7425">
        <f t="shared" si="477"/>
        <v>1970</v>
      </c>
    </row>
    <row r="7426" spans="14:21" x14ac:dyDescent="0.3">
      <c r="N7426" t="s">
        <v>8268</v>
      </c>
      <c r="Q7426" s="9" t="s">
        <v>8313</v>
      </c>
      <c r="R7426" t="s">
        <v>8314</v>
      </c>
      <c r="S7426" s="13">
        <f t="shared" si="475"/>
        <v>25569</v>
      </c>
      <c r="T7426" s="13">
        <f t="shared" si="476"/>
        <v>25569</v>
      </c>
      <c r="U7426">
        <f t="shared" si="477"/>
        <v>1970</v>
      </c>
    </row>
    <row r="7427" spans="14:21" x14ac:dyDescent="0.3">
      <c r="N7427" t="s">
        <v>8268</v>
      </c>
      <c r="Q7427" s="9" t="s">
        <v>8313</v>
      </c>
      <c r="R7427" t="s">
        <v>8314</v>
      </c>
      <c r="S7427" s="13">
        <f t="shared" ref="S7427:S7490" si="478">(((J7427/60)/60)/24)+DATE(1970,1,1)</f>
        <v>25569</v>
      </c>
      <c r="T7427" s="13">
        <f t="shared" ref="T7427:T7490" si="479">(((I7427/60)/60)/24)+DATE(1970,1,1)</f>
        <v>25569</v>
      </c>
      <c r="U7427">
        <f t="shared" ref="U7427:U7490" si="480">YEAR(S7427)</f>
        <v>1970</v>
      </c>
    </row>
    <row r="7428" spans="14:21" x14ac:dyDescent="0.3">
      <c r="N7428" t="s">
        <v>8268</v>
      </c>
      <c r="Q7428" s="9" t="s">
        <v>8313</v>
      </c>
      <c r="R7428" t="s">
        <v>8314</v>
      </c>
      <c r="S7428" s="13">
        <f t="shared" si="478"/>
        <v>25569</v>
      </c>
      <c r="T7428" s="13">
        <f t="shared" si="479"/>
        <v>25569</v>
      </c>
      <c r="U7428">
        <f t="shared" si="480"/>
        <v>1970</v>
      </c>
    </row>
    <row r="7429" spans="14:21" x14ac:dyDescent="0.3">
      <c r="N7429" t="s">
        <v>8268</v>
      </c>
      <c r="Q7429" s="9" t="s">
        <v>8313</v>
      </c>
      <c r="R7429" t="s">
        <v>8314</v>
      </c>
      <c r="S7429" s="13">
        <f t="shared" si="478"/>
        <v>25569</v>
      </c>
      <c r="T7429" s="13">
        <f t="shared" si="479"/>
        <v>25569</v>
      </c>
      <c r="U7429">
        <f t="shared" si="480"/>
        <v>1970</v>
      </c>
    </row>
    <row r="7430" spans="14:21" x14ac:dyDescent="0.3">
      <c r="N7430" t="s">
        <v>8268</v>
      </c>
      <c r="Q7430" s="9" t="s">
        <v>8313</v>
      </c>
      <c r="R7430" t="s">
        <v>8314</v>
      </c>
      <c r="S7430" s="13">
        <f t="shared" si="478"/>
        <v>25569</v>
      </c>
      <c r="T7430" s="13">
        <f t="shared" si="479"/>
        <v>25569</v>
      </c>
      <c r="U7430">
        <f t="shared" si="480"/>
        <v>1970</v>
      </c>
    </row>
    <row r="7431" spans="14:21" x14ac:dyDescent="0.3">
      <c r="N7431" t="s">
        <v>8268</v>
      </c>
      <c r="Q7431" s="9" t="s">
        <v>8313</v>
      </c>
      <c r="R7431" t="s">
        <v>8314</v>
      </c>
      <c r="S7431" s="13">
        <f t="shared" si="478"/>
        <v>25569</v>
      </c>
      <c r="T7431" s="13">
        <f t="shared" si="479"/>
        <v>25569</v>
      </c>
      <c r="U7431">
        <f t="shared" si="480"/>
        <v>1970</v>
      </c>
    </row>
    <row r="7432" spans="14:21" x14ac:dyDescent="0.3">
      <c r="N7432" t="s">
        <v>8268</v>
      </c>
      <c r="Q7432" s="9" t="s">
        <v>8313</v>
      </c>
      <c r="R7432" t="s">
        <v>8314</v>
      </c>
      <c r="S7432" s="13">
        <f t="shared" si="478"/>
        <v>25569</v>
      </c>
      <c r="T7432" s="13">
        <f t="shared" si="479"/>
        <v>25569</v>
      </c>
      <c r="U7432">
        <f t="shared" si="480"/>
        <v>1970</v>
      </c>
    </row>
    <row r="7433" spans="14:21" x14ac:dyDescent="0.3">
      <c r="N7433" t="s">
        <v>8268</v>
      </c>
      <c r="Q7433" s="9" t="s">
        <v>8313</v>
      </c>
      <c r="R7433" t="s">
        <v>8314</v>
      </c>
      <c r="S7433" s="13">
        <f t="shared" si="478"/>
        <v>25569</v>
      </c>
      <c r="T7433" s="13">
        <f t="shared" si="479"/>
        <v>25569</v>
      </c>
      <c r="U7433">
        <f t="shared" si="480"/>
        <v>1970</v>
      </c>
    </row>
    <row r="7434" spans="14:21" x14ac:dyDescent="0.3">
      <c r="N7434" t="s">
        <v>8268</v>
      </c>
      <c r="Q7434" s="9" t="s">
        <v>8313</v>
      </c>
      <c r="R7434" t="s">
        <v>8314</v>
      </c>
      <c r="S7434" s="13">
        <f t="shared" si="478"/>
        <v>25569</v>
      </c>
      <c r="T7434" s="13">
        <f t="shared" si="479"/>
        <v>25569</v>
      </c>
      <c r="U7434">
        <f t="shared" si="480"/>
        <v>1970</v>
      </c>
    </row>
    <row r="7435" spans="14:21" x14ac:dyDescent="0.3">
      <c r="N7435" t="s">
        <v>8268</v>
      </c>
      <c r="Q7435" s="9" t="s">
        <v>8313</v>
      </c>
      <c r="R7435" t="s">
        <v>8314</v>
      </c>
      <c r="S7435" s="13">
        <f t="shared" si="478"/>
        <v>25569</v>
      </c>
      <c r="T7435" s="13">
        <f t="shared" si="479"/>
        <v>25569</v>
      </c>
      <c r="U7435">
        <f t="shared" si="480"/>
        <v>1970</v>
      </c>
    </row>
    <row r="7436" spans="14:21" x14ac:dyDescent="0.3">
      <c r="N7436" t="s">
        <v>8268</v>
      </c>
      <c r="Q7436" s="9" t="s">
        <v>8313</v>
      </c>
      <c r="R7436" t="s">
        <v>8314</v>
      </c>
      <c r="S7436" s="13">
        <f t="shared" si="478"/>
        <v>25569</v>
      </c>
      <c r="T7436" s="13">
        <f t="shared" si="479"/>
        <v>25569</v>
      </c>
      <c r="U7436">
        <f t="shared" si="480"/>
        <v>1970</v>
      </c>
    </row>
    <row r="7437" spans="14:21" x14ac:dyDescent="0.3">
      <c r="N7437" t="s">
        <v>8268</v>
      </c>
      <c r="Q7437" s="9" t="s">
        <v>8313</v>
      </c>
      <c r="R7437" t="s">
        <v>8314</v>
      </c>
      <c r="S7437" s="13">
        <f t="shared" si="478"/>
        <v>25569</v>
      </c>
      <c r="T7437" s="13">
        <f t="shared" si="479"/>
        <v>25569</v>
      </c>
      <c r="U7437">
        <f t="shared" si="480"/>
        <v>1970</v>
      </c>
    </row>
    <row r="7438" spans="14:21" x14ac:dyDescent="0.3">
      <c r="N7438" t="s">
        <v>8268</v>
      </c>
      <c r="Q7438" s="9" t="s">
        <v>8313</v>
      </c>
      <c r="R7438" t="s">
        <v>8314</v>
      </c>
      <c r="S7438" s="13">
        <f t="shared" si="478"/>
        <v>25569</v>
      </c>
      <c r="T7438" s="13">
        <f t="shared" si="479"/>
        <v>25569</v>
      </c>
      <c r="U7438">
        <f t="shared" si="480"/>
        <v>1970</v>
      </c>
    </row>
    <row r="7439" spans="14:21" x14ac:dyDescent="0.3">
      <c r="N7439" t="s">
        <v>8268</v>
      </c>
      <c r="Q7439" s="9" t="s">
        <v>8313</v>
      </c>
      <c r="R7439" t="s">
        <v>8314</v>
      </c>
      <c r="S7439" s="13">
        <f t="shared" si="478"/>
        <v>25569</v>
      </c>
      <c r="T7439" s="13">
        <f t="shared" si="479"/>
        <v>25569</v>
      </c>
      <c r="U7439">
        <f t="shared" si="480"/>
        <v>1970</v>
      </c>
    </row>
    <row r="7440" spans="14:21" x14ac:dyDescent="0.3">
      <c r="N7440" t="s">
        <v>8268</v>
      </c>
      <c r="Q7440" s="9" t="s">
        <v>8313</v>
      </c>
      <c r="R7440" t="s">
        <v>8314</v>
      </c>
      <c r="S7440" s="13">
        <f t="shared" si="478"/>
        <v>25569</v>
      </c>
      <c r="T7440" s="13">
        <f t="shared" si="479"/>
        <v>25569</v>
      </c>
      <c r="U7440">
        <f t="shared" si="480"/>
        <v>1970</v>
      </c>
    </row>
    <row r="7441" spans="14:21" x14ac:dyDescent="0.3">
      <c r="N7441" t="s">
        <v>8268</v>
      </c>
      <c r="Q7441" s="9" t="s">
        <v>8313</v>
      </c>
      <c r="R7441" t="s">
        <v>8314</v>
      </c>
      <c r="S7441" s="13">
        <f t="shared" si="478"/>
        <v>25569</v>
      </c>
      <c r="T7441" s="13">
        <f t="shared" si="479"/>
        <v>25569</v>
      </c>
      <c r="U7441">
        <f t="shared" si="480"/>
        <v>1970</v>
      </c>
    </row>
    <row r="7442" spans="14:21" x14ac:dyDescent="0.3">
      <c r="N7442" t="s">
        <v>8268</v>
      </c>
      <c r="Q7442" s="9" t="s">
        <v>8313</v>
      </c>
      <c r="R7442" t="s">
        <v>8314</v>
      </c>
      <c r="S7442" s="13">
        <f t="shared" si="478"/>
        <v>25569</v>
      </c>
      <c r="T7442" s="13">
        <f t="shared" si="479"/>
        <v>25569</v>
      </c>
      <c r="U7442">
        <f t="shared" si="480"/>
        <v>1970</v>
      </c>
    </row>
    <row r="7443" spans="14:21" x14ac:dyDescent="0.3">
      <c r="N7443" t="s">
        <v>8268</v>
      </c>
      <c r="Q7443" s="9" t="s">
        <v>8313</v>
      </c>
      <c r="R7443" t="s">
        <v>8314</v>
      </c>
      <c r="S7443" s="13">
        <f t="shared" si="478"/>
        <v>25569</v>
      </c>
      <c r="T7443" s="13">
        <f t="shared" si="479"/>
        <v>25569</v>
      </c>
      <c r="U7443">
        <f t="shared" si="480"/>
        <v>1970</v>
      </c>
    </row>
    <row r="7444" spans="14:21" x14ac:dyDescent="0.3">
      <c r="N7444" t="s">
        <v>8268</v>
      </c>
      <c r="Q7444" s="9" t="s">
        <v>8313</v>
      </c>
      <c r="R7444" t="s">
        <v>8314</v>
      </c>
      <c r="S7444" s="13">
        <f t="shared" si="478"/>
        <v>25569</v>
      </c>
      <c r="T7444" s="13">
        <f t="shared" si="479"/>
        <v>25569</v>
      </c>
      <c r="U7444">
        <f t="shared" si="480"/>
        <v>1970</v>
      </c>
    </row>
    <row r="7445" spans="14:21" x14ac:dyDescent="0.3">
      <c r="N7445" t="s">
        <v>8268</v>
      </c>
      <c r="Q7445" s="9" t="s">
        <v>8313</v>
      </c>
      <c r="R7445" t="s">
        <v>8314</v>
      </c>
      <c r="S7445" s="13">
        <f t="shared" si="478"/>
        <v>25569</v>
      </c>
      <c r="T7445" s="13">
        <f t="shared" si="479"/>
        <v>25569</v>
      </c>
      <c r="U7445">
        <f t="shared" si="480"/>
        <v>1970</v>
      </c>
    </row>
    <row r="7446" spans="14:21" x14ac:dyDescent="0.3">
      <c r="N7446" t="s">
        <v>8268</v>
      </c>
      <c r="Q7446" s="9" t="s">
        <v>8313</v>
      </c>
      <c r="R7446" t="s">
        <v>8314</v>
      </c>
      <c r="S7446" s="13">
        <f t="shared" si="478"/>
        <v>25569</v>
      </c>
      <c r="T7446" s="13">
        <f t="shared" si="479"/>
        <v>25569</v>
      </c>
      <c r="U7446">
        <f t="shared" si="480"/>
        <v>1970</v>
      </c>
    </row>
    <row r="7447" spans="14:21" x14ac:dyDescent="0.3">
      <c r="N7447" t="s">
        <v>8268</v>
      </c>
      <c r="Q7447" s="9" t="s">
        <v>8313</v>
      </c>
      <c r="R7447" t="s">
        <v>8314</v>
      </c>
      <c r="S7447" s="13">
        <f t="shared" si="478"/>
        <v>25569</v>
      </c>
      <c r="T7447" s="13">
        <f t="shared" si="479"/>
        <v>25569</v>
      </c>
      <c r="U7447">
        <f t="shared" si="480"/>
        <v>1970</v>
      </c>
    </row>
    <row r="7448" spans="14:21" x14ac:dyDescent="0.3">
      <c r="N7448" t="s">
        <v>8268</v>
      </c>
      <c r="Q7448" s="9" t="s">
        <v>8313</v>
      </c>
      <c r="R7448" t="s">
        <v>8314</v>
      </c>
      <c r="S7448" s="13">
        <f t="shared" si="478"/>
        <v>25569</v>
      </c>
      <c r="T7448" s="13">
        <f t="shared" si="479"/>
        <v>25569</v>
      </c>
      <c r="U7448">
        <f t="shared" si="480"/>
        <v>1970</v>
      </c>
    </row>
    <row r="7449" spans="14:21" x14ac:dyDescent="0.3">
      <c r="N7449" t="s">
        <v>8268</v>
      </c>
      <c r="Q7449" s="9" t="s">
        <v>8313</v>
      </c>
      <c r="R7449" t="s">
        <v>8314</v>
      </c>
      <c r="S7449" s="13">
        <f t="shared" si="478"/>
        <v>25569</v>
      </c>
      <c r="T7449" s="13">
        <f t="shared" si="479"/>
        <v>25569</v>
      </c>
      <c r="U7449">
        <f t="shared" si="480"/>
        <v>1970</v>
      </c>
    </row>
    <row r="7450" spans="14:21" x14ac:dyDescent="0.3">
      <c r="N7450" t="s">
        <v>8268</v>
      </c>
      <c r="Q7450" s="9" t="s">
        <v>8313</v>
      </c>
      <c r="R7450" t="s">
        <v>8314</v>
      </c>
      <c r="S7450" s="13">
        <f t="shared" si="478"/>
        <v>25569</v>
      </c>
      <c r="T7450" s="13">
        <f t="shared" si="479"/>
        <v>25569</v>
      </c>
      <c r="U7450">
        <f t="shared" si="480"/>
        <v>1970</v>
      </c>
    </row>
    <row r="7451" spans="14:21" x14ac:dyDescent="0.3">
      <c r="N7451" t="s">
        <v>8268</v>
      </c>
      <c r="Q7451" s="9" t="s">
        <v>8313</v>
      </c>
      <c r="R7451" t="s">
        <v>8314</v>
      </c>
      <c r="S7451" s="13">
        <f t="shared" si="478"/>
        <v>25569</v>
      </c>
      <c r="T7451" s="13">
        <f t="shared" si="479"/>
        <v>25569</v>
      </c>
      <c r="U7451">
        <f t="shared" si="480"/>
        <v>1970</v>
      </c>
    </row>
    <row r="7452" spans="14:21" x14ac:dyDescent="0.3">
      <c r="N7452" t="s">
        <v>8268</v>
      </c>
      <c r="Q7452" s="9" t="s">
        <v>8313</v>
      </c>
      <c r="R7452" t="s">
        <v>8314</v>
      </c>
      <c r="S7452" s="13">
        <f t="shared" si="478"/>
        <v>25569</v>
      </c>
      <c r="T7452" s="13">
        <f t="shared" si="479"/>
        <v>25569</v>
      </c>
      <c r="U7452">
        <f t="shared" si="480"/>
        <v>1970</v>
      </c>
    </row>
    <row r="7453" spans="14:21" x14ac:dyDescent="0.3">
      <c r="N7453" t="s">
        <v>8268</v>
      </c>
      <c r="Q7453" s="9" t="s">
        <v>8313</v>
      </c>
      <c r="R7453" t="s">
        <v>8314</v>
      </c>
      <c r="S7453" s="13">
        <f t="shared" si="478"/>
        <v>25569</v>
      </c>
      <c r="T7453" s="13">
        <f t="shared" si="479"/>
        <v>25569</v>
      </c>
      <c r="U7453">
        <f t="shared" si="480"/>
        <v>1970</v>
      </c>
    </row>
    <row r="7454" spans="14:21" x14ac:dyDescent="0.3">
      <c r="N7454" t="s">
        <v>8268</v>
      </c>
      <c r="Q7454" s="9" t="s">
        <v>8313</v>
      </c>
      <c r="R7454" t="s">
        <v>8314</v>
      </c>
      <c r="S7454" s="13">
        <f t="shared" si="478"/>
        <v>25569</v>
      </c>
      <c r="T7454" s="13">
        <f t="shared" si="479"/>
        <v>25569</v>
      </c>
      <c r="U7454">
        <f t="shared" si="480"/>
        <v>1970</v>
      </c>
    </row>
    <row r="7455" spans="14:21" x14ac:dyDescent="0.3">
      <c r="N7455" t="s">
        <v>8268</v>
      </c>
      <c r="Q7455" s="9" t="s">
        <v>8313</v>
      </c>
      <c r="R7455" t="s">
        <v>8314</v>
      </c>
      <c r="S7455" s="13">
        <f t="shared" si="478"/>
        <v>25569</v>
      </c>
      <c r="T7455" s="13">
        <f t="shared" si="479"/>
        <v>25569</v>
      </c>
      <c r="U7455">
        <f t="shared" si="480"/>
        <v>1970</v>
      </c>
    </row>
    <row r="7456" spans="14:21" x14ac:dyDescent="0.3">
      <c r="N7456" t="s">
        <v>8268</v>
      </c>
      <c r="Q7456" s="9" t="s">
        <v>8313</v>
      </c>
      <c r="R7456" t="s">
        <v>8314</v>
      </c>
      <c r="S7456" s="13">
        <f t="shared" si="478"/>
        <v>25569</v>
      </c>
      <c r="T7456" s="13">
        <f t="shared" si="479"/>
        <v>25569</v>
      </c>
      <c r="U7456">
        <f t="shared" si="480"/>
        <v>1970</v>
      </c>
    </row>
    <row r="7457" spans="14:21" x14ac:dyDescent="0.3">
      <c r="N7457" t="s">
        <v>8268</v>
      </c>
      <c r="Q7457" s="9" t="s">
        <v>8313</v>
      </c>
      <c r="R7457" t="s">
        <v>8314</v>
      </c>
      <c r="S7457" s="13">
        <f t="shared" si="478"/>
        <v>25569</v>
      </c>
      <c r="T7457" s="13">
        <f t="shared" si="479"/>
        <v>25569</v>
      </c>
      <c r="U7457">
        <f t="shared" si="480"/>
        <v>1970</v>
      </c>
    </row>
    <row r="7458" spans="14:21" x14ac:dyDescent="0.3">
      <c r="N7458" t="s">
        <v>8268</v>
      </c>
      <c r="Q7458" s="9" t="s">
        <v>8313</v>
      </c>
      <c r="R7458" t="s">
        <v>8314</v>
      </c>
      <c r="S7458" s="13">
        <f t="shared" si="478"/>
        <v>25569</v>
      </c>
      <c r="T7458" s="13">
        <f t="shared" si="479"/>
        <v>25569</v>
      </c>
      <c r="U7458">
        <f t="shared" si="480"/>
        <v>1970</v>
      </c>
    </row>
    <row r="7459" spans="14:21" x14ac:dyDescent="0.3">
      <c r="N7459" t="s">
        <v>8268</v>
      </c>
      <c r="Q7459" s="9" t="s">
        <v>8313</v>
      </c>
      <c r="R7459" t="s">
        <v>8314</v>
      </c>
      <c r="S7459" s="13">
        <f t="shared" si="478"/>
        <v>25569</v>
      </c>
      <c r="T7459" s="13">
        <f t="shared" si="479"/>
        <v>25569</v>
      </c>
      <c r="U7459">
        <f t="shared" si="480"/>
        <v>1970</v>
      </c>
    </row>
    <row r="7460" spans="14:21" x14ac:dyDescent="0.3">
      <c r="N7460" t="s">
        <v>8268</v>
      </c>
      <c r="Q7460" s="9" t="s">
        <v>8313</v>
      </c>
      <c r="R7460" t="s">
        <v>8314</v>
      </c>
      <c r="S7460" s="13">
        <f t="shared" si="478"/>
        <v>25569</v>
      </c>
      <c r="T7460" s="13">
        <f t="shared" si="479"/>
        <v>25569</v>
      </c>
      <c r="U7460">
        <f t="shared" si="480"/>
        <v>1970</v>
      </c>
    </row>
    <row r="7461" spans="14:21" x14ac:dyDescent="0.3">
      <c r="N7461" t="s">
        <v>8268</v>
      </c>
      <c r="Q7461" s="9" t="s">
        <v>8313</v>
      </c>
      <c r="R7461" t="s">
        <v>8314</v>
      </c>
      <c r="S7461" s="13">
        <f t="shared" si="478"/>
        <v>25569</v>
      </c>
      <c r="T7461" s="13">
        <f t="shared" si="479"/>
        <v>25569</v>
      </c>
      <c r="U7461">
        <f t="shared" si="480"/>
        <v>1970</v>
      </c>
    </row>
    <row r="7462" spans="14:21" x14ac:dyDescent="0.3">
      <c r="N7462" t="s">
        <v>8268</v>
      </c>
      <c r="Q7462" s="9" t="s">
        <v>8313</v>
      </c>
      <c r="R7462" t="s">
        <v>8314</v>
      </c>
      <c r="S7462" s="13">
        <f t="shared" si="478"/>
        <v>25569</v>
      </c>
      <c r="T7462" s="13">
        <f t="shared" si="479"/>
        <v>25569</v>
      </c>
      <c r="U7462">
        <f t="shared" si="480"/>
        <v>1970</v>
      </c>
    </row>
    <row r="7463" spans="14:21" x14ac:dyDescent="0.3">
      <c r="N7463" t="s">
        <v>8268</v>
      </c>
      <c r="Q7463" s="9" t="s">
        <v>8313</v>
      </c>
      <c r="R7463" t="s">
        <v>8314</v>
      </c>
      <c r="S7463" s="13">
        <f t="shared" si="478"/>
        <v>25569</v>
      </c>
      <c r="T7463" s="13">
        <f t="shared" si="479"/>
        <v>25569</v>
      </c>
      <c r="U7463">
        <f t="shared" si="480"/>
        <v>1970</v>
      </c>
    </row>
    <row r="7464" spans="14:21" x14ac:dyDescent="0.3">
      <c r="N7464" t="s">
        <v>8268</v>
      </c>
      <c r="Q7464" s="9" t="s">
        <v>8313</v>
      </c>
      <c r="R7464" t="s">
        <v>8314</v>
      </c>
      <c r="S7464" s="13">
        <f t="shared" si="478"/>
        <v>25569</v>
      </c>
      <c r="T7464" s="13">
        <f t="shared" si="479"/>
        <v>25569</v>
      </c>
      <c r="U7464">
        <f t="shared" si="480"/>
        <v>1970</v>
      </c>
    </row>
    <row r="7465" spans="14:21" x14ac:dyDescent="0.3">
      <c r="N7465" t="s">
        <v>8268</v>
      </c>
      <c r="Q7465" s="9" t="s">
        <v>8313</v>
      </c>
      <c r="R7465" t="s">
        <v>8314</v>
      </c>
      <c r="S7465" s="13">
        <f t="shared" si="478"/>
        <v>25569</v>
      </c>
      <c r="T7465" s="13">
        <f t="shared" si="479"/>
        <v>25569</v>
      </c>
      <c r="U7465">
        <f t="shared" si="480"/>
        <v>1970</v>
      </c>
    </row>
    <row r="7466" spans="14:21" x14ac:dyDescent="0.3">
      <c r="N7466" t="s">
        <v>8268</v>
      </c>
      <c r="Q7466" s="9" t="s">
        <v>8313</v>
      </c>
      <c r="R7466" t="s">
        <v>8314</v>
      </c>
      <c r="S7466" s="13">
        <f t="shared" si="478"/>
        <v>25569</v>
      </c>
      <c r="T7466" s="13">
        <f t="shared" si="479"/>
        <v>25569</v>
      </c>
      <c r="U7466">
        <f t="shared" si="480"/>
        <v>1970</v>
      </c>
    </row>
    <row r="7467" spans="14:21" x14ac:dyDescent="0.3">
      <c r="N7467" t="s">
        <v>8268</v>
      </c>
      <c r="Q7467" s="9" t="s">
        <v>8313</v>
      </c>
      <c r="R7467" t="s">
        <v>8314</v>
      </c>
      <c r="S7467" s="13">
        <f t="shared" si="478"/>
        <v>25569</v>
      </c>
      <c r="T7467" s="13">
        <f t="shared" si="479"/>
        <v>25569</v>
      </c>
      <c r="U7467">
        <f t="shared" si="480"/>
        <v>1970</v>
      </c>
    </row>
    <row r="7468" spans="14:21" x14ac:dyDescent="0.3">
      <c r="N7468" t="s">
        <v>8268</v>
      </c>
      <c r="Q7468" s="9" t="s">
        <v>8313</v>
      </c>
      <c r="R7468" t="s">
        <v>8314</v>
      </c>
      <c r="S7468" s="13">
        <f t="shared" si="478"/>
        <v>25569</v>
      </c>
      <c r="T7468" s="13">
        <f t="shared" si="479"/>
        <v>25569</v>
      </c>
      <c r="U7468">
        <f t="shared" si="480"/>
        <v>1970</v>
      </c>
    </row>
    <row r="7469" spans="14:21" x14ac:dyDescent="0.3">
      <c r="N7469" t="s">
        <v>8268</v>
      </c>
      <c r="Q7469" s="9" t="s">
        <v>8313</v>
      </c>
      <c r="R7469" t="s">
        <v>8314</v>
      </c>
      <c r="S7469" s="13">
        <f t="shared" si="478"/>
        <v>25569</v>
      </c>
      <c r="T7469" s="13">
        <f t="shared" si="479"/>
        <v>25569</v>
      </c>
      <c r="U7469">
        <f t="shared" si="480"/>
        <v>1970</v>
      </c>
    </row>
    <row r="7470" spans="14:21" x14ac:dyDescent="0.3">
      <c r="N7470" t="s">
        <v>8268</v>
      </c>
      <c r="Q7470" s="9" t="s">
        <v>8313</v>
      </c>
      <c r="R7470" t="s">
        <v>8314</v>
      </c>
      <c r="S7470" s="13">
        <f t="shared" si="478"/>
        <v>25569</v>
      </c>
      <c r="T7470" s="13">
        <f t="shared" si="479"/>
        <v>25569</v>
      </c>
      <c r="U7470">
        <f t="shared" si="480"/>
        <v>1970</v>
      </c>
    </row>
    <row r="7471" spans="14:21" x14ac:dyDescent="0.3">
      <c r="N7471" t="s">
        <v>8268</v>
      </c>
      <c r="Q7471" s="9" t="s">
        <v>8313</v>
      </c>
      <c r="R7471" t="s">
        <v>8314</v>
      </c>
      <c r="S7471" s="13">
        <f t="shared" si="478"/>
        <v>25569</v>
      </c>
      <c r="T7471" s="13">
        <f t="shared" si="479"/>
        <v>25569</v>
      </c>
      <c r="U7471">
        <f t="shared" si="480"/>
        <v>1970</v>
      </c>
    </row>
    <row r="7472" spans="14:21" x14ac:dyDescent="0.3">
      <c r="N7472" t="s">
        <v>8268</v>
      </c>
      <c r="Q7472" s="9" t="s">
        <v>8313</v>
      </c>
      <c r="R7472" t="s">
        <v>8314</v>
      </c>
      <c r="S7472" s="13">
        <f t="shared" si="478"/>
        <v>25569</v>
      </c>
      <c r="T7472" s="13">
        <f t="shared" si="479"/>
        <v>25569</v>
      </c>
      <c r="U7472">
        <f t="shared" si="480"/>
        <v>1970</v>
      </c>
    </row>
    <row r="7473" spans="14:21" x14ac:dyDescent="0.3">
      <c r="N7473" t="s">
        <v>8268</v>
      </c>
      <c r="Q7473" s="9" t="s">
        <v>8313</v>
      </c>
      <c r="R7473" t="s">
        <v>8314</v>
      </c>
      <c r="S7473" s="13">
        <f t="shared" si="478"/>
        <v>25569</v>
      </c>
      <c r="T7473" s="13">
        <f t="shared" si="479"/>
        <v>25569</v>
      </c>
      <c r="U7473">
        <f t="shared" si="480"/>
        <v>1970</v>
      </c>
    </row>
    <row r="7474" spans="14:21" x14ac:dyDescent="0.3">
      <c r="N7474" t="s">
        <v>8268</v>
      </c>
      <c r="Q7474" s="9" t="s">
        <v>8313</v>
      </c>
      <c r="R7474" t="s">
        <v>8314</v>
      </c>
      <c r="S7474" s="13">
        <f t="shared" si="478"/>
        <v>25569</v>
      </c>
      <c r="T7474" s="13">
        <f t="shared" si="479"/>
        <v>25569</v>
      </c>
      <c r="U7474">
        <f t="shared" si="480"/>
        <v>1970</v>
      </c>
    </row>
    <row r="7475" spans="14:21" x14ac:dyDescent="0.3">
      <c r="N7475" t="s">
        <v>8268</v>
      </c>
      <c r="Q7475" s="9" t="s">
        <v>8313</v>
      </c>
      <c r="R7475" t="s">
        <v>8314</v>
      </c>
      <c r="S7475" s="13">
        <f t="shared" si="478"/>
        <v>25569</v>
      </c>
      <c r="T7475" s="13">
        <f t="shared" si="479"/>
        <v>25569</v>
      </c>
      <c r="U7475">
        <f t="shared" si="480"/>
        <v>1970</v>
      </c>
    </row>
    <row r="7476" spans="14:21" x14ac:dyDescent="0.3">
      <c r="N7476" t="s">
        <v>8268</v>
      </c>
      <c r="Q7476" s="9" t="s">
        <v>8313</v>
      </c>
      <c r="R7476" t="s">
        <v>8314</v>
      </c>
      <c r="S7476" s="13">
        <f t="shared" si="478"/>
        <v>25569</v>
      </c>
      <c r="T7476" s="13">
        <f t="shared" si="479"/>
        <v>25569</v>
      </c>
      <c r="U7476">
        <f t="shared" si="480"/>
        <v>1970</v>
      </c>
    </row>
    <row r="7477" spans="14:21" x14ac:dyDescent="0.3">
      <c r="N7477" t="s">
        <v>8268</v>
      </c>
      <c r="Q7477" s="9" t="s">
        <v>8313</v>
      </c>
      <c r="R7477" t="s">
        <v>8314</v>
      </c>
      <c r="S7477" s="13">
        <f t="shared" si="478"/>
        <v>25569</v>
      </c>
      <c r="T7477" s="13">
        <f t="shared" si="479"/>
        <v>25569</v>
      </c>
      <c r="U7477">
        <f t="shared" si="480"/>
        <v>1970</v>
      </c>
    </row>
    <row r="7478" spans="14:21" x14ac:dyDescent="0.3">
      <c r="N7478" t="s">
        <v>8268</v>
      </c>
      <c r="Q7478" s="9" t="s">
        <v>8313</v>
      </c>
      <c r="R7478" t="s">
        <v>8314</v>
      </c>
      <c r="S7478" s="13">
        <f t="shared" si="478"/>
        <v>25569</v>
      </c>
      <c r="T7478" s="13">
        <f t="shared" si="479"/>
        <v>25569</v>
      </c>
      <c r="U7478">
        <f t="shared" si="480"/>
        <v>1970</v>
      </c>
    </row>
    <row r="7479" spans="14:21" x14ac:dyDescent="0.3">
      <c r="N7479" t="s">
        <v>8268</v>
      </c>
      <c r="Q7479" s="9" t="s">
        <v>8313</v>
      </c>
      <c r="R7479" t="s">
        <v>8314</v>
      </c>
      <c r="S7479" s="13">
        <f t="shared" si="478"/>
        <v>25569</v>
      </c>
      <c r="T7479" s="13">
        <f t="shared" si="479"/>
        <v>25569</v>
      </c>
      <c r="U7479">
        <f t="shared" si="480"/>
        <v>1970</v>
      </c>
    </row>
    <row r="7480" spans="14:21" x14ac:dyDescent="0.3">
      <c r="N7480" t="s">
        <v>8268</v>
      </c>
      <c r="Q7480" s="9" t="s">
        <v>8313</v>
      </c>
      <c r="R7480" t="s">
        <v>8314</v>
      </c>
      <c r="S7480" s="13">
        <f t="shared" si="478"/>
        <v>25569</v>
      </c>
      <c r="T7480" s="13">
        <f t="shared" si="479"/>
        <v>25569</v>
      </c>
      <c r="U7480">
        <f t="shared" si="480"/>
        <v>1970</v>
      </c>
    </row>
    <row r="7481" spans="14:21" x14ac:dyDescent="0.3">
      <c r="N7481" t="s">
        <v>8268</v>
      </c>
      <c r="Q7481" s="9" t="s">
        <v>8313</v>
      </c>
      <c r="R7481" t="s">
        <v>8314</v>
      </c>
      <c r="S7481" s="13">
        <f t="shared" si="478"/>
        <v>25569</v>
      </c>
      <c r="T7481" s="13">
        <f t="shared" si="479"/>
        <v>25569</v>
      </c>
      <c r="U7481">
        <f t="shared" si="480"/>
        <v>1970</v>
      </c>
    </row>
    <row r="7482" spans="14:21" x14ac:dyDescent="0.3">
      <c r="N7482" t="s">
        <v>8268</v>
      </c>
      <c r="Q7482" s="9" t="s">
        <v>8313</v>
      </c>
      <c r="R7482" t="s">
        <v>8314</v>
      </c>
      <c r="S7482" s="13">
        <f t="shared" si="478"/>
        <v>25569</v>
      </c>
      <c r="T7482" s="13">
        <f t="shared" si="479"/>
        <v>25569</v>
      </c>
      <c r="U7482">
        <f t="shared" si="480"/>
        <v>1970</v>
      </c>
    </row>
    <row r="7483" spans="14:21" x14ac:dyDescent="0.3">
      <c r="N7483" t="s">
        <v>8268</v>
      </c>
      <c r="Q7483" s="9" t="s">
        <v>8313</v>
      </c>
      <c r="R7483" t="s">
        <v>8314</v>
      </c>
      <c r="S7483" s="13">
        <f t="shared" si="478"/>
        <v>25569</v>
      </c>
      <c r="T7483" s="13">
        <f t="shared" si="479"/>
        <v>25569</v>
      </c>
      <c r="U7483">
        <f t="shared" si="480"/>
        <v>1970</v>
      </c>
    </row>
    <row r="7484" spans="14:21" x14ac:dyDescent="0.3">
      <c r="N7484" t="s">
        <v>8268</v>
      </c>
      <c r="Q7484" s="9" t="s">
        <v>8313</v>
      </c>
      <c r="R7484" t="s">
        <v>8314</v>
      </c>
      <c r="S7484" s="13">
        <f t="shared" si="478"/>
        <v>25569</v>
      </c>
      <c r="T7484" s="13">
        <f t="shared" si="479"/>
        <v>25569</v>
      </c>
      <c r="U7484">
        <f t="shared" si="480"/>
        <v>1970</v>
      </c>
    </row>
    <row r="7485" spans="14:21" x14ac:dyDescent="0.3">
      <c r="N7485" t="s">
        <v>8268</v>
      </c>
      <c r="Q7485" s="9" t="s">
        <v>8313</v>
      </c>
      <c r="R7485" t="s">
        <v>8314</v>
      </c>
      <c r="S7485" s="13">
        <f t="shared" si="478"/>
        <v>25569</v>
      </c>
      <c r="T7485" s="13">
        <f t="shared" si="479"/>
        <v>25569</v>
      </c>
      <c r="U7485">
        <f t="shared" si="480"/>
        <v>1970</v>
      </c>
    </row>
    <row r="7486" spans="14:21" x14ac:dyDescent="0.3">
      <c r="N7486" t="s">
        <v>8268</v>
      </c>
      <c r="Q7486" s="9" t="s">
        <v>8313</v>
      </c>
      <c r="R7486" t="s">
        <v>8314</v>
      </c>
      <c r="S7486" s="13">
        <f t="shared" si="478"/>
        <v>25569</v>
      </c>
      <c r="T7486" s="13">
        <f t="shared" si="479"/>
        <v>25569</v>
      </c>
      <c r="U7486">
        <f t="shared" si="480"/>
        <v>1970</v>
      </c>
    </row>
    <row r="7487" spans="14:21" x14ac:dyDescent="0.3">
      <c r="N7487" t="s">
        <v>8268</v>
      </c>
      <c r="Q7487" s="9" t="s">
        <v>8313</v>
      </c>
      <c r="R7487" t="s">
        <v>8314</v>
      </c>
      <c r="S7487" s="13">
        <f t="shared" si="478"/>
        <v>25569</v>
      </c>
      <c r="T7487" s="13">
        <f t="shared" si="479"/>
        <v>25569</v>
      </c>
      <c r="U7487">
        <f t="shared" si="480"/>
        <v>1970</v>
      </c>
    </row>
    <row r="7488" spans="14:21" x14ac:dyDescent="0.3">
      <c r="N7488" t="s">
        <v>8268</v>
      </c>
      <c r="Q7488" s="9" t="s">
        <v>8313</v>
      </c>
      <c r="R7488" t="s">
        <v>8314</v>
      </c>
      <c r="S7488" s="13">
        <f t="shared" si="478"/>
        <v>25569</v>
      </c>
      <c r="T7488" s="13">
        <f t="shared" si="479"/>
        <v>25569</v>
      </c>
      <c r="U7488">
        <f t="shared" si="480"/>
        <v>1970</v>
      </c>
    </row>
    <row r="7489" spans="14:21" x14ac:dyDescent="0.3">
      <c r="N7489" t="s">
        <v>8268</v>
      </c>
      <c r="Q7489" s="9" t="s">
        <v>8313</v>
      </c>
      <c r="R7489" t="s">
        <v>8314</v>
      </c>
      <c r="S7489" s="13">
        <f t="shared" si="478"/>
        <v>25569</v>
      </c>
      <c r="T7489" s="13">
        <f t="shared" si="479"/>
        <v>25569</v>
      </c>
      <c r="U7489">
        <f t="shared" si="480"/>
        <v>1970</v>
      </c>
    </row>
    <row r="7490" spans="14:21" x14ac:dyDescent="0.3">
      <c r="N7490" t="s">
        <v>8268</v>
      </c>
      <c r="Q7490" s="9" t="s">
        <v>8313</v>
      </c>
      <c r="R7490" t="s">
        <v>8314</v>
      </c>
      <c r="S7490" s="13">
        <f t="shared" si="478"/>
        <v>25569</v>
      </c>
      <c r="T7490" s="13">
        <f t="shared" si="479"/>
        <v>25569</v>
      </c>
      <c r="U7490">
        <f t="shared" si="480"/>
        <v>1970</v>
      </c>
    </row>
    <row r="7491" spans="14:21" x14ac:dyDescent="0.3">
      <c r="N7491" t="s">
        <v>8268</v>
      </c>
      <c r="Q7491" s="9" t="s">
        <v>8313</v>
      </c>
      <c r="R7491" t="s">
        <v>8314</v>
      </c>
      <c r="S7491" s="13">
        <f t="shared" ref="S7491:S7554" si="481">(((J7491/60)/60)/24)+DATE(1970,1,1)</f>
        <v>25569</v>
      </c>
      <c r="T7491" s="13">
        <f t="shared" ref="T7491:T7554" si="482">(((I7491/60)/60)/24)+DATE(1970,1,1)</f>
        <v>25569</v>
      </c>
      <c r="U7491">
        <f t="shared" ref="U7491:U7554" si="483">YEAR(S7491)</f>
        <v>1970</v>
      </c>
    </row>
    <row r="7492" spans="14:21" x14ac:dyDescent="0.3">
      <c r="N7492" t="s">
        <v>8268</v>
      </c>
      <c r="Q7492" s="9" t="s">
        <v>8313</v>
      </c>
      <c r="R7492" t="s">
        <v>8314</v>
      </c>
      <c r="S7492" s="13">
        <f t="shared" si="481"/>
        <v>25569</v>
      </c>
      <c r="T7492" s="13">
        <f t="shared" si="482"/>
        <v>25569</v>
      </c>
      <c r="U7492">
        <f t="shared" si="483"/>
        <v>1970</v>
      </c>
    </row>
    <row r="7493" spans="14:21" x14ac:dyDescent="0.3">
      <c r="N7493" t="s">
        <v>8268</v>
      </c>
      <c r="Q7493" s="9" t="s">
        <v>8313</v>
      </c>
      <c r="R7493" t="s">
        <v>8314</v>
      </c>
      <c r="S7493" s="13">
        <f t="shared" si="481"/>
        <v>25569</v>
      </c>
      <c r="T7493" s="13">
        <f t="shared" si="482"/>
        <v>25569</v>
      </c>
      <c r="U7493">
        <f t="shared" si="483"/>
        <v>1970</v>
      </c>
    </row>
    <row r="7494" spans="14:21" x14ac:dyDescent="0.3">
      <c r="N7494" t="s">
        <v>8268</v>
      </c>
      <c r="Q7494" s="9" t="s">
        <v>8313</v>
      </c>
      <c r="R7494" t="s">
        <v>8314</v>
      </c>
      <c r="S7494" s="13">
        <f t="shared" si="481"/>
        <v>25569</v>
      </c>
      <c r="T7494" s="13">
        <f t="shared" si="482"/>
        <v>25569</v>
      </c>
      <c r="U7494">
        <f t="shared" si="483"/>
        <v>1970</v>
      </c>
    </row>
    <row r="7495" spans="14:21" x14ac:dyDescent="0.3">
      <c r="N7495" t="s">
        <v>8268</v>
      </c>
      <c r="Q7495" s="9" t="s">
        <v>8313</v>
      </c>
      <c r="R7495" t="s">
        <v>8314</v>
      </c>
      <c r="S7495" s="13">
        <f t="shared" si="481"/>
        <v>25569</v>
      </c>
      <c r="T7495" s="13">
        <f t="shared" si="482"/>
        <v>25569</v>
      </c>
      <c r="U7495">
        <f t="shared" si="483"/>
        <v>1970</v>
      </c>
    </row>
    <row r="7496" spans="14:21" x14ac:dyDescent="0.3">
      <c r="N7496" t="s">
        <v>8268</v>
      </c>
      <c r="Q7496" s="9" t="s">
        <v>8313</v>
      </c>
      <c r="R7496" t="s">
        <v>8314</v>
      </c>
      <c r="S7496" s="13">
        <f t="shared" si="481"/>
        <v>25569</v>
      </c>
      <c r="T7496" s="13">
        <f t="shared" si="482"/>
        <v>25569</v>
      </c>
      <c r="U7496">
        <f t="shared" si="483"/>
        <v>1970</v>
      </c>
    </row>
    <row r="7497" spans="14:21" x14ac:dyDescent="0.3">
      <c r="N7497" t="s">
        <v>8268</v>
      </c>
      <c r="Q7497" s="9" t="s">
        <v>8313</v>
      </c>
      <c r="R7497" t="s">
        <v>8314</v>
      </c>
      <c r="S7497" s="13">
        <f t="shared" si="481"/>
        <v>25569</v>
      </c>
      <c r="T7497" s="13">
        <f t="shared" si="482"/>
        <v>25569</v>
      </c>
      <c r="U7497">
        <f t="shared" si="483"/>
        <v>1970</v>
      </c>
    </row>
    <row r="7498" spans="14:21" x14ac:dyDescent="0.3">
      <c r="N7498" t="s">
        <v>8268</v>
      </c>
      <c r="Q7498" s="9" t="s">
        <v>8313</v>
      </c>
      <c r="R7498" t="s">
        <v>8314</v>
      </c>
      <c r="S7498" s="13">
        <f t="shared" si="481"/>
        <v>25569</v>
      </c>
      <c r="T7498" s="13">
        <f t="shared" si="482"/>
        <v>25569</v>
      </c>
      <c r="U7498">
        <f t="shared" si="483"/>
        <v>1970</v>
      </c>
    </row>
    <row r="7499" spans="14:21" x14ac:dyDescent="0.3">
      <c r="N7499" t="s">
        <v>8268</v>
      </c>
      <c r="Q7499" s="9" t="s">
        <v>8313</v>
      </c>
      <c r="R7499" t="s">
        <v>8314</v>
      </c>
      <c r="S7499" s="13">
        <f t="shared" si="481"/>
        <v>25569</v>
      </c>
      <c r="T7499" s="13">
        <f t="shared" si="482"/>
        <v>25569</v>
      </c>
      <c r="U7499">
        <f t="shared" si="483"/>
        <v>1970</v>
      </c>
    </row>
    <row r="7500" spans="14:21" x14ac:dyDescent="0.3">
      <c r="N7500" t="s">
        <v>8268</v>
      </c>
      <c r="Q7500" s="9" t="s">
        <v>8313</v>
      </c>
      <c r="R7500" t="s">
        <v>8314</v>
      </c>
      <c r="S7500" s="13">
        <f t="shared" si="481"/>
        <v>25569</v>
      </c>
      <c r="T7500" s="13">
        <f t="shared" si="482"/>
        <v>25569</v>
      </c>
      <c r="U7500">
        <f t="shared" si="483"/>
        <v>1970</v>
      </c>
    </row>
    <row r="7501" spans="14:21" x14ac:dyDescent="0.3">
      <c r="N7501" t="s">
        <v>8268</v>
      </c>
      <c r="Q7501" s="9" t="s">
        <v>8313</v>
      </c>
      <c r="R7501" t="s">
        <v>8314</v>
      </c>
      <c r="S7501" s="13">
        <f t="shared" si="481"/>
        <v>25569</v>
      </c>
      <c r="T7501" s="13">
        <f t="shared" si="482"/>
        <v>25569</v>
      </c>
      <c r="U7501">
        <f t="shared" si="483"/>
        <v>1970</v>
      </c>
    </row>
    <row r="7502" spans="14:21" x14ac:dyDescent="0.3">
      <c r="N7502" t="s">
        <v>8268</v>
      </c>
      <c r="Q7502" s="9" t="s">
        <v>8313</v>
      </c>
      <c r="R7502" t="s">
        <v>8314</v>
      </c>
      <c r="S7502" s="13">
        <f t="shared" si="481"/>
        <v>25569</v>
      </c>
      <c r="T7502" s="13">
        <f t="shared" si="482"/>
        <v>25569</v>
      </c>
      <c r="U7502">
        <f t="shared" si="483"/>
        <v>1970</v>
      </c>
    </row>
    <row r="7503" spans="14:21" x14ac:dyDescent="0.3">
      <c r="N7503" t="s">
        <v>8268</v>
      </c>
      <c r="Q7503" s="9" t="s">
        <v>8313</v>
      </c>
      <c r="R7503" t="s">
        <v>8314</v>
      </c>
      <c r="S7503" s="13">
        <f t="shared" si="481"/>
        <v>25569</v>
      </c>
      <c r="T7503" s="13">
        <f t="shared" si="482"/>
        <v>25569</v>
      </c>
      <c r="U7503">
        <f t="shared" si="483"/>
        <v>1970</v>
      </c>
    </row>
    <row r="7504" spans="14:21" x14ac:dyDescent="0.3">
      <c r="N7504" t="s">
        <v>8268</v>
      </c>
      <c r="Q7504" s="9" t="s">
        <v>8313</v>
      </c>
      <c r="R7504" t="s">
        <v>8314</v>
      </c>
      <c r="S7504" s="13">
        <f t="shared" si="481"/>
        <v>25569</v>
      </c>
      <c r="T7504" s="13">
        <f t="shared" si="482"/>
        <v>25569</v>
      </c>
      <c r="U7504">
        <f t="shared" si="483"/>
        <v>1970</v>
      </c>
    </row>
    <row r="7505" spans="14:21" x14ac:dyDescent="0.3">
      <c r="N7505" t="s">
        <v>8268</v>
      </c>
      <c r="Q7505" s="9" t="s">
        <v>8313</v>
      </c>
      <c r="R7505" t="s">
        <v>8314</v>
      </c>
      <c r="S7505" s="13">
        <f t="shared" si="481"/>
        <v>25569</v>
      </c>
      <c r="T7505" s="13">
        <f t="shared" si="482"/>
        <v>25569</v>
      </c>
      <c r="U7505">
        <f t="shared" si="483"/>
        <v>1970</v>
      </c>
    </row>
    <row r="7506" spans="14:21" x14ac:dyDescent="0.3">
      <c r="N7506" t="s">
        <v>8268</v>
      </c>
      <c r="Q7506" s="9" t="s">
        <v>8313</v>
      </c>
      <c r="R7506" t="s">
        <v>8314</v>
      </c>
      <c r="S7506" s="13">
        <f t="shared" si="481"/>
        <v>25569</v>
      </c>
      <c r="T7506" s="13">
        <f t="shared" si="482"/>
        <v>25569</v>
      </c>
      <c r="U7506">
        <f t="shared" si="483"/>
        <v>1970</v>
      </c>
    </row>
    <row r="7507" spans="14:21" x14ac:dyDescent="0.3">
      <c r="N7507" t="s">
        <v>8268</v>
      </c>
      <c r="Q7507" s="9" t="s">
        <v>8313</v>
      </c>
      <c r="R7507" t="s">
        <v>8314</v>
      </c>
      <c r="S7507" s="13">
        <f t="shared" si="481"/>
        <v>25569</v>
      </c>
      <c r="T7507" s="13">
        <f t="shared" si="482"/>
        <v>25569</v>
      </c>
      <c r="U7507">
        <f t="shared" si="483"/>
        <v>1970</v>
      </c>
    </row>
    <row r="7508" spans="14:21" x14ac:dyDescent="0.3">
      <c r="N7508" t="s">
        <v>8268</v>
      </c>
      <c r="Q7508" s="9" t="s">
        <v>8313</v>
      </c>
      <c r="R7508" t="s">
        <v>8314</v>
      </c>
      <c r="S7508" s="13">
        <f t="shared" si="481"/>
        <v>25569</v>
      </c>
      <c r="T7508" s="13">
        <f t="shared" si="482"/>
        <v>25569</v>
      </c>
      <c r="U7508">
        <f t="shared" si="483"/>
        <v>1970</v>
      </c>
    </row>
    <row r="7509" spans="14:21" x14ac:dyDescent="0.3">
      <c r="N7509" t="s">
        <v>8268</v>
      </c>
      <c r="Q7509" s="9" t="s">
        <v>8313</v>
      </c>
      <c r="R7509" t="s">
        <v>8314</v>
      </c>
      <c r="S7509" s="13">
        <f t="shared" si="481"/>
        <v>25569</v>
      </c>
      <c r="T7509" s="13">
        <f t="shared" si="482"/>
        <v>25569</v>
      </c>
      <c r="U7509">
        <f t="shared" si="483"/>
        <v>1970</v>
      </c>
    </row>
    <row r="7510" spans="14:21" x14ac:dyDescent="0.3">
      <c r="N7510" t="s">
        <v>8268</v>
      </c>
      <c r="Q7510" s="9" t="s">
        <v>8313</v>
      </c>
      <c r="R7510" t="s">
        <v>8314</v>
      </c>
      <c r="S7510" s="13">
        <f t="shared" si="481"/>
        <v>25569</v>
      </c>
      <c r="T7510" s="13">
        <f t="shared" si="482"/>
        <v>25569</v>
      </c>
      <c r="U7510">
        <f t="shared" si="483"/>
        <v>1970</v>
      </c>
    </row>
    <row r="7511" spans="14:21" x14ac:dyDescent="0.3">
      <c r="N7511" t="s">
        <v>8268</v>
      </c>
      <c r="Q7511" s="9" t="s">
        <v>8313</v>
      </c>
      <c r="R7511" t="s">
        <v>8314</v>
      </c>
      <c r="S7511" s="13">
        <f t="shared" si="481"/>
        <v>25569</v>
      </c>
      <c r="T7511" s="13">
        <f t="shared" si="482"/>
        <v>25569</v>
      </c>
      <c r="U7511">
        <f t="shared" si="483"/>
        <v>1970</v>
      </c>
    </row>
    <row r="7512" spans="14:21" x14ac:dyDescent="0.3">
      <c r="N7512" t="s">
        <v>8268</v>
      </c>
      <c r="Q7512" s="9" t="s">
        <v>8313</v>
      </c>
      <c r="R7512" t="s">
        <v>8314</v>
      </c>
      <c r="S7512" s="13">
        <f t="shared" si="481"/>
        <v>25569</v>
      </c>
      <c r="T7512" s="13">
        <f t="shared" si="482"/>
        <v>25569</v>
      </c>
      <c r="U7512">
        <f t="shared" si="483"/>
        <v>1970</v>
      </c>
    </row>
    <row r="7513" spans="14:21" x14ac:dyDescent="0.3">
      <c r="N7513" t="s">
        <v>8268</v>
      </c>
      <c r="Q7513" s="9" t="s">
        <v>8313</v>
      </c>
      <c r="R7513" t="s">
        <v>8314</v>
      </c>
      <c r="S7513" s="13">
        <f t="shared" si="481"/>
        <v>25569</v>
      </c>
      <c r="T7513" s="13">
        <f t="shared" si="482"/>
        <v>25569</v>
      </c>
      <c r="U7513">
        <f t="shared" si="483"/>
        <v>1970</v>
      </c>
    </row>
    <row r="7514" spans="14:21" x14ac:dyDescent="0.3">
      <c r="N7514" t="s">
        <v>8268</v>
      </c>
      <c r="Q7514" s="9" t="s">
        <v>8313</v>
      </c>
      <c r="R7514" t="s">
        <v>8314</v>
      </c>
      <c r="S7514" s="13">
        <f t="shared" si="481"/>
        <v>25569</v>
      </c>
      <c r="T7514" s="13">
        <f t="shared" si="482"/>
        <v>25569</v>
      </c>
      <c r="U7514">
        <f t="shared" si="483"/>
        <v>1970</v>
      </c>
    </row>
    <row r="7515" spans="14:21" x14ac:dyDescent="0.3">
      <c r="N7515" t="s">
        <v>8268</v>
      </c>
      <c r="Q7515" s="9" t="s">
        <v>8313</v>
      </c>
      <c r="R7515" t="s">
        <v>8314</v>
      </c>
      <c r="S7515" s="13">
        <f t="shared" si="481"/>
        <v>25569</v>
      </c>
      <c r="T7515" s="13">
        <f t="shared" si="482"/>
        <v>25569</v>
      </c>
      <c r="U7515">
        <f t="shared" si="483"/>
        <v>1970</v>
      </c>
    </row>
    <row r="7516" spans="14:21" x14ac:dyDescent="0.3">
      <c r="N7516" t="s">
        <v>8268</v>
      </c>
      <c r="Q7516" s="9" t="s">
        <v>8313</v>
      </c>
      <c r="R7516" t="s">
        <v>8314</v>
      </c>
      <c r="S7516" s="13">
        <f t="shared" si="481"/>
        <v>25569</v>
      </c>
      <c r="T7516" s="13">
        <f t="shared" si="482"/>
        <v>25569</v>
      </c>
      <c r="U7516">
        <f t="shared" si="483"/>
        <v>1970</v>
      </c>
    </row>
    <row r="7517" spans="14:21" x14ac:dyDescent="0.3">
      <c r="N7517" t="s">
        <v>8268</v>
      </c>
      <c r="Q7517" s="9" t="s">
        <v>8313</v>
      </c>
      <c r="R7517" t="s">
        <v>8314</v>
      </c>
      <c r="S7517" s="13">
        <f t="shared" si="481"/>
        <v>25569</v>
      </c>
      <c r="T7517" s="13">
        <f t="shared" si="482"/>
        <v>25569</v>
      </c>
      <c r="U7517">
        <f t="shared" si="483"/>
        <v>1970</v>
      </c>
    </row>
    <row r="7518" spans="14:21" x14ac:dyDescent="0.3">
      <c r="N7518" t="s">
        <v>8268</v>
      </c>
      <c r="Q7518" s="9" t="s">
        <v>8313</v>
      </c>
      <c r="R7518" t="s">
        <v>8314</v>
      </c>
      <c r="S7518" s="13">
        <f t="shared" si="481"/>
        <v>25569</v>
      </c>
      <c r="T7518" s="13">
        <f t="shared" si="482"/>
        <v>25569</v>
      </c>
      <c r="U7518">
        <f t="shared" si="483"/>
        <v>1970</v>
      </c>
    </row>
    <row r="7519" spans="14:21" x14ac:dyDescent="0.3">
      <c r="N7519" t="s">
        <v>8268</v>
      </c>
      <c r="Q7519" s="9" t="s">
        <v>8313</v>
      </c>
      <c r="R7519" t="s">
        <v>8314</v>
      </c>
      <c r="S7519" s="13">
        <f t="shared" si="481"/>
        <v>25569</v>
      </c>
      <c r="T7519" s="13">
        <f t="shared" si="482"/>
        <v>25569</v>
      </c>
      <c r="U7519">
        <f t="shared" si="483"/>
        <v>1970</v>
      </c>
    </row>
    <row r="7520" spans="14:21" x14ac:dyDescent="0.3">
      <c r="N7520" t="s">
        <v>8268</v>
      </c>
      <c r="Q7520" s="9" t="s">
        <v>8313</v>
      </c>
      <c r="R7520" t="s">
        <v>8314</v>
      </c>
      <c r="S7520" s="13">
        <f t="shared" si="481"/>
        <v>25569</v>
      </c>
      <c r="T7520" s="13">
        <f t="shared" si="482"/>
        <v>25569</v>
      </c>
      <c r="U7520">
        <f t="shared" si="483"/>
        <v>1970</v>
      </c>
    </row>
    <row r="7521" spans="14:21" x14ac:dyDescent="0.3">
      <c r="N7521" t="s">
        <v>8268</v>
      </c>
      <c r="Q7521" s="9" t="s">
        <v>8313</v>
      </c>
      <c r="R7521" t="s">
        <v>8314</v>
      </c>
      <c r="S7521" s="13">
        <f t="shared" si="481"/>
        <v>25569</v>
      </c>
      <c r="T7521" s="13">
        <f t="shared" si="482"/>
        <v>25569</v>
      </c>
      <c r="U7521">
        <f t="shared" si="483"/>
        <v>1970</v>
      </c>
    </row>
    <row r="7522" spans="14:21" x14ac:dyDescent="0.3">
      <c r="N7522" t="s">
        <v>8268</v>
      </c>
      <c r="Q7522" s="9" t="s">
        <v>8313</v>
      </c>
      <c r="R7522" t="s">
        <v>8314</v>
      </c>
      <c r="S7522" s="13">
        <f t="shared" si="481"/>
        <v>25569</v>
      </c>
      <c r="T7522" s="13">
        <f t="shared" si="482"/>
        <v>25569</v>
      </c>
      <c r="U7522">
        <f t="shared" si="483"/>
        <v>1970</v>
      </c>
    </row>
    <row r="7523" spans="14:21" x14ac:dyDescent="0.3">
      <c r="N7523" t="s">
        <v>8268</v>
      </c>
      <c r="Q7523" s="9" t="s">
        <v>8313</v>
      </c>
      <c r="R7523" t="s">
        <v>8314</v>
      </c>
      <c r="S7523" s="13">
        <f t="shared" si="481"/>
        <v>25569</v>
      </c>
      <c r="T7523" s="13">
        <f t="shared" si="482"/>
        <v>25569</v>
      </c>
      <c r="U7523">
        <f t="shared" si="483"/>
        <v>1970</v>
      </c>
    </row>
    <row r="7524" spans="14:21" x14ac:dyDescent="0.3">
      <c r="N7524" t="s">
        <v>8268</v>
      </c>
      <c r="Q7524" s="9" t="s">
        <v>8313</v>
      </c>
      <c r="R7524" t="s">
        <v>8314</v>
      </c>
      <c r="S7524" s="13">
        <f t="shared" si="481"/>
        <v>25569</v>
      </c>
      <c r="T7524" s="13">
        <f t="shared" si="482"/>
        <v>25569</v>
      </c>
      <c r="U7524">
        <f t="shared" si="483"/>
        <v>1970</v>
      </c>
    </row>
    <row r="7525" spans="14:21" x14ac:dyDescent="0.3">
      <c r="N7525" t="s">
        <v>8268</v>
      </c>
      <c r="Q7525" s="9" t="s">
        <v>8313</v>
      </c>
      <c r="R7525" t="s">
        <v>8314</v>
      </c>
      <c r="S7525" s="13">
        <f t="shared" si="481"/>
        <v>25569</v>
      </c>
      <c r="T7525" s="13">
        <f t="shared" si="482"/>
        <v>25569</v>
      </c>
      <c r="U7525">
        <f t="shared" si="483"/>
        <v>1970</v>
      </c>
    </row>
    <row r="7526" spans="14:21" x14ac:dyDescent="0.3">
      <c r="N7526" t="s">
        <v>8268</v>
      </c>
      <c r="Q7526" s="9" t="s">
        <v>8313</v>
      </c>
      <c r="R7526" t="s">
        <v>8314</v>
      </c>
      <c r="S7526" s="13">
        <f t="shared" si="481"/>
        <v>25569</v>
      </c>
      <c r="T7526" s="13">
        <f t="shared" si="482"/>
        <v>25569</v>
      </c>
      <c r="U7526">
        <f t="shared" si="483"/>
        <v>1970</v>
      </c>
    </row>
    <row r="7527" spans="14:21" x14ac:dyDescent="0.3">
      <c r="N7527" t="s">
        <v>8268</v>
      </c>
      <c r="Q7527" s="9" t="s">
        <v>8313</v>
      </c>
      <c r="R7527" t="s">
        <v>8314</v>
      </c>
      <c r="S7527" s="13">
        <f t="shared" si="481"/>
        <v>25569</v>
      </c>
      <c r="T7527" s="13">
        <f t="shared" si="482"/>
        <v>25569</v>
      </c>
      <c r="U7527">
        <f t="shared" si="483"/>
        <v>1970</v>
      </c>
    </row>
    <row r="7528" spans="14:21" x14ac:dyDescent="0.3">
      <c r="N7528" t="s">
        <v>8268</v>
      </c>
      <c r="Q7528" s="9" t="s">
        <v>8313</v>
      </c>
      <c r="R7528" t="s">
        <v>8314</v>
      </c>
      <c r="S7528" s="13">
        <f t="shared" si="481"/>
        <v>25569</v>
      </c>
      <c r="T7528" s="13">
        <f t="shared" si="482"/>
        <v>25569</v>
      </c>
      <c r="U7528">
        <f t="shared" si="483"/>
        <v>1970</v>
      </c>
    </row>
    <row r="7529" spans="14:21" x14ac:dyDescent="0.3">
      <c r="N7529" t="s">
        <v>8268</v>
      </c>
      <c r="Q7529" s="9" t="s">
        <v>8313</v>
      </c>
      <c r="R7529" t="s">
        <v>8314</v>
      </c>
      <c r="S7529" s="13">
        <f t="shared" si="481"/>
        <v>25569</v>
      </c>
      <c r="T7529" s="13">
        <f t="shared" si="482"/>
        <v>25569</v>
      </c>
      <c r="U7529">
        <f t="shared" si="483"/>
        <v>1970</v>
      </c>
    </row>
    <row r="7530" spans="14:21" x14ac:dyDescent="0.3">
      <c r="N7530" t="s">
        <v>8268</v>
      </c>
      <c r="Q7530" s="9" t="s">
        <v>8313</v>
      </c>
      <c r="R7530" t="s">
        <v>8314</v>
      </c>
      <c r="S7530" s="13">
        <f t="shared" si="481"/>
        <v>25569</v>
      </c>
      <c r="T7530" s="13">
        <f t="shared" si="482"/>
        <v>25569</v>
      </c>
      <c r="U7530">
        <f t="shared" si="483"/>
        <v>1970</v>
      </c>
    </row>
    <row r="7531" spans="14:21" x14ac:dyDescent="0.3">
      <c r="N7531" t="s">
        <v>8268</v>
      </c>
      <c r="Q7531" s="9" t="s">
        <v>8313</v>
      </c>
      <c r="R7531" t="s">
        <v>8314</v>
      </c>
      <c r="S7531" s="13">
        <f t="shared" si="481"/>
        <v>25569</v>
      </c>
      <c r="T7531" s="13">
        <f t="shared" si="482"/>
        <v>25569</v>
      </c>
      <c r="U7531">
        <f t="shared" si="483"/>
        <v>1970</v>
      </c>
    </row>
    <row r="7532" spans="14:21" x14ac:dyDescent="0.3">
      <c r="N7532" t="s">
        <v>8268</v>
      </c>
      <c r="Q7532" s="9" t="s">
        <v>8313</v>
      </c>
      <c r="R7532" t="s">
        <v>8314</v>
      </c>
      <c r="S7532" s="13">
        <f t="shared" si="481"/>
        <v>25569</v>
      </c>
      <c r="T7532" s="13">
        <f t="shared" si="482"/>
        <v>25569</v>
      </c>
      <c r="U7532">
        <f t="shared" si="483"/>
        <v>1970</v>
      </c>
    </row>
    <row r="7533" spans="14:21" x14ac:dyDescent="0.3">
      <c r="N7533" t="s">
        <v>8268</v>
      </c>
      <c r="Q7533" s="9" t="s">
        <v>8313</v>
      </c>
      <c r="R7533" t="s">
        <v>8314</v>
      </c>
      <c r="S7533" s="13">
        <f t="shared" si="481"/>
        <v>25569</v>
      </c>
      <c r="T7533" s="13">
        <f t="shared" si="482"/>
        <v>25569</v>
      </c>
      <c r="U7533">
        <f t="shared" si="483"/>
        <v>1970</v>
      </c>
    </row>
    <row r="7534" spans="14:21" x14ac:dyDescent="0.3">
      <c r="N7534" t="s">
        <v>8268</v>
      </c>
      <c r="Q7534" s="9" t="s">
        <v>8313</v>
      </c>
      <c r="R7534" t="s">
        <v>8314</v>
      </c>
      <c r="S7534" s="13">
        <f t="shared" si="481"/>
        <v>25569</v>
      </c>
      <c r="T7534" s="13">
        <f t="shared" si="482"/>
        <v>25569</v>
      </c>
      <c r="U7534">
        <f t="shared" si="483"/>
        <v>1970</v>
      </c>
    </row>
    <row r="7535" spans="14:21" x14ac:dyDescent="0.3">
      <c r="N7535" t="s">
        <v>8268</v>
      </c>
      <c r="Q7535" s="9" t="s">
        <v>8313</v>
      </c>
      <c r="R7535" t="s">
        <v>8314</v>
      </c>
      <c r="S7535" s="13">
        <f t="shared" si="481"/>
        <v>25569</v>
      </c>
      <c r="T7535" s="13">
        <f t="shared" si="482"/>
        <v>25569</v>
      </c>
      <c r="U7535">
        <f t="shared" si="483"/>
        <v>1970</v>
      </c>
    </row>
    <row r="7536" spans="14:21" x14ac:dyDescent="0.3">
      <c r="N7536" t="s">
        <v>8268</v>
      </c>
      <c r="Q7536" s="9" t="s">
        <v>8313</v>
      </c>
      <c r="R7536" t="s">
        <v>8314</v>
      </c>
      <c r="S7536" s="13">
        <f t="shared" si="481"/>
        <v>25569</v>
      </c>
      <c r="T7536" s="13">
        <f t="shared" si="482"/>
        <v>25569</v>
      </c>
      <c r="U7536">
        <f t="shared" si="483"/>
        <v>1970</v>
      </c>
    </row>
    <row r="7537" spans="14:21" x14ac:dyDescent="0.3">
      <c r="N7537" t="s">
        <v>8268</v>
      </c>
      <c r="Q7537" s="9" t="s">
        <v>8313</v>
      </c>
      <c r="R7537" t="s">
        <v>8314</v>
      </c>
      <c r="S7537" s="13">
        <f t="shared" si="481"/>
        <v>25569</v>
      </c>
      <c r="T7537" s="13">
        <f t="shared" si="482"/>
        <v>25569</v>
      </c>
      <c r="U7537">
        <f t="shared" si="483"/>
        <v>1970</v>
      </c>
    </row>
    <row r="7538" spans="14:21" x14ac:dyDescent="0.3">
      <c r="N7538" t="s">
        <v>8268</v>
      </c>
      <c r="Q7538" s="9" t="s">
        <v>8313</v>
      </c>
      <c r="R7538" t="s">
        <v>8314</v>
      </c>
      <c r="S7538" s="13">
        <f t="shared" si="481"/>
        <v>25569</v>
      </c>
      <c r="T7538" s="13">
        <f t="shared" si="482"/>
        <v>25569</v>
      </c>
      <c r="U7538">
        <f t="shared" si="483"/>
        <v>1970</v>
      </c>
    </row>
    <row r="7539" spans="14:21" x14ac:dyDescent="0.3">
      <c r="N7539" t="s">
        <v>8268</v>
      </c>
      <c r="Q7539" s="9" t="s">
        <v>8313</v>
      </c>
      <c r="R7539" t="s">
        <v>8314</v>
      </c>
      <c r="S7539" s="13">
        <f t="shared" si="481"/>
        <v>25569</v>
      </c>
      <c r="T7539" s="13">
        <f t="shared" si="482"/>
        <v>25569</v>
      </c>
      <c r="U7539">
        <f t="shared" si="483"/>
        <v>1970</v>
      </c>
    </row>
    <row r="7540" spans="14:21" x14ac:dyDescent="0.3">
      <c r="N7540" t="s">
        <v>8268</v>
      </c>
      <c r="Q7540" s="9" t="s">
        <v>8313</v>
      </c>
      <c r="R7540" t="s">
        <v>8314</v>
      </c>
      <c r="S7540" s="13">
        <f t="shared" si="481"/>
        <v>25569</v>
      </c>
      <c r="T7540" s="13">
        <f t="shared" si="482"/>
        <v>25569</v>
      </c>
      <c r="U7540">
        <f t="shared" si="483"/>
        <v>1970</v>
      </c>
    </row>
    <row r="7541" spans="14:21" x14ac:dyDescent="0.3">
      <c r="N7541" t="s">
        <v>8268</v>
      </c>
      <c r="Q7541" s="9" t="s">
        <v>8313</v>
      </c>
      <c r="R7541" t="s">
        <v>8314</v>
      </c>
      <c r="S7541" s="13">
        <f t="shared" si="481"/>
        <v>25569</v>
      </c>
      <c r="T7541" s="13">
        <f t="shared" si="482"/>
        <v>25569</v>
      </c>
      <c r="U7541">
        <f t="shared" si="483"/>
        <v>1970</v>
      </c>
    </row>
    <row r="7542" spans="14:21" x14ac:dyDescent="0.3">
      <c r="N7542" t="s">
        <v>8268</v>
      </c>
      <c r="Q7542" s="9" t="s">
        <v>8313</v>
      </c>
      <c r="R7542" t="s">
        <v>8314</v>
      </c>
      <c r="S7542" s="13">
        <f t="shared" si="481"/>
        <v>25569</v>
      </c>
      <c r="T7542" s="13">
        <f t="shared" si="482"/>
        <v>25569</v>
      </c>
      <c r="U7542">
        <f t="shared" si="483"/>
        <v>1970</v>
      </c>
    </row>
    <row r="7543" spans="14:21" x14ac:dyDescent="0.3">
      <c r="N7543" t="s">
        <v>8268</v>
      </c>
      <c r="Q7543" s="9" t="s">
        <v>8313</v>
      </c>
      <c r="R7543" t="s">
        <v>8314</v>
      </c>
      <c r="S7543" s="13">
        <f t="shared" si="481"/>
        <v>25569</v>
      </c>
      <c r="T7543" s="13">
        <f t="shared" si="482"/>
        <v>25569</v>
      </c>
      <c r="U7543">
        <f t="shared" si="483"/>
        <v>1970</v>
      </c>
    </row>
    <row r="7544" spans="14:21" x14ac:dyDescent="0.3">
      <c r="N7544" t="s">
        <v>8268</v>
      </c>
      <c r="Q7544" s="9" t="s">
        <v>8313</v>
      </c>
      <c r="R7544" t="s">
        <v>8314</v>
      </c>
      <c r="S7544" s="13">
        <f t="shared" si="481"/>
        <v>25569</v>
      </c>
      <c r="T7544" s="13">
        <f t="shared" si="482"/>
        <v>25569</v>
      </c>
      <c r="U7544">
        <f t="shared" si="483"/>
        <v>1970</v>
      </c>
    </row>
    <row r="7545" spans="14:21" x14ac:dyDescent="0.3">
      <c r="N7545" t="s">
        <v>8268</v>
      </c>
      <c r="Q7545" s="9" t="s">
        <v>8313</v>
      </c>
      <c r="R7545" t="s">
        <v>8314</v>
      </c>
      <c r="S7545" s="13">
        <f t="shared" si="481"/>
        <v>25569</v>
      </c>
      <c r="T7545" s="13">
        <f t="shared" si="482"/>
        <v>25569</v>
      </c>
      <c r="U7545">
        <f t="shared" si="483"/>
        <v>1970</v>
      </c>
    </row>
    <row r="7546" spans="14:21" x14ac:dyDescent="0.3">
      <c r="N7546" t="s">
        <v>8268</v>
      </c>
      <c r="Q7546" s="9" t="s">
        <v>8313</v>
      </c>
      <c r="R7546" t="s">
        <v>8314</v>
      </c>
      <c r="S7546" s="13">
        <f t="shared" si="481"/>
        <v>25569</v>
      </c>
      <c r="T7546" s="13">
        <f t="shared" si="482"/>
        <v>25569</v>
      </c>
      <c r="U7546">
        <f t="shared" si="483"/>
        <v>1970</v>
      </c>
    </row>
    <row r="7547" spans="14:21" x14ac:dyDescent="0.3">
      <c r="N7547" t="s">
        <v>8268</v>
      </c>
      <c r="Q7547" s="9" t="s">
        <v>8313</v>
      </c>
      <c r="R7547" t="s">
        <v>8314</v>
      </c>
      <c r="S7547" s="13">
        <f t="shared" si="481"/>
        <v>25569</v>
      </c>
      <c r="T7547" s="13">
        <f t="shared" si="482"/>
        <v>25569</v>
      </c>
      <c r="U7547">
        <f t="shared" si="483"/>
        <v>1970</v>
      </c>
    </row>
    <row r="7548" spans="14:21" x14ac:dyDescent="0.3">
      <c r="N7548" t="s">
        <v>8268</v>
      </c>
      <c r="Q7548" s="9" t="s">
        <v>8313</v>
      </c>
      <c r="R7548" t="s">
        <v>8314</v>
      </c>
      <c r="S7548" s="13">
        <f t="shared" si="481"/>
        <v>25569</v>
      </c>
      <c r="T7548" s="13">
        <f t="shared" si="482"/>
        <v>25569</v>
      </c>
      <c r="U7548">
        <f t="shared" si="483"/>
        <v>1970</v>
      </c>
    </row>
    <row r="7549" spans="14:21" x14ac:dyDescent="0.3">
      <c r="N7549" t="s">
        <v>8268</v>
      </c>
      <c r="Q7549" s="9" t="s">
        <v>8313</v>
      </c>
      <c r="R7549" t="s">
        <v>8314</v>
      </c>
      <c r="S7549" s="13">
        <f t="shared" si="481"/>
        <v>25569</v>
      </c>
      <c r="T7549" s="13">
        <f t="shared" si="482"/>
        <v>25569</v>
      </c>
      <c r="U7549">
        <f t="shared" si="483"/>
        <v>1970</v>
      </c>
    </row>
    <row r="7550" spans="14:21" x14ac:dyDescent="0.3">
      <c r="N7550" t="s">
        <v>8268</v>
      </c>
      <c r="Q7550" s="9" t="s">
        <v>8313</v>
      </c>
      <c r="R7550" t="s">
        <v>8314</v>
      </c>
      <c r="S7550" s="13">
        <f t="shared" si="481"/>
        <v>25569</v>
      </c>
      <c r="T7550" s="13">
        <f t="shared" si="482"/>
        <v>25569</v>
      </c>
      <c r="U7550">
        <f t="shared" si="483"/>
        <v>1970</v>
      </c>
    </row>
    <row r="7551" spans="14:21" x14ac:dyDescent="0.3">
      <c r="N7551" t="s">
        <v>8268</v>
      </c>
      <c r="Q7551" s="9" t="s">
        <v>8313</v>
      </c>
      <c r="R7551" t="s">
        <v>8314</v>
      </c>
      <c r="S7551" s="13">
        <f t="shared" si="481"/>
        <v>25569</v>
      </c>
      <c r="T7551" s="13">
        <f t="shared" si="482"/>
        <v>25569</v>
      </c>
      <c r="U7551">
        <f t="shared" si="483"/>
        <v>1970</v>
      </c>
    </row>
    <row r="7552" spans="14:21" x14ac:dyDescent="0.3">
      <c r="N7552" t="s">
        <v>8268</v>
      </c>
      <c r="Q7552" s="9" t="s">
        <v>8313</v>
      </c>
      <c r="R7552" t="s">
        <v>8314</v>
      </c>
      <c r="S7552" s="13">
        <f t="shared" si="481"/>
        <v>25569</v>
      </c>
      <c r="T7552" s="13">
        <f t="shared" si="482"/>
        <v>25569</v>
      </c>
      <c r="U7552">
        <f t="shared" si="483"/>
        <v>1970</v>
      </c>
    </row>
    <row r="7553" spans="14:21" x14ac:dyDescent="0.3">
      <c r="N7553" t="s">
        <v>8268</v>
      </c>
      <c r="Q7553" s="9" t="s">
        <v>8313</v>
      </c>
      <c r="R7553" t="s">
        <v>8314</v>
      </c>
      <c r="S7553" s="13">
        <f t="shared" si="481"/>
        <v>25569</v>
      </c>
      <c r="T7553" s="13">
        <f t="shared" si="482"/>
        <v>25569</v>
      </c>
      <c r="U7553">
        <f t="shared" si="483"/>
        <v>1970</v>
      </c>
    </row>
    <row r="7554" spans="14:21" x14ac:dyDescent="0.3">
      <c r="N7554" t="s">
        <v>8268</v>
      </c>
      <c r="Q7554" s="9" t="s">
        <v>8313</v>
      </c>
      <c r="R7554" t="s">
        <v>8314</v>
      </c>
      <c r="S7554" s="13">
        <f t="shared" si="481"/>
        <v>25569</v>
      </c>
      <c r="T7554" s="13">
        <f t="shared" si="482"/>
        <v>25569</v>
      </c>
      <c r="U7554">
        <f t="shared" si="483"/>
        <v>1970</v>
      </c>
    </row>
    <row r="7555" spans="14:21" x14ac:dyDescent="0.3">
      <c r="N7555" t="s">
        <v>8268</v>
      </c>
      <c r="Q7555" s="9" t="s">
        <v>8313</v>
      </c>
      <c r="R7555" t="s">
        <v>8314</v>
      </c>
      <c r="S7555" s="13">
        <f t="shared" ref="S7555:S7618" si="484">(((J7555/60)/60)/24)+DATE(1970,1,1)</f>
        <v>25569</v>
      </c>
      <c r="T7555" s="13">
        <f t="shared" ref="T7555:T7618" si="485">(((I7555/60)/60)/24)+DATE(1970,1,1)</f>
        <v>25569</v>
      </c>
      <c r="U7555">
        <f t="shared" ref="U7555:U7618" si="486">YEAR(S7555)</f>
        <v>1970</v>
      </c>
    </row>
    <row r="7556" spans="14:21" x14ac:dyDescent="0.3">
      <c r="N7556" t="s">
        <v>8268</v>
      </c>
      <c r="Q7556" s="9" t="s">
        <v>8313</v>
      </c>
      <c r="R7556" t="s">
        <v>8314</v>
      </c>
      <c r="S7556" s="13">
        <f t="shared" si="484"/>
        <v>25569</v>
      </c>
      <c r="T7556" s="13">
        <f t="shared" si="485"/>
        <v>25569</v>
      </c>
      <c r="U7556">
        <f t="shared" si="486"/>
        <v>1970</v>
      </c>
    </row>
    <row r="7557" spans="14:21" x14ac:dyDescent="0.3">
      <c r="N7557" t="s">
        <v>8268</v>
      </c>
      <c r="Q7557" s="9" t="s">
        <v>8313</v>
      </c>
      <c r="R7557" t="s">
        <v>8314</v>
      </c>
      <c r="S7557" s="13">
        <f t="shared" si="484"/>
        <v>25569</v>
      </c>
      <c r="T7557" s="13">
        <f t="shared" si="485"/>
        <v>25569</v>
      </c>
      <c r="U7557">
        <f t="shared" si="486"/>
        <v>1970</v>
      </c>
    </row>
    <row r="7558" spans="14:21" x14ac:dyDescent="0.3">
      <c r="N7558" t="s">
        <v>8268</v>
      </c>
      <c r="Q7558" s="9" t="s">
        <v>8313</v>
      </c>
      <c r="R7558" t="s">
        <v>8314</v>
      </c>
      <c r="S7558" s="13">
        <f t="shared" si="484"/>
        <v>25569</v>
      </c>
      <c r="T7558" s="13">
        <f t="shared" si="485"/>
        <v>25569</v>
      </c>
      <c r="U7558">
        <f t="shared" si="486"/>
        <v>1970</v>
      </c>
    </row>
    <row r="7559" spans="14:21" x14ac:dyDescent="0.3">
      <c r="N7559" t="s">
        <v>8268</v>
      </c>
      <c r="Q7559" s="9" t="s">
        <v>8313</v>
      </c>
      <c r="R7559" t="s">
        <v>8314</v>
      </c>
      <c r="S7559" s="13">
        <f t="shared" si="484"/>
        <v>25569</v>
      </c>
      <c r="T7559" s="13">
        <f t="shared" si="485"/>
        <v>25569</v>
      </c>
      <c r="U7559">
        <f t="shared" si="486"/>
        <v>1970</v>
      </c>
    </row>
    <row r="7560" spans="14:21" x14ac:dyDescent="0.3">
      <c r="N7560" t="s">
        <v>8268</v>
      </c>
      <c r="Q7560" s="9" t="s">
        <v>8313</v>
      </c>
      <c r="R7560" t="s">
        <v>8314</v>
      </c>
      <c r="S7560" s="13">
        <f t="shared" si="484"/>
        <v>25569</v>
      </c>
      <c r="T7560" s="13">
        <f t="shared" si="485"/>
        <v>25569</v>
      </c>
      <c r="U7560">
        <f t="shared" si="486"/>
        <v>1970</v>
      </c>
    </row>
    <row r="7561" spans="14:21" x14ac:dyDescent="0.3">
      <c r="N7561" t="s">
        <v>8268</v>
      </c>
      <c r="Q7561" s="9" t="s">
        <v>8313</v>
      </c>
      <c r="R7561" t="s">
        <v>8314</v>
      </c>
      <c r="S7561" s="13">
        <f t="shared" si="484"/>
        <v>25569</v>
      </c>
      <c r="T7561" s="13">
        <f t="shared" si="485"/>
        <v>25569</v>
      </c>
      <c r="U7561">
        <f t="shared" si="486"/>
        <v>1970</v>
      </c>
    </row>
    <row r="7562" spans="14:21" x14ac:dyDescent="0.3">
      <c r="N7562" t="s">
        <v>8268</v>
      </c>
      <c r="Q7562" s="9" t="s">
        <v>8313</v>
      </c>
      <c r="R7562" t="s">
        <v>8314</v>
      </c>
      <c r="S7562" s="13">
        <f t="shared" si="484"/>
        <v>25569</v>
      </c>
      <c r="T7562" s="13">
        <f t="shared" si="485"/>
        <v>25569</v>
      </c>
      <c r="U7562">
        <f t="shared" si="486"/>
        <v>1970</v>
      </c>
    </row>
    <row r="7563" spans="14:21" x14ac:dyDescent="0.3">
      <c r="N7563" t="s">
        <v>8268</v>
      </c>
      <c r="Q7563" s="9" t="s">
        <v>8313</v>
      </c>
      <c r="R7563" t="s">
        <v>8314</v>
      </c>
      <c r="S7563" s="13">
        <f t="shared" si="484"/>
        <v>25569</v>
      </c>
      <c r="T7563" s="13">
        <f t="shared" si="485"/>
        <v>25569</v>
      </c>
      <c r="U7563">
        <f t="shared" si="486"/>
        <v>1970</v>
      </c>
    </row>
    <row r="7564" spans="14:21" x14ac:dyDescent="0.3">
      <c r="N7564" t="s">
        <v>8268</v>
      </c>
      <c r="Q7564" s="9" t="s">
        <v>8313</v>
      </c>
      <c r="R7564" t="s">
        <v>8314</v>
      </c>
      <c r="S7564" s="13">
        <f t="shared" si="484"/>
        <v>25569</v>
      </c>
      <c r="T7564" s="13">
        <f t="shared" si="485"/>
        <v>25569</v>
      </c>
      <c r="U7564">
        <f t="shared" si="486"/>
        <v>1970</v>
      </c>
    </row>
    <row r="7565" spans="14:21" x14ac:dyDescent="0.3">
      <c r="N7565" t="s">
        <v>8268</v>
      </c>
      <c r="Q7565" s="9" t="s">
        <v>8313</v>
      </c>
      <c r="R7565" t="s">
        <v>8314</v>
      </c>
      <c r="S7565" s="13">
        <f t="shared" si="484"/>
        <v>25569</v>
      </c>
      <c r="T7565" s="13">
        <f t="shared" si="485"/>
        <v>25569</v>
      </c>
      <c r="U7565">
        <f t="shared" si="486"/>
        <v>1970</v>
      </c>
    </row>
    <row r="7566" spans="14:21" x14ac:dyDescent="0.3">
      <c r="N7566" t="s">
        <v>8268</v>
      </c>
      <c r="Q7566" s="9" t="s">
        <v>8313</v>
      </c>
      <c r="R7566" t="s">
        <v>8314</v>
      </c>
      <c r="S7566" s="13">
        <f t="shared" si="484"/>
        <v>25569</v>
      </c>
      <c r="T7566" s="13">
        <f t="shared" si="485"/>
        <v>25569</v>
      </c>
      <c r="U7566">
        <f t="shared" si="486"/>
        <v>1970</v>
      </c>
    </row>
    <row r="7567" spans="14:21" x14ac:dyDescent="0.3">
      <c r="N7567" t="s">
        <v>8268</v>
      </c>
      <c r="Q7567" s="9" t="s">
        <v>8313</v>
      </c>
      <c r="R7567" t="s">
        <v>8314</v>
      </c>
      <c r="S7567" s="13">
        <f t="shared" si="484"/>
        <v>25569</v>
      </c>
      <c r="T7567" s="13">
        <f t="shared" si="485"/>
        <v>25569</v>
      </c>
      <c r="U7567">
        <f t="shared" si="486"/>
        <v>1970</v>
      </c>
    </row>
    <row r="7568" spans="14:21" x14ac:dyDescent="0.3">
      <c r="N7568" t="s">
        <v>8268</v>
      </c>
      <c r="Q7568" s="9" t="s">
        <v>8313</v>
      </c>
      <c r="R7568" t="s">
        <v>8314</v>
      </c>
      <c r="S7568" s="13">
        <f t="shared" si="484"/>
        <v>25569</v>
      </c>
      <c r="T7568" s="13">
        <f t="shared" si="485"/>
        <v>25569</v>
      </c>
      <c r="U7568">
        <f t="shared" si="486"/>
        <v>1970</v>
      </c>
    </row>
    <row r="7569" spans="14:21" x14ac:dyDescent="0.3">
      <c r="N7569" t="s">
        <v>8268</v>
      </c>
      <c r="Q7569" s="9" t="s">
        <v>8313</v>
      </c>
      <c r="R7569" t="s">
        <v>8314</v>
      </c>
      <c r="S7569" s="13">
        <f t="shared" si="484"/>
        <v>25569</v>
      </c>
      <c r="T7569" s="13">
        <f t="shared" si="485"/>
        <v>25569</v>
      </c>
      <c r="U7569">
        <f t="shared" si="486"/>
        <v>1970</v>
      </c>
    </row>
    <row r="7570" spans="14:21" x14ac:dyDescent="0.3">
      <c r="N7570" t="s">
        <v>8268</v>
      </c>
      <c r="Q7570" s="9" t="s">
        <v>8313</v>
      </c>
      <c r="R7570" t="s">
        <v>8314</v>
      </c>
      <c r="S7570" s="13">
        <f t="shared" si="484"/>
        <v>25569</v>
      </c>
      <c r="T7570" s="13">
        <f t="shared" si="485"/>
        <v>25569</v>
      </c>
      <c r="U7570">
        <f t="shared" si="486"/>
        <v>1970</v>
      </c>
    </row>
    <row r="7571" spans="14:21" x14ac:dyDescent="0.3">
      <c r="N7571" t="s">
        <v>8268</v>
      </c>
      <c r="Q7571" s="9" t="s">
        <v>8313</v>
      </c>
      <c r="R7571" t="s">
        <v>8314</v>
      </c>
      <c r="S7571" s="13">
        <f t="shared" si="484"/>
        <v>25569</v>
      </c>
      <c r="T7571" s="13">
        <f t="shared" si="485"/>
        <v>25569</v>
      </c>
      <c r="U7571">
        <f t="shared" si="486"/>
        <v>1970</v>
      </c>
    </row>
    <row r="7572" spans="14:21" x14ac:dyDescent="0.3">
      <c r="N7572" t="s">
        <v>8268</v>
      </c>
      <c r="Q7572" s="9" t="s">
        <v>8313</v>
      </c>
      <c r="R7572" t="s">
        <v>8314</v>
      </c>
      <c r="S7572" s="13">
        <f t="shared" si="484"/>
        <v>25569</v>
      </c>
      <c r="T7572" s="13">
        <f t="shared" si="485"/>
        <v>25569</v>
      </c>
      <c r="U7572">
        <f t="shared" si="486"/>
        <v>1970</v>
      </c>
    </row>
    <row r="7573" spans="14:21" x14ac:dyDescent="0.3">
      <c r="N7573" t="s">
        <v>8268</v>
      </c>
      <c r="Q7573" s="9" t="s">
        <v>8313</v>
      </c>
      <c r="R7573" t="s">
        <v>8314</v>
      </c>
      <c r="S7573" s="13">
        <f t="shared" si="484"/>
        <v>25569</v>
      </c>
      <c r="T7573" s="13">
        <f t="shared" si="485"/>
        <v>25569</v>
      </c>
      <c r="U7573">
        <f t="shared" si="486"/>
        <v>1970</v>
      </c>
    </row>
    <row r="7574" spans="14:21" x14ac:dyDescent="0.3">
      <c r="N7574" t="s">
        <v>8268</v>
      </c>
      <c r="Q7574" s="9" t="s">
        <v>8313</v>
      </c>
      <c r="R7574" t="s">
        <v>8314</v>
      </c>
      <c r="S7574" s="13">
        <f t="shared" si="484"/>
        <v>25569</v>
      </c>
      <c r="T7574" s="13">
        <f t="shared" si="485"/>
        <v>25569</v>
      </c>
      <c r="U7574">
        <f t="shared" si="486"/>
        <v>1970</v>
      </c>
    </row>
    <row r="7575" spans="14:21" x14ac:dyDescent="0.3">
      <c r="N7575" t="s">
        <v>8268</v>
      </c>
      <c r="Q7575" s="9" t="s">
        <v>8313</v>
      </c>
      <c r="R7575" t="s">
        <v>8314</v>
      </c>
      <c r="S7575" s="13">
        <f t="shared" si="484"/>
        <v>25569</v>
      </c>
      <c r="T7575" s="13">
        <f t="shared" si="485"/>
        <v>25569</v>
      </c>
      <c r="U7575">
        <f t="shared" si="486"/>
        <v>1970</v>
      </c>
    </row>
    <row r="7576" spans="14:21" x14ac:dyDescent="0.3">
      <c r="N7576" t="s">
        <v>8268</v>
      </c>
      <c r="Q7576" s="9" t="s">
        <v>8313</v>
      </c>
      <c r="R7576" t="s">
        <v>8314</v>
      </c>
      <c r="S7576" s="13">
        <f t="shared" si="484"/>
        <v>25569</v>
      </c>
      <c r="T7576" s="13">
        <f t="shared" si="485"/>
        <v>25569</v>
      </c>
      <c r="U7576">
        <f t="shared" si="486"/>
        <v>1970</v>
      </c>
    </row>
    <row r="7577" spans="14:21" x14ac:dyDescent="0.3">
      <c r="N7577" t="s">
        <v>8268</v>
      </c>
      <c r="Q7577" s="9" t="s">
        <v>8313</v>
      </c>
      <c r="R7577" t="s">
        <v>8314</v>
      </c>
      <c r="S7577" s="13">
        <f t="shared" si="484"/>
        <v>25569</v>
      </c>
      <c r="T7577" s="13">
        <f t="shared" si="485"/>
        <v>25569</v>
      </c>
      <c r="U7577">
        <f t="shared" si="486"/>
        <v>1970</v>
      </c>
    </row>
    <row r="7578" spans="14:21" x14ac:dyDescent="0.3">
      <c r="N7578" t="s">
        <v>8268</v>
      </c>
      <c r="Q7578" s="9" t="s">
        <v>8313</v>
      </c>
      <c r="R7578" t="s">
        <v>8314</v>
      </c>
      <c r="S7578" s="13">
        <f t="shared" si="484"/>
        <v>25569</v>
      </c>
      <c r="T7578" s="13">
        <f t="shared" si="485"/>
        <v>25569</v>
      </c>
      <c r="U7578">
        <f t="shared" si="486"/>
        <v>1970</v>
      </c>
    </row>
    <row r="7579" spans="14:21" x14ac:dyDescent="0.3">
      <c r="N7579" t="s">
        <v>8268</v>
      </c>
      <c r="Q7579" s="9" t="s">
        <v>8313</v>
      </c>
      <c r="R7579" t="s">
        <v>8314</v>
      </c>
      <c r="S7579" s="13">
        <f t="shared" si="484"/>
        <v>25569</v>
      </c>
      <c r="T7579" s="13">
        <f t="shared" si="485"/>
        <v>25569</v>
      </c>
      <c r="U7579">
        <f t="shared" si="486"/>
        <v>1970</v>
      </c>
    </row>
    <row r="7580" spans="14:21" x14ac:dyDescent="0.3">
      <c r="N7580" t="s">
        <v>8268</v>
      </c>
      <c r="Q7580" s="9" t="s">
        <v>8313</v>
      </c>
      <c r="R7580" t="s">
        <v>8314</v>
      </c>
      <c r="S7580" s="13">
        <f t="shared" si="484"/>
        <v>25569</v>
      </c>
      <c r="T7580" s="13">
        <f t="shared" si="485"/>
        <v>25569</v>
      </c>
      <c r="U7580">
        <f t="shared" si="486"/>
        <v>1970</v>
      </c>
    </row>
    <row r="7581" spans="14:21" x14ac:dyDescent="0.3">
      <c r="N7581" t="s">
        <v>8268</v>
      </c>
      <c r="Q7581" s="9" t="s">
        <v>8313</v>
      </c>
      <c r="R7581" t="s">
        <v>8314</v>
      </c>
      <c r="S7581" s="13">
        <f t="shared" si="484"/>
        <v>25569</v>
      </c>
      <c r="T7581" s="13">
        <f t="shared" si="485"/>
        <v>25569</v>
      </c>
      <c r="U7581">
        <f t="shared" si="486"/>
        <v>1970</v>
      </c>
    </row>
    <row r="7582" spans="14:21" x14ac:dyDescent="0.3">
      <c r="N7582" t="s">
        <v>8268</v>
      </c>
      <c r="Q7582" s="9" t="s">
        <v>8313</v>
      </c>
      <c r="R7582" t="s">
        <v>8314</v>
      </c>
      <c r="S7582" s="13">
        <f t="shared" si="484"/>
        <v>25569</v>
      </c>
      <c r="T7582" s="13">
        <f t="shared" si="485"/>
        <v>25569</v>
      </c>
      <c r="U7582">
        <f t="shared" si="486"/>
        <v>1970</v>
      </c>
    </row>
    <row r="7583" spans="14:21" x14ac:dyDescent="0.3">
      <c r="N7583" t="s">
        <v>8268</v>
      </c>
      <c r="Q7583" s="9" t="s">
        <v>8313</v>
      </c>
      <c r="R7583" t="s">
        <v>8314</v>
      </c>
      <c r="S7583" s="13">
        <f t="shared" si="484"/>
        <v>25569</v>
      </c>
      <c r="T7583" s="13">
        <f t="shared" si="485"/>
        <v>25569</v>
      </c>
      <c r="U7583">
        <f t="shared" si="486"/>
        <v>1970</v>
      </c>
    </row>
    <row r="7584" spans="14:21" x14ac:dyDescent="0.3">
      <c r="N7584" t="s">
        <v>8268</v>
      </c>
      <c r="Q7584" s="9" t="s">
        <v>8313</v>
      </c>
      <c r="R7584" t="s">
        <v>8314</v>
      </c>
      <c r="S7584" s="13">
        <f t="shared" si="484"/>
        <v>25569</v>
      </c>
      <c r="T7584" s="13">
        <f t="shared" si="485"/>
        <v>25569</v>
      </c>
      <c r="U7584">
        <f t="shared" si="486"/>
        <v>1970</v>
      </c>
    </row>
    <row r="7585" spans="14:21" x14ac:dyDescent="0.3">
      <c r="N7585" t="s">
        <v>8268</v>
      </c>
      <c r="Q7585" s="9" t="s">
        <v>8313</v>
      </c>
      <c r="R7585" t="s">
        <v>8314</v>
      </c>
      <c r="S7585" s="13">
        <f t="shared" si="484"/>
        <v>25569</v>
      </c>
      <c r="T7585" s="13">
        <f t="shared" si="485"/>
        <v>25569</v>
      </c>
      <c r="U7585">
        <f t="shared" si="486"/>
        <v>1970</v>
      </c>
    </row>
    <row r="7586" spans="14:21" x14ac:dyDescent="0.3">
      <c r="N7586" t="s">
        <v>8268</v>
      </c>
      <c r="Q7586" s="9" t="s">
        <v>8313</v>
      </c>
      <c r="R7586" t="s">
        <v>8314</v>
      </c>
      <c r="S7586" s="13">
        <f t="shared" si="484"/>
        <v>25569</v>
      </c>
      <c r="T7586" s="13">
        <f t="shared" si="485"/>
        <v>25569</v>
      </c>
      <c r="U7586">
        <f t="shared" si="486"/>
        <v>1970</v>
      </c>
    </row>
    <row r="7587" spans="14:21" x14ac:dyDescent="0.3">
      <c r="N7587" t="s">
        <v>8268</v>
      </c>
      <c r="Q7587" s="9" t="s">
        <v>8313</v>
      </c>
      <c r="R7587" t="s">
        <v>8314</v>
      </c>
      <c r="S7587" s="13">
        <f t="shared" si="484"/>
        <v>25569</v>
      </c>
      <c r="T7587" s="13">
        <f t="shared" si="485"/>
        <v>25569</v>
      </c>
      <c r="U7587">
        <f t="shared" si="486"/>
        <v>1970</v>
      </c>
    </row>
    <row r="7588" spans="14:21" x14ac:dyDescent="0.3">
      <c r="N7588" t="s">
        <v>8268</v>
      </c>
      <c r="Q7588" s="9" t="s">
        <v>8313</v>
      </c>
      <c r="R7588" t="s">
        <v>8314</v>
      </c>
      <c r="S7588" s="13">
        <f t="shared" si="484"/>
        <v>25569</v>
      </c>
      <c r="T7588" s="13">
        <f t="shared" si="485"/>
        <v>25569</v>
      </c>
      <c r="U7588">
        <f t="shared" si="486"/>
        <v>1970</v>
      </c>
    </row>
    <row r="7589" spans="14:21" x14ac:dyDescent="0.3">
      <c r="N7589" t="s">
        <v>8268</v>
      </c>
      <c r="Q7589" s="9" t="s">
        <v>8313</v>
      </c>
      <c r="R7589" t="s">
        <v>8314</v>
      </c>
      <c r="S7589" s="13">
        <f t="shared" si="484"/>
        <v>25569</v>
      </c>
      <c r="T7589" s="13">
        <f t="shared" si="485"/>
        <v>25569</v>
      </c>
      <c r="U7589">
        <f t="shared" si="486"/>
        <v>1970</v>
      </c>
    </row>
    <row r="7590" spans="14:21" x14ac:dyDescent="0.3">
      <c r="N7590" t="s">
        <v>8268</v>
      </c>
      <c r="Q7590" s="9" t="s">
        <v>8313</v>
      </c>
      <c r="R7590" t="s">
        <v>8314</v>
      </c>
      <c r="S7590" s="13">
        <f t="shared" si="484"/>
        <v>25569</v>
      </c>
      <c r="T7590" s="13">
        <f t="shared" si="485"/>
        <v>25569</v>
      </c>
      <c r="U7590">
        <f t="shared" si="486"/>
        <v>1970</v>
      </c>
    </row>
    <row r="7591" spans="14:21" x14ac:dyDescent="0.3">
      <c r="N7591" t="s">
        <v>8268</v>
      </c>
      <c r="Q7591" s="9" t="s">
        <v>8313</v>
      </c>
      <c r="R7591" t="s">
        <v>8314</v>
      </c>
      <c r="S7591" s="13">
        <f t="shared" si="484"/>
        <v>25569</v>
      </c>
      <c r="T7591" s="13">
        <f t="shared" si="485"/>
        <v>25569</v>
      </c>
      <c r="U7591">
        <f t="shared" si="486"/>
        <v>1970</v>
      </c>
    </row>
    <row r="7592" spans="14:21" x14ac:dyDescent="0.3">
      <c r="N7592" t="s">
        <v>8268</v>
      </c>
      <c r="Q7592" s="9" t="s">
        <v>8313</v>
      </c>
      <c r="R7592" t="s">
        <v>8314</v>
      </c>
      <c r="S7592" s="13">
        <f t="shared" si="484"/>
        <v>25569</v>
      </c>
      <c r="T7592" s="13">
        <f t="shared" si="485"/>
        <v>25569</v>
      </c>
      <c r="U7592">
        <f t="shared" si="486"/>
        <v>1970</v>
      </c>
    </row>
    <row r="7593" spans="14:21" x14ac:dyDescent="0.3">
      <c r="N7593" t="s">
        <v>8268</v>
      </c>
      <c r="Q7593" s="9" t="s">
        <v>8313</v>
      </c>
      <c r="R7593" t="s">
        <v>8314</v>
      </c>
      <c r="S7593" s="13">
        <f t="shared" si="484"/>
        <v>25569</v>
      </c>
      <c r="T7593" s="13">
        <f t="shared" si="485"/>
        <v>25569</v>
      </c>
      <c r="U7593">
        <f t="shared" si="486"/>
        <v>1970</v>
      </c>
    </row>
    <row r="7594" spans="14:21" x14ac:dyDescent="0.3">
      <c r="N7594" t="s">
        <v>8268</v>
      </c>
      <c r="Q7594" s="9" t="s">
        <v>8313</v>
      </c>
      <c r="R7594" t="s">
        <v>8314</v>
      </c>
      <c r="S7594" s="13">
        <f t="shared" si="484"/>
        <v>25569</v>
      </c>
      <c r="T7594" s="13">
        <f t="shared" si="485"/>
        <v>25569</v>
      </c>
      <c r="U7594">
        <f t="shared" si="486"/>
        <v>1970</v>
      </c>
    </row>
    <row r="7595" spans="14:21" x14ac:dyDescent="0.3">
      <c r="N7595" t="s">
        <v>8268</v>
      </c>
      <c r="Q7595" s="9" t="s">
        <v>8313</v>
      </c>
      <c r="R7595" t="s">
        <v>8314</v>
      </c>
      <c r="S7595" s="13">
        <f t="shared" si="484"/>
        <v>25569</v>
      </c>
      <c r="T7595" s="13">
        <f t="shared" si="485"/>
        <v>25569</v>
      </c>
      <c r="U7595">
        <f t="shared" si="486"/>
        <v>1970</v>
      </c>
    </row>
    <row r="7596" spans="14:21" x14ac:dyDescent="0.3">
      <c r="N7596" t="s">
        <v>8268</v>
      </c>
      <c r="Q7596" s="9" t="s">
        <v>8313</v>
      </c>
      <c r="R7596" t="s">
        <v>8314</v>
      </c>
      <c r="S7596" s="13">
        <f t="shared" si="484"/>
        <v>25569</v>
      </c>
      <c r="T7596" s="13">
        <f t="shared" si="485"/>
        <v>25569</v>
      </c>
      <c r="U7596">
        <f t="shared" si="486"/>
        <v>1970</v>
      </c>
    </row>
    <row r="7597" spans="14:21" x14ac:dyDescent="0.3">
      <c r="N7597" t="s">
        <v>8268</v>
      </c>
      <c r="Q7597" s="9" t="s">
        <v>8313</v>
      </c>
      <c r="R7597" t="s">
        <v>8314</v>
      </c>
      <c r="S7597" s="13">
        <f t="shared" si="484"/>
        <v>25569</v>
      </c>
      <c r="T7597" s="13">
        <f t="shared" si="485"/>
        <v>25569</v>
      </c>
      <c r="U7597">
        <f t="shared" si="486"/>
        <v>1970</v>
      </c>
    </row>
    <row r="7598" spans="14:21" x14ac:dyDescent="0.3">
      <c r="N7598" t="s">
        <v>8268</v>
      </c>
      <c r="Q7598" s="9" t="s">
        <v>8313</v>
      </c>
      <c r="R7598" t="s">
        <v>8314</v>
      </c>
      <c r="S7598" s="13">
        <f t="shared" si="484"/>
        <v>25569</v>
      </c>
      <c r="T7598" s="13">
        <f t="shared" si="485"/>
        <v>25569</v>
      </c>
      <c r="U7598">
        <f t="shared" si="486"/>
        <v>1970</v>
      </c>
    </row>
    <row r="7599" spans="14:21" x14ac:dyDescent="0.3">
      <c r="N7599" t="s">
        <v>8268</v>
      </c>
      <c r="Q7599" s="9" t="s">
        <v>8313</v>
      </c>
      <c r="R7599" t="s">
        <v>8314</v>
      </c>
      <c r="S7599" s="13">
        <f t="shared" si="484"/>
        <v>25569</v>
      </c>
      <c r="T7599" s="13">
        <f t="shared" si="485"/>
        <v>25569</v>
      </c>
      <c r="U7599">
        <f t="shared" si="486"/>
        <v>1970</v>
      </c>
    </row>
    <row r="7600" spans="14:21" x14ac:dyDescent="0.3">
      <c r="N7600" t="s">
        <v>8268</v>
      </c>
      <c r="Q7600" s="9" t="s">
        <v>8313</v>
      </c>
      <c r="R7600" t="s">
        <v>8314</v>
      </c>
      <c r="S7600" s="13">
        <f t="shared" si="484"/>
        <v>25569</v>
      </c>
      <c r="T7600" s="13">
        <f t="shared" si="485"/>
        <v>25569</v>
      </c>
      <c r="U7600">
        <f t="shared" si="486"/>
        <v>1970</v>
      </c>
    </row>
    <row r="7601" spans="14:21" x14ac:dyDescent="0.3">
      <c r="N7601" t="s">
        <v>8268</v>
      </c>
      <c r="Q7601" s="9" t="s">
        <v>8313</v>
      </c>
      <c r="R7601" t="s">
        <v>8314</v>
      </c>
      <c r="S7601" s="13">
        <f t="shared" si="484"/>
        <v>25569</v>
      </c>
      <c r="T7601" s="13">
        <f t="shared" si="485"/>
        <v>25569</v>
      </c>
      <c r="U7601">
        <f t="shared" si="486"/>
        <v>1970</v>
      </c>
    </row>
    <row r="7602" spans="14:21" x14ac:dyDescent="0.3">
      <c r="N7602" t="s">
        <v>8268</v>
      </c>
      <c r="Q7602" s="9" t="s">
        <v>8313</v>
      </c>
      <c r="R7602" t="s">
        <v>8314</v>
      </c>
      <c r="S7602" s="13">
        <f t="shared" si="484"/>
        <v>25569</v>
      </c>
      <c r="T7602" s="13">
        <f t="shared" si="485"/>
        <v>25569</v>
      </c>
      <c r="U7602">
        <f t="shared" si="486"/>
        <v>1970</v>
      </c>
    </row>
    <row r="7603" spans="14:21" x14ac:dyDescent="0.3">
      <c r="N7603" t="s">
        <v>8268</v>
      </c>
      <c r="Q7603" s="9" t="s">
        <v>8313</v>
      </c>
      <c r="R7603" t="s">
        <v>8314</v>
      </c>
      <c r="S7603" s="13">
        <f t="shared" si="484"/>
        <v>25569</v>
      </c>
      <c r="T7603" s="13">
        <f t="shared" si="485"/>
        <v>25569</v>
      </c>
      <c r="U7603">
        <f t="shared" si="486"/>
        <v>1970</v>
      </c>
    </row>
    <row r="7604" spans="14:21" x14ac:dyDescent="0.3">
      <c r="N7604" t="s">
        <v>8268</v>
      </c>
      <c r="Q7604" s="9" t="s">
        <v>8313</v>
      </c>
      <c r="R7604" t="s">
        <v>8314</v>
      </c>
      <c r="S7604" s="13">
        <f t="shared" si="484"/>
        <v>25569</v>
      </c>
      <c r="T7604" s="13">
        <f t="shared" si="485"/>
        <v>25569</v>
      </c>
      <c r="U7604">
        <f t="shared" si="486"/>
        <v>1970</v>
      </c>
    </row>
    <row r="7605" spans="14:21" x14ac:dyDescent="0.3">
      <c r="N7605" t="s">
        <v>8268</v>
      </c>
      <c r="Q7605" s="9" t="s">
        <v>8313</v>
      </c>
      <c r="R7605" t="s">
        <v>8314</v>
      </c>
      <c r="S7605" s="13">
        <f t="shared" si="484"/>
        <v>25569</v>
      </c>
      <c r="T7605" s="13">
        <f t="shared" si="485"/>
        <v>25569</v>
      </c>
      <c r="U7605">
        <f t="shared" si="486"/>
        <v>1970</v>
      </c>
    </row>
    <row r="7606" spans="14:21" x14ac:dyDescent="0.3">
      <c r="N7606" t="s">
        <v>8268</v>
      </c>
      <c r="Q7606" s="9" t="s">
        <v>8313</v>
      </c>
      <c r="R7606" t="s">
        <v>8314</v>
      </c>
      <c r="S7606" s="13">
        <f t="shared" si="484"/>
        <v>25569</v>
      </c>
      <c r="T7606" s="13">
        <f t="shared" si="485"/>
        <v>25569</v>
      </c>
      <c r="U7606">
        <f t="shared" si="486"/>
        <v>1970</v>
      </c>
    </row>
    <row r="7607" spans="14:21" x14ac:dyDescent="0.3">
      <c r="N7607" t="s">
        <v>8268</v>
      </c>
      <c r="Q7607" s="9" t="s">
        <v>8313</v>
      </c>
      <c r="R7607" t="s">
        <v>8314</v>
      </c>
      <c r="S7607" s="13">
        <f t="shared" si="484"/>
        <v>25569</v>
      </c>
      <c r="T7607" s="13">
        <f t="shared" si="485"/>
        <v>25569</v>
      </c>
      <c r="U7607">
        <f t="shared" si="486"/>
        <v>1970</v>
      </c>
    </row>
    <row r="7608" spans="14:21" x14ac:dyDescent="0.3">
      <c r="N7608" t="s">
        <v>8268</v>
      </c>
      <c r="Q7608" s="9" t="s">
        <v>8313</v>
      </c>
      <c r="R7608" t="s">
        <v>8314</v>
      </c>
      <c r="S7608" s="13">
        <f t="shared" si="484"/>
        <v>25569</v>
      </c>
      <c r="T7608" s="13">
        <f t="shared" si="485"/>
        <v>25569</v>
      </c>
      <c r="U7608">
        <f t="shared" si="486"/>
        <v>1970</v>
      </c>
    </row>
    <row r="7609" spans="14:21" x14ac:dyDescent="0.3">
      <c r="N7609" t="s">
        <v>8268</v>
      </c>
      <c r="Q7609" s="9" t="s">
        <v>8313</v>
      </c>
      <c r="R7609" t="s">
        <v>8314</v>
      </c>
      <c r="S7609" s="13">
        <f t="shared" si="484"/>
        <v>25569</v>
      </c>
      <c r="T7609" s="13">
        <f t="shared" si="485"/>
        <v>25569</v>
      </c>
      <c r="U7609">
        <f t="shared" si="486"/>
        <v>1970</v>
      </c>
    </row>
    <row r="7610" spans="14:21" x14ac:dyDescent="0.3">
      <c r="N7610" t="s">
        <v>8268</v>
      </c>
      <c r="Q7610" s="9" t="s">
        <v>8313</v>
      </c>
      <c r="R7610" t="s">
        <v>8314</v>
      </c>
      <c r="S7610" s="13">
        <f t="shared" si="484"/>
        <v>25569</v>
      </c>
      <c r="T7610" s="13">
        <f t="shared" si="485"/>
        <v>25569</v>
      </c>
      <c r="U7610">
        <f t="shared" si="486"/>
        <v>1970</v>
      </c>
    </row>
    <row r="7611" spans="14:21" x14ac:dyDescent="0.3">
      <c r="N7611" t="s">
        <v>8268</v>
      </c>
      <c r="Q7611" s="9" t="s">
        <v>8313</v>
      </c>
      <c r="R7611" t="s">
        <v>8314</v>
      </c>
      <c r="S7611" s="13">
        <f t="shared" si="484"/>
        <v>25569</v>
      </c>
      <c r="T7611" s="13">
        <f t="shared" si="485"/>
        <v>25569</v>
      </c>
      <c r="U7611">
        <f t="shared" si="486"/>
        <v>1970</v>
      </c>
    </row>
    <row r="7612" spans="14:21" x14ac:dyDescent="0.3">
      <c r="N7612" t="s">
        <v>8268</v>
      </c>
      <c r="Q7612" s="9" t="s">
        <v>8313</v>
      </c>
      <c r="R7612" t="s">
        <v>8314</v>
      </c>
      <c r="S7612" s="13">
        <f t="shared" si="484"/>
        <v>25569</v>
      </c>
      <c r="T7612" s="13">
        <f t="shared" si="485"/>
        <v>25569</v>
      </c>
      <c r="U7612">
        <f t="shared" si="486"/>
        <v>1970</v>
      </c>
    </row>
    <row r="7613" spans="14:21" x14ac:dyDescent="0.3">
      <c r="N7613" t="s">
        <v>8268</v>
      </c>
      <c r="Q7613" s="9" t="s">
        <v>8313</v>
      </c>
      <c r="R7613" t="s">
        <v>8314</v>
      </c>
      <c r="S7613" s="13">
        <f t="shared" si="484"/>
        <v>25569</v>
      </c>
      <c r="T7613" s="13">
        <f t="shared" si="485"/>
        <v>25569</v>
      </c>
      <c r="U7613">
        <f t="shared" si="486"/>
        <v>1970</v>
      </c>
    </row>
    <row r="7614" spans="14:21" x14ac:dyDescent="0.3">
      <c r="N7614" t="s">
        <v>8268</v>
      </c>
      <c r="Q7614" s="9" t="s">
        <v>8313</v>
      </c>
      <c r="R7614" t="s">
        <v>8314</v>
      </c>
      <c r="S7614" s="13">
        <f t="shared" si="484"/>
        <v>25569</v>
      </c>
      <c r="T7614" s="13">
        <f t="shared" si="485"/>
        <v>25569</v>
      </c>
      <c r="U7614">
        <f t="shared" si="486"/>
        <v>1970</v>
      </c>
    </row>
    <row r="7615" spans="14:21" x14ac:dyDescent="0.3">
      <c r="N7615" t="s">
        <v>8268</v>
      </c>
      <c r="Q7615" s="9" t="s">
        <v>8313</v>
      </c>
      <c r="R7615" t="s">
        <v>8314</v>
      </c>
      <c r="S7615" s="13">
        <f t="shared" si="484"/>
        <v>25569</v>
      </c>
      <c r="T7615" s="13">
        <f t="shared" si="485"/>
        <v>25569</v>
      </c>
      <c r="U7615">
        <f t="shared" si="486"/>
        <v>1970</v>
      </c>
    </row>
    <row r="7616" spans="14:21" x14ac:dyDescent="0.3">
      <c r="N7616" t="s">
        <v>8268</v>
      </c>
      <c r="Q7616" s="9" t="s">
        <v>8313</v>
      </c>
      <c r="R7616" t="s">
        <v>8314</v>
      </c>
      <c r="S7616" s="13">
        <f t="shared" si="484"/>
        <v>25569</v>
      </c>
      <c r="T7616" s="13">
        <f t="shared" si="485"/>
        <v>25569</v>
      </c>
      <c r="U7616">
        <f t="shared" si="486"/>
        <v>1970</v>
      </c>
    </row>
    <row r="7617" spans="14:21" x14ac:dyDescent="0.3">
      <c r="N7617" t="s">
        <v>8268</v>
      </c>
      <c r="Q7617" s="9" t="s">
        <v>8313</v>
      </c>
      <c r="R7617" t="s">
        <v>8314</v>
      </c>
      <c r="S7617" s="13">
        <f t="shared" si="484"/>
        <v>25569</v>
      </c>
      <c r="T7617" s="13">
        <f t="shared" si="485"/>
        <v>25569</v>
      </c>
      <c r="U7617">
        <f t="shared" si="486"/>
        <v>1970</v>
      </c>
    </row>
    <row r="7618" spans="14:21" x14ac:dyDescent="0.3">
      <c r="N7618" t="s">
        <v>8268</v>
      </c>
      <c r="Q7618" s="9" t="s">
        <v>8313</v>
      </c>
      <c r="R7618" t="s">
        <v>8314</v>
      </c>
      <c r="S7618" s="13">
        <f t="shared" si="484"/>
        <v>25569</v>
      </c>
      <c r="T7618" s="13">
        <f t="shared" si="485"/>
        <v>25569</v>
      </c>
      <c r="U7618">
        <f t="shared" si="486"/>
        <v>1970</v>
      </c>
    </row>
    <row r="7619" spans="14:21" x14ac:dyDescent="0.3">
      <c r="N7619" t="s">
        <v>8268</v>
      </c>
      <c r="Q7619" s="9" t="s">
        <v>8313</v>
      </c>
      <c r="R7619" t="s">
        <v>8314</v>
      </c>
      <c r="S7619" s="13">
        <f t="shared" ref="S7619:S7682" si="487">(((J7619/60)/60)/24)+DATE(1970,1,1)</f>
        <v>25569</v>
      </c>
      <c r="T7619" s="13">
        <f t="shared" ref="T7619:T7682" si="488">(((I7619/60)/60)/24)+DATE(1970,1,1)</f>
        <v>25569</v>
      </c>
      <c r="U7619">
        <f t="shared" ref="U7619:U7682" si="489">YEAR(S7619)</f>
        <v>1970</v>
      </c>
    </row>
    <row r="7620" spans="14:21" x14ac:dyDescent="0.3">
      <c r="N7620" t="s">
        <v>8268</v>
      </c>
      <c r="Q7620" s="9" t="s">
        <v>8313</v>
      </c>
      <c r="R7620" t="s">
        <v>8314</v>
      </c>
      <c r="S7620" s="13">
        <f t="shared" si="487"/>
        <v>25569</v>
      </c>
      <c r="T7620" s="13">
        <f t="shared" si="488"/>
        <v>25569</v>
      </c>
      <c r="U7620">
        <f t="shared" si="489"/>
        <v>1970</v>
      </c>
    </row>
    <row r="7621" spans="14:21" x14ac:dyDescent="0.3">
      <c r="N7621" t="s">
        <v>8268</v>
      </c>
      <c r="Q7621" s="9" t="s">
        <v>8313</v>
      </c>
      <c r="R7621" t="s">
        <v>8314</v>
      </c>
      <c r="S7621" s="13">
        <f t="shared" si="487"/>
        <v>25569</v>
      </c>
      <c r="T7621" s="13">
        <f t="shared" si="488"/>
        <v>25569</v>
      </c>
      <c r="U7621">
        <f t="shared" si="489"/>
        <v>1970</v>
      </c>
    </row>
    <row r="7622" spans="14:21" x14ac:dyDescent="0.3">
      <c r="N7622" t="s">
        <v>8268</v>
      </c>
      <c r="Q7622" s="9" t="s">
        <v>8313</v>
      </c>
      <c r="R7622" t="s">
        <v>8314</v>
      </c>
      <c r="S7622" s="13">
        <f t="shared" si="487"/>
        <v>25569</v>
      </c>
      <c r="T7622" s="13">
        <f t="shared" si="488"/>
        <v>25569</v>
      </c>
      <c r="U7622">
        <f t="shared" si="489"/>
        <v>1970</v>
      </c>
    </row>
    <row r="7623" spans="14:21" x14ac:dyDescent="0.3">
      <c r="N7623" t="s">
        <v>8268</v>
      </c>
      <c r="Q7623" s="9" t="s">
        <v>8313</v>
      </c>
      <c r="R7623" t="s">
        <v>8314</v>
      </c>
      <c r="S7623" s="13">
        <f t="shared" si="487"/>
        <v>25569</v>
      </c>
      <c r="T7623" s="13">
        <f t="shared" si="488"/>
        <v>25569</v>
      </c>
      <c r="U7623">
        <f t="shared" si="489"/>
        <v>1970</v>
      </c>
    </row>
    <row r="7624" spans="14:21" x14ac:dyDescent="0.3">
      <c r="N7624" t="s">
        <v>8268</v>
      </c>
      <c r="Q7624" s="9" t="s">
        <v>8313</v>
      </c>
      <c r="R7624" t="s">
        <v>8314</v>
      </c>
      <c r="S7624" s="13">
        <f t="shared" si="487"/>
        <v>25569</v>
      </c>
      <c r="T7624" s="13">
        <f t="shared" si="488"/>
        <v>25569</v>
      </c>
      <c r="U7624">
        <f t="shared" si="489"/>
        <v>1970</v>
      </c>
    </row>
    <row r="7625" spans="14:21" x14ac:dyDescent="0.3">
      <c r="N7625" t="s">
        <v>8268</v>
      </c>
      <c r="Q7625" s="9" t="s">
        <v>8313</v>
      </c>
      <c r="R7625" t="s">
        <v>8314</v>
      </c>
      <c r="S7625" s="13">
        <f t="shared" si="487"/>
        <v>25569</v>
      </c>
      <c r="T7625" s="13">
        <f t="shared" si="488"/>
        <v>25569</v>
      </c>
      <c r="U7625">
        <f t="shared" si="489"/>
        <v>1970</v>
      </c>
    </row>
    <row r="7626" spans="14:21" x14ac:dyDescent="0.3">
      <c r="N7626" t="s">
        <v>8268</v>
      </c>
      <c r="Q7626" s="9" t="s">
        <v>8313</v>
      </c>
      <c r="R7626" t="s">
        <v>8314</v>
      </c>
      <c r="S7626" s="13">
        <f t="shared" si="487"/>
        <v>25569</v>
      </c>
      <c r="T7626" s="13">
        <f t="shared" si="488"/>
        <v>25569</v>
      </c>
      <c r="U7626">
        <f t="shared" si="489"/>
        <v>1970</v>
      </c>
    </row>
    <row r="7627" spans="14:21" x14ac:dyDescent="0.3">
      <c r="N7627" t="s">
        <v>8268</v>
      </c>
      <c r="Q7627" s="9" t="s">
        <v>8313</v>
      </c>
      <c r="R7627" t="s">
        <v>8314</v>
      </c>
      <c r="S7627" s="13">
        <f t="shared" si="487"/>
        <v>25569</v>
      </c>
      <c r="T7627" s="13">
        <f t="shared" si="488"/>
        <v>25569</v>
      </c>
      <c r="U7627">
        <f t="shared" si="489"/>
        <v>1970</v>
      </c>
    </row>
    <row r="7628" spans="14:21" x14ac:dyDescent="0.3">
      <c r="N7628" t="s">
        <v>8268</v>
      </c>
      <c r="Q7628" s="9" t="s">
        <v>8313</v>
      </c>
      <c r="R7628" t="s">
        <v>8314</v>
      </c>
      <c r="S7628" s="13">
        <f t="shared" si="487"/>
        <v>25569</v>
      </c>
      <c r="T7628" s="13">
        <f t="shared" si="488"/>
        <v>25569</v>
      </c>
      <c r="U7628">
        <f t="shared" si="489"/>
        <v>1970</v>
      </c>
    </row>
    <row r="7629" spans="14:21" x14ac:dyDescent="0.3">
      <c r="N7629" t="s">
        <v>8268</v>
      </c>
      <c r="Q7629" s="9" t="s">
        <v>8313</v>
      </c>
      <c r="R7629" t="s">
        <v>8314</v>
      </c>
      <c r="S7629" s="13">
        <f t="shared" si="487"/>
        <v>25569</v>
      </c>
      <c r="T7629" s="13">
        <f t="shared" si="488"/>
        <v>25569</v>
      </c>
      <c r="U7629">
        <f t="shared" si="489"/>
        <v>1970</v>
      </c>
    </row>
    <row r="7630" spans="14:21" x14ac:dyDescent="0.3">
      <c r="N7630" t="s">
        <v>8268</v>
      </c>
      <c r="Q7630" s="9" t="s">
        <v>8313</v>
      </c>
      <c r="R7630" t="s">
        <v>8314</v>
      </c>
      <c r="S7630" s="13">
        <f t="shared" si="487"/>
        <v>25569</v>
      </c>
      <c r="T7630" s="13">
        <f t="shared" si="488"/>
        <v>25569</v>
      </c>
      <c r="U7630">
        <f t="shared" si="489"/>
        <v>1970</v>
      </c>
    </row>
    <row r="7631" spans="14:21" x14ac:dyDescent="0.3">
      <c r="N7631" t="s">
        <v>8268</v>
      </c>
      <c r="Q7631" s="9" t="s">
        <v>8313</v>
      </c>
      <c r="R7631" t="s">
        <v>8314</v>
      </c>
      <c r="S7631" s="13">
        <f t="shared" si="487"/>
        <v>25569</v>
      </c>
      <c r="T7631" s="13">
        <f t="shared" si="488"/>
        <v>25569</v>
      </c>
      <c r="U7631">
        <f t="shared" si="489"/>
        <v>1970</v>
      </c>
    </row>
    <row r="7632" spans="14:21" x14ac:dyDescent="0.3">
      <c r="N7632" t="s">
        <v>8268</v>
      </c>
      <c r="Q7632" s="9" t="s">
        <v>8313</v>
      </c>
      <c r="R7632" t="s">
        <v>8314</v>
      </c>
      <c r="S7632" s="13">
        <f t="shared" si="487"/>
        <v>25569</v>
      </c>
      <c r="T7632" s="13">
        <f t="shared" si="488"/>
        <v>25569</v>
      </c>
      <c r="U7632">
        <f t="shared" si="489"/>
        <v>1970</v>
      </c>
    </row>
    <row r="7633" spans="14:21" x14ac:dyDescent="0.3">
      <c r="N7633" t="s">
        <v>8268</v>
      </c>
      <c r="Q7633" s="9" t="s">
        <v>8313</v>
      </c>
      <c r="R7633" t="s">
        <v>8314</v>
      </c>
      <c r="S7633" s="13">
        <f t="shared" si="487"/>
        <v>25569</v>
      </c>
      <c r="T7633" s="13">
        <f t="shared" si="488"/>
        <v>25569</v>
      </c>
      <c r="U7633">
        <f t="shared" si="489"/>
        <v>1970</v>
      </c>
    </row>
    <row r="7634" spans="14:21" x14ac:dyDescent="0.3">
      <c r="N7634" t="s">
        <v>8268</v>
      </c>
      <c r="Q7634" s="9" t="s">
        <v>8313</v>
      </c>
      <c r="R7634" t="s">
        <v>8314</v>
      </c>
      <c r="S7634" s="13">
        <f t="shared" si="487"/>
        <v>25569</v>
      </c>
      <c r="T7634" s="13">
        <f t="shared" si="488"/>
        <v>25569</v>
      </c>
      <c r="U7634">
        <f t="shared" si="489"/>
        <v>1970</v>
      </c>
    </row>
    <row r="7635" spans="14:21" x14ac:dyDescent="0.3">
      <c r="N7635" t="s">
        <v>8268</v>
      </c>
      <c r="Q7635" s="9" t="s">
        <v>8313</v>
      </c>
      <c r="R7635" t="s">
        <v>8314</v>
      </c>
      <c r="S7635" s="13">
        <f t="shared" si="487"/>
        <v>25569</v>
      </c>
      <c r="T7635" s="13">
        <f t="shared" si="488"/>
        <v>25569</v>
      </c>
      <c r="U7635">
        <f t="shared" si="489"/>
        <v>1970</v>
      </c>
    </row>
    <row r="7636" spans="14:21" x14ac:dyDescent="0.3">
      <c r="N7636" t="s">
        <v>8268</v>
      </c>
      <c r="Q7636" s="9" t="s">
        <v>8313</v>
      </c>
      <c r="R7636" t="s">
        <v>8314</v>
      </c>
      <c r="S7636" s="13">
        <f t="shared" si="487"/>
        <v>25569</v>
      </c>
      <c r="T7636" s="13">
        <f t="shared" si="488"/>
        <v>25569</v>
      </c>
      <c r="U7636">
        <f t="shared" si="489"/>
        <v>1970</v>
      </c>
    </row>
    <row r="7637" spans="14:21" x14ac:dyDescent="0.3">
      <c r="N7637" t="s">
        <v>8268</v>
      </c>
      <c r="Q7637" s="9" t="s">
        <v>8313</v>
      </c>
      <c r="R7637" t="s">
        <v>8314</v>
      </c>
      <c r="S7637" s="13">
        <f t="shared" si="487"/>
        <v>25569</v>
      </c>
      <c r="T7637" s="13">
        <f t="shared" si="488"/>
        <v>25569</v>
      </c>
      <c r="U7637">
        <f t="shared" si="489"/>
        <v>1970</v>
      </c>
    </row>
    <row r="7638" spans="14:21" x14ac:dyDescent="0.3">
      <c r="N7638" t="s">
        <v>8268</v>
      </c>
      <c r="Q7638" s="9" t="s">
        <v>8313</v>
      </c>
      <c r="R7638" t="s">
        <v>8314</v>
      </c>
      <c r="S7638" s="13">
        <f t="shared" si="487"/>
        <v>25569</v>
      </c>
      <c r="T7638" s="13">
        <f t="shared" si="488"/>
        <v>25569</v>
      </c>
      <c r="U7638">
        <f t="shared" si="489"/>
        <v>1970</v>
      </c>
    </row>
    <row r="7639" spans="14:21" x14ac:dyDescent="0.3">
      <c r="N7639" t="s">
        <v>8268</v>
      </c>
      <c r="Q7639" s="9" t="s">
        <v>8313</v>
      </c>
      <c r="R7639" t="s">
        <v>8314</v>
      </c>
      <c r="S7639" s="13">
        <f t="shared" si="487"/>
        <v>25569</v>
      </c>
      <c r="T7639" s="13">
        <f t="shared" si="488"/>
        <v>25569</v>
      </c>
      <c r="U7639">
        <f t="shared" si="489"/>
        <v>1970</v>
      </c>
    </row>
    <row r="7640" spans="14:21" x14ac:dyDescent="0.3">
      <c r="N7640" t="s">
        <v>8268</v>
      </c>
      <c r="Q7640" s="9" t="s">
        <v>8313</v>
      </c>
      <c r="R7640" t="s">
        <v>8314</v>
      </c>
      <c r="S7640" s="13">
        <f t="shared" si="487"/>
        <v>25569</v>
      </c>
      <c r="T7640" s="13">
        <f t="shared" si="488"/>
        <v>25569</v>
      </c>
      <c r="U7640">
        <f t="shared" si="489"/>
        <v>1970</v>
      </c>
    </row>
    <row r="7641" spans="14:21" x14ac:dyDescent="0.3">
      <c r="N7641" t="s">
        <v>8268</v>
      </c>
      <c r="Q7641" s="9" t="s">
        <v>8313</v>
      </c>
      <c r="R7641" t="s">
        <v>8314</v>
      </c>
      <c r="S7641" s="13">
        <f t="shared" si="487"/>
        <v>25569</v>
      </c>
      <c r="T7641" s="13">
        <f t="shared" si="488"/>
        <v>25569</v>
      </c>
      <c r="U7641">
        <f t="shared" si="489"/>
        <v>1970</v>
      </c>
    </row>
    <row r="7642" spans="14:21" x14ac:dyDescent="0.3">
      <c r="N7642" t="s">
        <v>8268</v>
      </c>
      <c r="Q7642" s="9" t="s">
        <v>8313</v>
      </c>
      <c r="R7642" t="s">
        <v>8314</v>
      </c>
      <c r="S7642" s="13">
        <f t="shared" si="487"/>
        <v>25569</v>
      </c>
      <c r="T7642" s="13">
        <f t="shared" si="488"/>
        <v>25569</v>
      </c>
      <c r="U7642">
        <f t="shared" si="489"/>
        <v>1970</v>
      </c>
    </row>
    <row r="7643" spans="14:21" x14ac:dyDescent="0.3">
      <c r="N7643" t="s">
        <v>8268</v>
      </c>
      <c r="Q7643" s="9" t="s">
        <v>8313</v>
      </c>
      <c r="R7643" t="s">
        <v>8314</v>
      </c>
      <c r="S7643" s="13">
        <f t="shared" si="487"/>
        <v>25569</v>
      </c>
      <c r="T7643" s="13">
        <f t="shared" si="488"/>
        <v>25569</v>
      </c>
      <c r="U7643">
        <f t="shared" si="489"/>
        <v>1970</v>
      </c>
    </row>
    <row r="7644" spans="14:21" x14ac:dyDescent="0.3">
      <c r="N7644" t="s">
        <v>8268</v>
      </c>
      <c r="Q7644" s="9" t="s">
        <v>8313</v>
      </c>
      <c r="R7644" t="s">
        <v>8314</v>
      </c>
      <c r="S7644" s="13">
        <f t="shared" si="487"/>
        <v>25569</v>
      </c>
      <c r="T7644" s="13">
        <f t="shared" si="488"/>
        <v>25569</v>
      </c>
      <c r="U7644">
        <f t="shared" si="489"/>
        <v>1970</v>
      </c>
    </row>
    <row r="7645" spans="14:21" x14ac:dyDescent="0.3">
      <c r="N7645" t="s">
        <v>8268</v>
      </c>
      <c r="Q7645" s="9" t="s">
        <v>8313</v>
      </c>
      <c r="R7645" t="s">
        <v>8314</v>
      </c>
      <c r="S7645" s="13">
        <f t="shared" si="487"/>
        <v>25569</v>
      </c>
      <c r="T7645" s="13">
        <f t="shared" si="488"/>
        <v>25569</v>
      </c>
      <c r="U7645">
        <f t="shared" si="489"/>
        <v>1970</v>
      </c>
    </row>
    <row r="7646" spans="14:21" x14ac:dyDescent="0.3">
      <c r="N7646" t="s">
        <v>8268</v>
      </c>
      <c r="Q7646" s="9" t="s">
        <v>8313</v>
      </c>
      <c r="R7646" t="s">
        <v>8314</v>
      </c>
      <c r="S7646" s="13">
        <f t="shared" si="487"/>
        <v>25569</v>
      </c>
      <c r="T7646" s="13">
        <f t="shared" si="488"/>
        <v>25569</v>
      </c>
      <c r="U7646">
        <f t="shared" si="489"/>
        <v>1970</v>
      </c>
    </row>
    <row r="7647" spans="14:21" x14ac:dyDescent="0.3">
      <c r="N7647" t="s">
        <v>8268</v>
      </c>
      <c r="Q7647" s="9" t="s">
        <v>8313</v>
      </c>
      <c r="R7647" t="s">
        <v>8314</v>
      </c>
      <c r="S7647" s="13">
        <f t="shared" si="487"/>
        <v>25569</v>
      </c>
      <c r="T7647" s="13">
        <f t="shared" si="488"/>
        <v>25569</v>
      </c>
      <c r="U7647">
        <f t="shared" si="489"/>
        <v>1970</v>
      </c>
    </row>
    <row r="7648" spans="14:21" x14ac:dyDescent="0.3">
      <c r="N7648" t="s">
        <v>8268</v>
      </c>
      <c r="Q7648" s="9" t="s">
        <v>8313</v>
      </c>
      <c r="R7648" t="s">
        <v>8314</v>
      </c>
      <c r="S7648" s="13">
        <f t="shared" si="487"/>
        <v>25569</v>
      </c>
      <c r="T7648" s="13">
        <f t="shared" si="488"/>
        <v>25569</v>
      </c>
      <c r="U7648">
        <f t="shared" si="489"/>
        <v>1970</v>
      </c>
    </row>
    <row r="7649" spans="14:21" x14ac:dyDescent="0.3">
      <c r="N7649" t="s">
        <v>8268</v>
      </c>
      <c r="Q7649" s="9" t="s">
        <v>8313</v>
      </c>
      <c r="R7649" t="s">
        <v>8314</v>
      </c>
      <c r="S7649" s="13">
        <f t="shared" si="487"/>
        <v>25569</v>
      </c>
      <c r="T7649" s="13">
        <f t="shared" si="488"/>
        <v>25569</v>
      </c>
      <c r="U7649">
        <f t="shared" si="489"/>
        <v>1970</v>
      </c>
    </row>
    <row r="7650" spans="14:21" x14ac:dyDescent="0.3">
      <c r="N7650" t="s">
        <v>8268</v>
      </c>
      <c r="Q7650" s="9" t="s">
        <v>8313</v>
      </c>
      <c r="R7650" t="s">
        <v>8314</v>
      </c>
      <c r="S7650" s="13">
        <f t="shared" si="487"/>
        <v>25569</v>
      </c>
      <c r="T7650" s="13">
        <f t="shared" si="488"/>
        <v>25569</v>
      </c>
      <c r="U7650">
        <f t="shared" si="489"/>
        <v>1970</v>
      </c>
    </row>
    <row r="7651" spans="14:21" x14ac:dyDescent="0.3">
      <c r="N7651" t="s">
        <v>8268</v>
      </c>
      <c r="Q7651" s="9" t="s">
        <v>8313</v>
      </c>
      <c r="R7651" t="s">
        <v>8314</v>
      </c>
      <c r="S7651" s="13">
        <f t="shared" si="487"/>
        <v>25569</v>
      </c>
      <c r="T7651" s="13">
        <f t="shared" si="488"/>
        <v>25569</v>
      </c>
      <c r="U7651">
        <f t="shared" si="489"/>
        <v>1970</v>
      </c>
    </row>
    <row r="7652" spans="14:21" x14ac:dyDescent="0.3">
      <c r="N7652" t="s">
        <v>8268</v>
      </c>
      <c r="Q7652" s="9" t="s">
        <v>8313</v>
      </c>
      <c r="R7652" t="s">
        <v>8314</v>
      </c>
      <c r="S7652" s="13">
        <f t="shared" si="487"/>
        <v>25569</v>
      </c>
      <c r="T7652" s="13">
        <f t="shared" si="488"/>
        <v>25569</v>
      </c>
      <c r="U7652">
        <f t="shared" si="489"/>
        <v>1970</v>
      </c>
    </row>
    <row r="7653" spans="14:21" x14ac:dyDescent="0.3">
      <c r="N7653" t="s">
        <v>8268</v>
      </c>
      <c r="Q7653" s="9" t="s">
        <v>8313</v>
      </c>
      <c r="R7653" t="s">
        <v>8314</v>
      </c>
      <c r="S7653" s="13">
        <f t="shared" si="487"/>
        <v>25569</v>
      </c>
      <c r="T7653" s="13">
        <f t="shared" si="488"/>
        <v>25569</v>
      </c>
      <c r="U7653">
        <f t="shared" si="489"/>
        <v>1970</v>
      </c>
    </row>
    <row r="7654" spans="14:21" x14ac:dyDescent="0.3">
      <c r="N7654" t="s">
        <v>8268</v>
      </c>
      <c r="Q7654" s="9" t="s">
        <v>8313</v>
      </c>
      <c r="R7654" t="s">
        <v>8314</v>
      </c>
      <c r="S7654" s="13">
        <f t="shared" si="487"/>
        <v>25569</v>
      </c>
      <c r="T7654" s="13">
        <f t="shared" si="488"/>
        <v>25569</v>
      </c>
      <c r="U7654">
        <f t="shared" si="489"/>
        <v>1970</v>
      </c>
    </row>
    <row r="7655" spans="14:21" x14ac:dyDescent="0.3">
      <c r="N7655" t="s">
        <v>8268</v>
      </c>
      <c r="Q7655" s="9" t="s">
        <v>8313</v>
      </c>
      <c r="R7655" t="s">
        <v>8314</v>
      </c>
      <c r="S7655" s="13">
        <f t="shared" si="487"/>
        <v>25569</v>
      </c>
      <c r="T7655" s="13">
        <f t="shared" si="488"/>
        <v>25569</v>
      </c>
      <c r="U7655">
        <f t="shared" si="489"/>
        <v>1970</v>
      </c>
    </row>
    <row r="7656" spans="14:21" x14ac:dyDescent="0.3">
      <c r="N7656" t="s">
        <v>8268</v>
      </c>
      <c r="Q7656" s="9" t="s">
        <v>8313</v>
      </c>
      <c r="R7656" t="s">
        <v>8314</v>
      </c>
      <c r="S7656" s="13">
        <f t="shared" si="487"/>
        <v>25569</v>
      </c>
      <c r="T7656" s="13">
        <f t="shared" si="488"/>
        <v>25569</v>
      </c>
      <c r="U7656">
        <f t="shared" si="489"/>
        <v>1970</v>
      </c>
    </row>
    <row r="7657" spans="14:21" x14ac:dyDescent="0.3">
      <c r="N7657" t="s">
        <v>8268</v>
      </c>
      <c r="Q7657" s="9" t="s">
        <v>8313</v>
      </c>
      <c r="R7657" t="s">
        <v>8314</v>
      </c>
      <c r="S7657" s="13">
        <f t="shared" si="487"/>
        <v>25569</v>
      </c>
      <c r="T7657" s="13">
        <f t="shared" si="488"/>
        <v>25569</v>
      </c>
      <c r="U7657">
        <f t="shared" si="489"/>
        <v>1970</v>
      </c>
    </row>
    <row r="7658" spans="14:21" x14ac:dyDescent="0.3">
      <c r="N7658" t="s">
        <v>8268</v>
      </c>
      <c r="Q7658" s="9" t="s">
        <v>8313</v>
      </c>
      <c r="R7658" t="s">
        <v>8314</v>
      </c>
      <c r="S7658" s="13">
        <f t="shared" si="487"/>
        <v>25569</v>
      </c>
      <c r="T7658" s="13">
        <f t="shared" si="488"/>
        <v>25569</v>
      </c>
      <c r="U7658">
        <f t="shared" si="489"/>
        <v>1970</v>
      </c>
    </row>
    <row r="7659" spans="14:21" x14ac:dyDescent="0.3">
      <c r="N7659" t="s">
        <v>8268</v>
      </c>
      <c r="Q7659" s="9" t="s">
        <v>8313</v>
      </c>
      <c r="R7659" t="s">
        <v>8314</v>
      </c>
      <c r="S7659" s="13">
        <f t="shared" si="487"/>
        <v>25569</v>
      </c>
      <c r="T7659" s="13">
        <f t="shared" si="488"/>
        <v>25569</v>
      </c>
      <c r="U7659">
        <f t="shared" si="489"/>
        <v>1970</v>
      </c>
    </row>
    <row r="7660" spans="14:21" x14ac:dyDescent="0.3">
      <c r="N7660" t="s">
        <v>8268</v>
      </c>
      <c r="Q7660" s="9" t="s">
        <v>8313</v>
      </c>
      <c r="R7660" t="s">
        <v>8314</v>
      </c>
      <c r="S7660" s="13">
        <f t="shared" si="487"/>
        <v>25569</v>
      </c>
      <c r="T7660" s="13">
        <f t="shared" si="488"/>
        <v>25569</v>
      </c>
      <c r="U7660">
        <f t="shared" si="489"/>
        <v>1970</v>
      </c>
    </row>
    <row r="7661" spans="14:21" x14ac:dyDescent="0.3">
      <c r="N7661" t="s">
        <v>8268</v>
      </c>
      <c r="Q7661" s="9" t="s">
        <v>8313</v>
      </c>
      <c r="R7661" t="s">
        <v>8314</v>
      </c>
      <c r="S7661" s="13">
        <f t="shared" si="487"/>
        <v>25569</v>
      </c>
      <c r="T7661" s="13">
        <f t="shared" si="488"/>
        <v>25569</v>
      </c>
      <c r="U7661">
        <f t="shared" si="489"/>
        <v>1970</v>
      </c>
    </row>
    <row r="7662" spans="14:21" x14ac:dyDescent="0.3">
      <c r="N7662" t="s">
        <v>8268</v>
      </c>
      <c r="Q7662" s="9" t="s">
        <v>8313</v>
      </c>
      <c r="R7662" t="s">
        <v>8314</v>
      </c>
      <c r="S7662" s="13">
        <f t="shared" si="487"/>
        <v>25569</v>
      </c>
      <c r="T7662" s="13">
        <f t="shared" si="488"/>
        <v>25569</v>
      </c>
      <c r="U7662">
        <f t="shared" si="489"/>
        <v>1970</v>
      </c>
    </row>
    <row r="7663" spans="14:21" x14ac:dyDescent="0.3">
      <c r="N7663" t="s">
        <v>8268</v>
      </c>
      <c r="Q7663" s="9" t="s">
        <v>8313</v>
      </c>
      <c r="R7663" t="s">
        <v>8314</v>
      </c>
      <c r="S7663" s="13">
        <f t="shared" si="487"/>
        <v>25569</v>
      </c>
      <c r="T7663" s="13">
        <f t="shared" si="488"/>
        <v>25569</v>
      </c>
      <c r="U7663">
        <f t="shared" si="489"/>
        <v>1970</v>
      </c>
    </row>
    <row r="7664" spans="14:21" x14ac:dyDescent="0.3">
      <c r="N7664" t="s">
        <v>8268</v>
      </c>
      <c r="Q7664" s="9" t="s">
        <v>8313</v>
      </c>
      <c r="R7664" t="s">
        <v>8314</v>
      </c>
      <c r="S7664" s="13">
        <f t="shared" si="487"/>
        <v>25569</v>
      </c>
      <c r="T7664" s="13">
        <f t="shared" si="488"/>
        <v>25569</v>
      </c>
      <c r="U7664">
        <f t="shared" si="489"/>
        <v>1970</v>
      </c>
    </row>
    <row r="7665" spans="14:21" x14ac:dyDescent="0.3">
      <c r="N7665" t="s">
        <v>8268</v>
      </c>
      <c r="Q7665" s="9" t="s">
        <v>8313</v>
      </c>
      <c r="R7665" t="s">
        <v>8314</v>
      </c>
      <c r="S7665" s="13">
        <f t="shared" si="487"/>
        <v>25569</v>
      </c>
      <c r="T7665" s="13">
        <f t="shared" si="488"/>
        <v>25569</v>
      </c>
      <c r="U7665">
        <f t="shared" si="489"/>
        <v>1970</v>
      </c>
    </row>
    <row r="7666" spans="14:21" x14ac:dyDescent="0.3">
      <c r="N7666" t="s">
        <v>8268</v>
      </c>
      <c r="Q7666" s="9" t="s">
        <v>8313</v>
      </c>
      <c r="R7666" t="s">
        <v>8314</v>
      </c>
      <c r="S7666" s="13">
        <f t="shared" si="487"/>
        <v>25569</v>
      </c>
      <c r="T7666" s="13">
        <f t="shared" si="488"/>
        <v>25569</v>
      </c>
      <c r="U7666">
        <f t="shared" si="489"/>
        <v>1970</v>
      </c>
    </row>
    <row r="7667" spans="14:21" x14ac:dyDescent="0.3">
      <c r="N7667" t="s">
        <v>8268</v>
      </c>
      <c r="Q7667" s="9" t="s">
        <v>8313</v>
      </c>
      <c r="R7667" t="s">
        <v>8314</v>
      </c>
      <c r="S7667" s="13">
        <f t="shared" si="487"/>
        <v>25569</v>
      </c>
      <c r="T7667" s="13">
        <f t="shared" si="488"/>
        <v>25569</v>
      </c>
      <c r="U7667">
        <f t="shared" si="489"/>
        <v>1970</v>
      </c>
    </row>
    <row r="7668" spans="14:21" x14ac:dyDescent="0.3">
      <c r="N7668" t="s">
        <v>8268</v>
      </c>
      <c r="Q7668" s="9" t="s">
        <v>8313</v>
      </c>
      <c r="R7668" t="s">
        <v>8314</v>
      </c>
      <c r="S7668" s="13">
        <f t="shared" si="487"/>
        <v>25569</v>
      </c>
      <c r="T7668" s="13">
        <f t="shared" si="488"/>
        <v>25569</v>
      </c>
      <c r="U7668">
        <f t="shared" si="489"/>
        <v>1970</v>
      </c>
    </row>
    <row r="7669" spans="14:21" x14ac:dyDescent="0.3">
      <c r="N7669" t="s">
        <v>8268</v>
      </c>
      <c r="Q7669" s="9" t="s">
        <v>8313</v>
      </c>
      <c r="R7669" t="s">
        <v>8314</v>
      </c>
      <c r="S7669" s="13">
        <f t="shared" si="487"/>
        <v>25569</v>
      </c>
      <c r="T7669" s="13">
        <f t="shared" si="488"/>
        <v>25569</v>
      </c>
      <c r="U7669">
        <f t="shared" si="489"/>
        <v>1970</v>
      </c>
    </row>
    <row r="7670" spans="14:21" x14ac:dyDescent="0.3">
      <c r="N7670" t="s">
        <v>8268</v>
      </c>
      <c r="Q7670" s="9" t="s">
        <v>8313</v>
      </c>
      <c r="R7670" t="s">
        <v>8314</v>
      </c>
      <c r="S7670" s="13">
        <f t="shared" si="487"/>
        <v>25569</v>
      </c>
      <c r="T7670" s="13">
        <f t="shared" si="488"/>
        <v>25569</v>
      </c>
      <c r="U7670">
        <f t="shared" si="489"/>
        <v>1970</v>
      </c>
    </row>
    <row r="7671" spans="14:21" x14ac:dyDescent="0.3">
      <c r="N7671" t="s">
        <v>8268</v>
      </c>
      <c r="Q7671" s="9" t="s">
        <v>8313</v>
      </c>
      <c r="R7671" t="s">
        <v>8314</v>
      </c>
      <c r="S7671" s="13">
        <f t="shared" si="487"/>
        <v>25569</v>
      </c>
      <c r="T7671" s="13">
        <f t="shared" si="488"/>
        <v>25569</v>
      </c>
      <c r="U7671">
        <f t="shared" si="489"/>
        <v>1970</v>
      </c>
    </row>
    <row r="7672" spans="14:21" x14ac:dyDescent="0.3">
      <c r="N7672" t="s">
        <v>8268</v>
      </c>
      <c r="Q7672" s="9" t="s">
        <v>8313</v>
      </c>
      <c r="R7672" t="s">
        <v>8314</v>
      </c>
      <c r="S7672" s="13">
        <f t="shared" si="487"/>
        <v>25569</v>
      </c>
      <c r="T7672" s="13">
        <f t="shared" si="488"/>
        <v>25569</v>
      </c>
      <c r="U7672">
        <f t="shared" si="489"/>
        <v>1970</v>
      </c>
    </row>
    <row r="7673" spans="14:21" x14ac:dyDescent="0.3">
      <c r="N7673" t="s">
        <v>8268</v>
      </c>
      <c r="Q7673" s="9" t="s">
        <v>8313</v>
      </c>
      <c r="R7673" t="s">
        <v>8314</v>
      </c>
      <c r="S7673" s="13">
        <f t="shared" si="487"/>
        <v>25569</v>
      </c>
      <c r="T7673" s="13">
        <f t="shared" si="488"/>
        <v>25569</v>
      </c>
      <c r="U7673">
        <f t="shared" si="489"/>
        <v>1970</v>
      </c>
    </row>
    <row r="7674" spans="14:21" x14ac:dyDescent="0.3">
      <c r="N7674" t="s">
        <v>8268</v>
      </c>
      <c r="Q7674" s="9" t="s">
        <v>8313</v>
      </c>
      <c r="R7674" t="s">
        <v>8314</v>
      </c>
      <c r="S7674" s="13">
        <f t="shared" si="487"/>
        <v>25569</v>
      </c>
      <c r="T7674" s="13">
        <f t="shared" si="488"/>
        <v>25569</v>
      </c>
      <c r="U7674">
        <f t="shared" si="489"/>
        <v>1970</v>
      </c>
    </row>
    <row r="7675" spans="14:21" x14ac:dyDescent="0.3">
      <c r="N7675" t="s">
        <v>8268</v>
      </c>
      <c r="Q7675" s="9" t="s">
        <v>8313</v>
      </c>
      <c r="R7675" t="s">
        <v>8314</v>
      </c>
      <c r="S7675" s="13">
        <f t="shared" si="487"/>
        <v>25569</v>
      </c>
      <c r="T7675" s="13">
        <f t="shared" si="488"/>
        <v>25569</v>
      </c>
      <c r="U7675">
        <f t="shared" si="489"/>
        <v>1970</v>
      </c>
    </row>
    <row r="7676" spans="14:21" x14ac:dyDescent="0.3">
      <c r="N7676" t="s">
        <v>8268</v>
      </c>
      <c r="Q7676" s="9" t="s">
        <v>8313</v>
      </c>
      <c r="R7676" t="s">
        <v>8314</v>
      </c>
      <c r="S7676" s="13">
        <f t="shared" si="487"/>
        <v>25569</v>
      </c>
      <c r="T7676" s="13">
        <f t="shared" si="488"/>
        <v>25569</v>
      </c>
      <c r="U7676">
        <f t="shared" si="489"/>
        <v>1970</v>
      </c>
    </row>
    <row r="7677" spans="14:21" x14ac:dyDescent="0.3">
      <c r="N7677" t="s">
        <v>8268</v>
      </c>
      <c r="Q7677" s="9" t="s">
        <v>8313</v>
      </c>
      <c r="R7677" t="s">
        <v>8314</v>
      </c>
      <c r="S7677" s="13">
        <f t="shared" si="487"/>
        <v>25569</v>
      </c>
      <c r="T7677" s="13">
        <f t="shared" si="488"/>
        <v>25569</v>
      </c>
      <c r="U7677">
        <f t="shared" si="489"/>
        <v>1970</v>
      </c>
    </row>
    <row r="7678" spans="14:21" x14ac:dyDescent="0.3">
      <c r="N7678" t="s">
        <v>8268</v>
      </c>
      <c r="Q7678" s="9" t="s">
        <v>8313</v>
      </c>
      <c r="R7678" t="s">
        <v>8314</v>
      </c>
      <c r="S7678" s="13">
        <f t="shared" si="487"/>
        <v>25569</v>
      </c>
      <c r="T7678" s="13">
        <f t="shared" si="488"/>
        <v>25569</v>
      </c>
      <c r="U7678">
        <f t="shared" si="489"/>
        <v>1970</v>
      </c>
    </row>
    <row r="7679" spans="14:21" x14ac:dyDescent="0.3">
      <c r="N7679" t="s">
        <v>8268</v>
      </c>
      <c r="Q7679" s="9" t="s">
        <v>8313</v>
      </c>
      <c r="R7679" t="s">
        <v>8314</v>
      </c>
      <c r="S7679" s="13">
        <f t="shared" si="487"/>
        <v>25569</v>
      </c>
      <c r="T7679" s="13">
        <f t="shared" si="488"/>
        <v>25569</v>
      </c>
      <c r="U7679">
        <f t="shared" si="489"/>
        <v>1970</v>
      </c>
    </row>
    <row r="7680" spans="14:21" x14ac:dyDescent="0.3">
      <c r="N7680" t="s">
        <v>8268</v>
      </c>
      <c r="Q7680" s="9" t="s">
        <v>8313</v>
      </c>
      <c r="R7680" t="s">
        <v>8314</v>
      </c>
      <c r="S7680" s="13">
        <f t="shared" si="487"/>
        <v>25569</v>
      </c>
      <c r="T7680" s="13">
        <f t="shared" si="488"/>
        <v>25569</v>
      </c>
      <c r="U7680">
        <f t="shared" si="489"/>
        <v>1970</v>
      </c>
    </row>
    <row r="7681" spans="14:21" x14ac:dyDescent="0.3">
      <c r="N7681" t="s">
        <v>8268</v>
      </c>
      <c r="Q7681" s="9" t="s">
        <v>8313</v>
      </c>
      <c r="R7681" t="s">
        <v>8314</v>
      </c>
      <c r="S7681" s="13">
        <f t="shared" si="487"/>
        <v>25569</v>
      </c>
      <c r="T7681" s="13">
        <f t="shared" si="488"/>
        <v>25569</v>
      </c>
      <c r="U7681">
        <f t="shared" si="489"/>
        <v>1970</v>
      </c>
    </row>
    <row r="7682" spans="14:21" x14ac:dyDescent="0.3">
      <c r="N7682" t="s">
        <v>8268</v>
      </c>
      <c r="Q7682" s="9" t="s">
        <v>8313</v>
      </c>
      <c r="R7682" t="s">
        <v>8314</v>
      </c>
      <c r="S7682" s="13">
        <f t="shared" si="487"/>
        <v>25569</v>
      </c>
      <c r="T7682" s="13">
        <f t="shared" si="488"/>
        <v>25569</v>
      </c>
      <c r="U7682">
        <f t="shared" si="489"/>
        <v>1970</v>
      </c>
    </row>
    <row r="7683" spans="14:21" x14ac:dyDescent="0.3">
      <c r="N7683" t="s">
        <v>8268</v>
      </c>
      <c r="Q7683" s="9" t="s">
        <v>8313</v>
      </c>
      <c r="R7683" t="s">
        <v>8314</v>
      </c>
      <c r="S7683" s="13">
        <f t="shared" ref="S7683:S7746" si="490">(((J7683/60)/60)/24)+DATE(1970,1,1)</f>
        <v>25569</v>
      </c>
      <c r="T7683" s="13">
        <f t="shared" ref="T7683:T7746" si="491">(((I7683/60)/60)/24)+DATE(1970,1,1)</f>
        <v>25569</v>
      </c>
      <c r="U7683">
        <f t="shared" ref="U7683:U7746" si="492">YEAR(S7683)</f>
        <v>1970</v>
      </c>
    </row>
    <row r="7684" spans="14:21" x14ac:dyDescent="0.3">
      <c r="N7684" t="s">
        <v>8268</v>
      </c>
      <c r="Q7684" s="9" t="s">
        <v>8313</v>
      </c>
      <c r="R7684" t="s">
        <v>8314</v>
      </c>
      <c r="S7684" s="13">
        <f t="shared" si="490"/>
        <v>25569</v>
      </c>
      <c r="T7684" s="13">
        <f t="shared" si="491"/>
        <v>25569</v>
      </c>
      <c r="U7684">
        <f t="shared" si="492"/>
        <v>1970</v>
      </c>
    </row>
    <row r="7685" spans="14:21" x14ac:dyDescent="0.3">
      <c r="N7685" t="s">
        <v>8268</v>
      </c>
      <c r="Q7685" s="9" t="s">
        <v>8313</v>
      </c>
      <c r="R7685" t="s">
        <v>8314</v>
      </c>
      <c r="S7685" s="13">
        <f t="shared" si="490"/>
        <v>25569</v>
      </c>
      <c r="T7685" s="13">
        <f t="shared" si="491"/>
        <v>25569</v>
      </c>
      <c r="U7685">
        <f t="shared" si="492"/>
        <v>1970</v>
      </c>
    </row>
    <row r="7686" spans="14:21" x14ac:dyDescent="0.3">
      <c r="N7686" t="s">
        <v>8268</v>
      </c>
      <c r="Q7686" s="9" t="s">
        <v>8313</v>
      </c>
      <c r="R7686" t="s">
        <v>8314</v>
      </c>
      <c r="S7686" s="13">
        <f t="shared" si="490"/>
        <v>25569</v>
      </c>
      <c r="T7686" s="13">
        <f t="shared" si="491"/>
        <v>25569</v>
      </c>
      <c r="U7686">
        <f t="shared" si="492"/>
        <v>1970</v>
      </c>
    </row>
    <row r="7687" spans="14:21" x14ac:dyDescent="0.3">
      <c r="N7687" t="s">
        <v>8268</v>
      </c>
      <c r="Q7687" s="9" t="s">
        <v>8313</v>
      </c>
      <c r="R7687" t="s">
        <v>8314</v>
      </c>
      <c r="S7687" s="13">
        <f t="shared" si="490"/>
        <v>25569</v>
      </c>
      <c r="T7687" s="13">
        <f t="shared" si="491"/>
        <v>25569</v>
      </c>
      <c r="U7687">
        <f t="shared" si="492"/>
        <v>1970</v>
      </c>
    </row>
    <row r="7688" spans="14:21" x14ac:dyDescent="0.3">
      <c r="N7688" t="s">
        <v>8268</v>
      </c>
      <c r="Q7688" s="9" t="s">
        <v>8313</v>
      </c>
      <c r="R7688" t="s">
        <v>8314</v>
      </c>
      <c r="S7688" s="13">
        <f t="shared" si="490"/>
        <v>25569</v>
      </c>
      <c r="T7688" s="13">
        <f t="shared" si="491"/>
        <v>25569</v>
      </c>
      <c r="U7688">
        <f t="shared" si="492"/>
        <v>1970</v>
      </c>
    </row>
    <row r="7689" spans="14:21" x14ac:dyDescent="0.3">
      <c r="N7689" t="s">
        <v>8268</v>
      </c>
      <c r="Q7689" s="9" t="s">
        <v>8313</v>
      </c>
      <c r="R7689" t="s">
        <v>8314</v>
      </c>
      <c r="S7689" s="13">
        <f t="shared" si="490"/>
        <v>25569</v>
      </c>
      <c r="T7689" s="13">
        <f t="shared" si="491"/>
        <v>25569</v>
      </c>
      <c r="U7689">
        <f t="shared" si="492"/>
        <v>1970</v>
      </c>
    </row>
    <row r="7690" spans="14:21" x14ac:dyDescent="0.3">
      <c r="N7690" t="s">
        <v>8268</v>
      </c>
      <c r="Q7690" s="9" t="s">
        <v>8313</v>
      </c>
      <c r="R7690" t="s">
        <v>8314</v>
      </c>
      <c r="S7690" s="13">
        <f t="shared" si="490"/>
        <v>25569</v>
      </c>
      <c r="T7690" s="13">
        <f t="shared" si="491"/>
        <v>25569</v>
      </c>
      <c r="U7690">
        <f t="shared" si="492"/>
        <v>1970</v>
      </c>
    </row>
    <row r="7691" spans="14:21" x14ac:dyDescent="0.3">
      <c r="N7691" t="s">
        <v>8268</v>
      </c>
      <c r="Q7691" s="9" t="s">
        <v>8313</v>
      </c>
      <c r="R7691" t="s">
        <v>8314</v>
      </c>
      <c r="S7691" s="13">
        <f t="shared" si="490"/>
        <v>25569</v>
      </c>
      <c r="T7691" s="13">
        <f t="shared" si="491"/>
        <v>25569</v>
      </c>
      <c r="U7691">
        <f t="shared" si="492"/>
        <v>1970</v>
      </c>
    </row>
    <row r="7692" spans="14:21" x14ac:dyDescent="0.3">
      <c r="N7692" t="s">
        <v>8268</v>
      </c>
      <c r="Q7692" s="9" t="s">
        <v>8313</v>
      </c>
      <c r="R7692" t="s">
        <v>8314</v>
      </c>
      <c r="S7692" s="13">
        <f t="shared" si="490"/>
        <v>25569</v>
      </c>
      <c r="T7692" s="13">
        <f t="shared" si="491"/>
        <v>25569</v>
      </c>
      <c r="U7692">
        <f t="shared" si="492"/>
        <v>1970</v>
      </c>
    </row>
    <row r="7693" spans="14:21" x14ac:dyDescent="0.3">
      <c r="N7693" t="s">
        <v>8268</v>
      </c>
      <c r="Q7693" s="9" t="s">
        <v>8313</v>
      </c>
      <c r="R7693" t="s">
        <v>8314</v>
      </c>
      <c r="S7693" s="13">
        <f t="shared" si="490"/>
        <v>25569</v>
      </c>
      <c r="T7693" s="13">
        <f t="shared" si="491"/>
        <v>25569</v>
      </c>
      <c r="U7693">
        <f t="shared" si="492"/>
        <v>1970</v>
      </c>
    </row>
    <row r="7694" spans="14:21" x14ac:dyDescent="0.3">
      <c r="N7694" t="s">
        <v>8268</v>
      </c>
      <c r="Q7694" s="9" t="s">
        <v>8313</v>
      </c>
      <c r="R7694" t="s">
        <v>8314</v>
      </c>
      <c r="S7694" s="13">
        <f t="shared" si="490"/>
        <v>25569</v>
      </c>
      <c r="T7694" s="13">
        <f t="shared" si="491"/>
        <v>25569</v>
      </c>
      <c r="U7694">
        <f t="shared" si="492"/>
        <v>1970</v>
      </c>
    </row>
    <row r="7695" spans="14:21" x14ac:dyDescent="0.3">
      <c r="N7695" t="s">
        <v>8268</v>
      </c>
      <c r="Q7695" s="9" t="s">
        <v>8313</v>
      </c>
      <c r="R7695" t="s">
        <v>8314</v>
      </c>
      <c r="S7695" s="13">
        <f t="shared" si="490"/>
        <v>25569</v>
      </c>
      <c r="T7695" s="13">
        <f t="shared" si="491"/>
        <v>25569</v>
      </c>
      <c r="U7695">
        <f t="shared" si="492"/>
        <v>1970</v>
      </c>
    </row>
    <row r="7696" spans="14:21" x14ac:dyDescent="0.3">
      <c r="N7696" t="s">
        <v>8268</v>
      </c>
      <c r="Q7696" s="9" t="s">
        <v>8313</v>
      </c>
      <c r="R7696" t="s">
        <v>8314</v>
      </c>
      <c r="S7696" s="13">
        <f t="shared" si="490"/>
        <v>25569</v>
      </c>
      <c r="T7696" s="13">
        <f t="shared" si="491"/>
        <v>25569</v>
      </c>
      <c r="U7696">
        <f t="shared" si="492"/>
        <v>1970</v>
      </c>
    </row>
    <row r="7697" spans="14:21" x14ac:dyDescent="0.3">
      <c r="N7697" t="s">
        <v>8268</v>
      </c>
      <c r="Q7697" s="9" t="s">
        <v>8313</v>
      </c>
      <c r="R7697" t="s">
        <v>8314</v>
      </c>
      <c r="S7697" s="13">
        <f t="shared" si="490"/>
        <v>25569</v>
      </c>
      <c r="T7697" s="13">
        <f t="shared" si="491"/>
        <v>25569</v>
      </c>
      <c r="U7697">
        <f t="shared" si="492"/>
        <v>1970</v>
      </c>
    </row>
    <row r="7698" spans="14:21" x14ac:dyDescent="0.3">
      <c r="N7698" t="s">
        <v>8268</v>
      </c>
      <c r="Q7698" s="9" t="s">
        <v>8313</v>
      </c>
      <c r="R7698" t="s">
        <v>8314</v>
      </c>
      <c r="S7698" s="13">
        <f t="shared" si="490"/>
        <v>25569</v>
      </c>
      <c r="T7698" s="13">
        <f t="shared" si="491"/>
        <v>25569</v>
      </c>
      <c r="U7698">
        <f t="shared" si="492"/>
        <v>1970</v>
      </c>
    </row>
    <row r="7699" spans="14:21" x14ac:dyDescent="0.3">
      <c r="N7699" t="s">
        <v>8268</v>
      </c>
      <c r="Q7699" s="9" t="s">
        <v>8313</v>
      </c>
      <c r="R7699" t="s">
        <v>8314</v>
      </c>
      <c r="S7699" s="13">
        <f t="shared" si="490"/>
        <v>25569</v>
      </c>
      <c r="T7699" s="13">
        <f t="shared" si="491"/>
        <v>25569</v>
      </c>
      <c r="U7699">
        <f t="shared" si="492"/>
        <v>1970</v>
      </c>
    </row>
    <row r="7700" spans="14:21" x14ac:dyDescent="0.3">
      <c r="N7700" t="s">
        <v>8268</v>
      </c>
      <c r="Q7700" s="9" t="s">
        <v>8313</v>
      </c>
      <c r="R7700" t="s">
        <v>8314</v>
      </c>
      <c r="S7700" s="13">
        <f t="shared" si="490"/>
        <v>25569</v>
      </c>
      <c r="T7700" s="13">
        <f t="shared" si="491"/>
        <v>25569</v>
      </c>
      <c r="U7700">
        <f t="shared" si="492"/>
        <v>1970</v>
      </c>
    </row>
    <row r="7701" spans="14:21" x14ac:dyDescent="0.3">
      <c r="N7701" t="s">
        <v>8268</v>
      </c>
      <c r="Q7701" s="9" t="s">
        <v>8313</v>
      </c>
      <c r="R7701" t="s">
        <v>8314</v>
      </c>
      <c r="S7701" s="13">
        <f t="shared" si="490"/>
        <v>25569</v>
      </c>
      <c r="T7701" s="13">
        <f t="shared" si="491"/>
        <v>25569</v>
      </c>
      <c r="U7701">
        <f t="shared" si="492"/>
        <v>1970</v>
      </c>
    </row>
    <row r="7702" spans="14:21" x14ac:dyDescent="0.3">
      <c r="N7702" t="s">
        <v>8268</v>
      </c>
      <c r="Q7702" s="9" t="s">
        <v>8313</v>
      </c>
      <c r="R7702" t="s">
        <v>8314</v>
      </c>
      <c r="S7702" s="13">
        <f t="shared" si="490"/>
        <v>25569</v>
      </c>
      <c r="T7702" s="13">
        <f t="shared" si="491"/>
        <v>25569</v>
      </c>
      <c r="U7702">
        <f t="shared" si="492"/>
        <v>1970</v>
      </c>
    </row>
    <row r="7703" spans="14:21" x14ac:dyDescent="0.3">
      <c r="N7703" t="s">
        <v>8268</v>
      </c>
      <c r="Q7703" s="9" t="s">
        <v>8313</v>
      </c>
      <c r="R7703" t="s">
        <v>8314</v>
      </c>
      <c r="S7703" s="13">
        <f t="shared" si="490"/>
        <v>25569</v>
      </c>
      <c r="T7703" s="13">
        <f t="shared" si="491"/>
        <v>25569</v>
      </c>
      <c r="U7703">
        <f t="shared" si="492"/>
        <v>1970</v>
      </c>
    </row>
    <row r="7704" spans="14:21" x14ac:dyDescent="0.3">
      <c r="N7704" t="s">
        <v>8268</v>
      </c>
      <c r="Q7704" s="9" t="s">
        <v>8313</v>
      </c>
      <c r="R7704" t="s">
        <v>8314</v>
      </c>
      <c r="S7704" s="13">
        <f t="shared" si="490"/>
        <v>25569</v>
      </c>
      <c r="T7704" s="13">
        <f t="shared" si="491"/>
        <v>25569</v>
      </c>
      <c r="U7704">
        <f t="shared" si="492"/>
        <v>1970</v>
      </c>
    </row>
    <row r="7705" spans="14:21" x14ac:dyDescent="0.3">
      <c r="N7705" t="s">
        <v>8268</v>
      </c>
      <c r="Q7705" s="9" t="s">
        <v>8313</v>
      </c>
      <c r="R7705" t="s">
        <v>8314</v>
      </c>
      <c r="S7705" s="13">
        <f t="shared" si="490"/>
        <v>25569</v>
      </c>
      <c r="T7705" s="13">
        <f t="shared" si="491"/>
        <v>25569</v>
      </c>
      <c r="U7705">
        <f t="shared" si="492"/>
        <v>1970</v>
      </c>
    </row>
    <row r="7706" spans="14:21" x14ac:dyDescent="0.3">
      <c r="N7706" t="s">
        <v>8268</v>
      </c>
      <c r="Q7706" s="9" t="s">
        <v>8313</v>
      </c>
      <c r="R7706" t="s">
        <v>8314</v>
      </c>
      <c r="S7706" s="13">
        <f t="shared" si="490"/>
        <v>25569</v>
      </c>
      <c r="T7706" s="13">
        <f t="shared" si="491"/>
        <v>25569</v>
      </c>
      <c r="U7706">
        <f t="shared" si="492"/>
        <v>1970</v>
      </c>
    </row>
    <row r="7707" spans="14:21" x14ac:dyDescent="0.3">
      <c r="N7707" t="s">
        <v>8268</v>
      </c>
      <c r="Q7707" s="9" t="s">
        <v>8313</v>
      </c>
      <c r="R7707" t="s">
        <v>8314</v>
      </c>
      <c r="S7707" s="13">
        <f t="shared" si="490"/>
        <v>25569</v>
      </c>
      <c r="T7707" s="13">
        <f t="shared" si="491"/>
        <v>25569</v>
      </c>
      <c r="U7707">
        <f t="shared" si="492"/>
        <v>1970</v>
      </c>
    </row>
    <row r="7708" spans="14:21" x14ac:dyDescent="0.3">
      <c r="N7708" t="s">
        <v>8268</v>
      </c>
      <c r="Q7708" s="9" t="s">
        <v>8313</v>
      </c>
      <c r="R7708" t="s">
        <v>8314</v>
      </c>
      <c r="S7708" s="13">
        <f t="shared" si="490"/>
        <v>25569</v>
      </c>
      <c r="T7708" s="13">
        <f t="shared" si="491"/>
        <v>25569</v>
      </c>
      <c r="U7708">
        <f t="shared" si="492"/>
        <v>1970</v>
      </c>
    </row>
    <row r="7709" spans="14:21" x14ac:dyDescent="0.3">
      <c r="N7709" t="s">
        <v>8268</v>
      </c>
      <c r="Q7709" s="9" t="s">
        <v>8313</v>
      </c>
      <c r="R7709" t="s">
        <v>8314</v>
      </c>
      <c r="S7709" s="13">
        <f t="shared" si="490"/>
        <v>25569</v>
      </c>
      <c r="T7709" s="13">
        <f t="shared" si="491"/>
        <v>25569</v>
      </c>
      <c r="U7709">
        <f t="shared" si="492"/>
        <v>1970</v>
      </c>
    </row>
    <row r="7710" spans="14:21" x14ac:dyDescent="0.3">
      <c r="N7710" t="s">
        <v>8268</v>
      </c>
      <c r="Q7710" s="9" t="s">
        <v>8313</v>
      </c>
      <c r="R7710" t="s">
        <v>8314</v>
      </c>
      <c r="S7710" s="13">
        <f t="shared" si="490"/>
        <v>25569</v>
      </c>
      <c r="T7710" s="13">
        <f t="shared" si="491"/>
        <v>25569</v>
      </c>
      <c r="U7710">
        <f t="shared" si="492"/>
        <v>1970</v>
      </c>
    </row>
    <row r="7711" spans="14:21" x14ac:dyDescent="0.3">
      <c r="N7711" t="s">
        <v>8268</v>
      </c>
      <c r="Q7711" s="9" t="s">
        <v>8313</v>
      </c>
      <c r="R7711" t="s">
        <v>8314</v>
      </c>
      <c r="S7711" s="13">
        <f t="shared" si="490"/>
        <v>25569</v>
      </c>
      <c r="T7711" s="13">
        <f t="shared" si="491"/>
        <v>25569</v>
      </c>
      <c r="U7711">
        <f t="shared" si="492"/>
        <v>1970</v>
      </c>
    </row>
    <row r="7712" spans="14:21" x14ac:dyDescent="0.3">
      <c r="N7712" t="s">
        <v>8268</v>
      </c>
      <c r="Q7712" s="9" t="s">
        <v>8313</v>
      </c>
      <c r="R7712" t="s">
        <v>8314</v>
      </c>
      <c r="S7712" s="13">
        <f t="shared" si="490"/>
        <v>25569</v>
      </c>
      <c r="T7712" s="13">
        <f t="shared" si="491"/>
        <v>25569</v>
      </c>
      <c r="U7712">
        <f t="shared" si="492"/>
        <v>1970</v>
      </c>
    </row>
    <row r="7713" spans="14:21" x14ac:dyDescent="0.3">
      <c r="N7713" t="s">
        <v>8268</v>
      </c>
      <c r="Q7713" s="9" t="s">
        <v>8313</v>
      </c>
      <c r="R7713" t="s">
        <v>8314</v>
      </c>
      <c r="S7713" s="13">
        <f t="shared" si="490"/>
        <v>25569</v>
      </c>
      <c r="T7713" s="13">
        <f t="shared" si="491"/>
        <v>25569</v>
      </c>
      <c r="U7713">
        <f t="shared" si="492"/>
        <v>1970</v>
      </c>
    </row>
    <row r="7714" spans="14:21" x14ac:dyDescent="0.3">
      <c r="N7714" t="s">
        <v>8268</v>
      </c>
      <c r="Q7714" s="9" t="s">
        <v>8313</v>
      </c>
      <c r="R7714" t="s">
        <v>8314</v>
      </c>
      <c r="S7714" s="13">
        <f t="shared" si="490"/>
        <v>25569</v>
      </c>
      <c r="T7714" s="13">
        <f t="shared" si="491"/>
        <v>25569</v>
      </c>
      <c r="U7714">
        <f t="shared" si="492"/>
        <v>1970</v>
      </c>
    </row>
    <row r="7715" spans="14:21" x14ac:dyDescent="0.3">
      <c r="N7715" t="s">
        <v>8268</v>
      </c>
      <c r="Q7715" s="9" t="s">
        <v>8313</v>
      </c>
      <c r="R7715" t="s">
        <v>8314</v>
      </c>
      <c r="S7715" s="13">
        <f t="shared" si="490"/>
        <v>25569</v>
      </c>
      <c r="T7715" s="13">
        <f t="shared" si="491"/>
        <v>25569</v>
      </c>
      <c r="U7715">
        <f t="shared" si="492"/>
        <v>1970</v>
      </c>
    </row>
    <row r="7716" spans="14:21" x14ac:dyDescent="0.3">
      <c r="N7716" t="s">
        <v>8268</v>
      </c>
      <c r="Q7716" s="9" t="s">
        <v>8313</v>
      </c>
      <c r="R7716" t="s">
        <v>8314</v>
      </c>
      <c r="S7716" s="13">
        <f t="shared" si="490"/>
        <v>25569</v>
      </c>
      <c r="T7716" s="13">
        <f t="shared" si="491"/>
        <v>25569</v>
      </c>
      <c r="U7716">
        <f t="shared" si="492"/>
        <v>1970</v>
      </c>
    </row>
    <row r="7717" spans="14:21" x14ac:dyDescent="0.3">
      <c r="N7717" t="s">
        <v>8268</v>
      </c>
      <c r="Q7717" s="9" t="s">
        <v>8313</v>
      </c>
      <c r="R7717" t="s">
        <v>8314</v>
      </c>
      <c r="S7717" s="13">
        <f t="shared" si="490"/>
        <v>25569</v>
      </c>
      <c r="T7717" s="13">
        <f t="shared" si="491"/>
        <v>25569</v>
      </c>
      <c r="U7717">
        <f t="shared" si="492"/>
        <v>1970</v>
      </c>
    </row>
    <row r="7718" spans="14:21" x14ac:dyDescent="0.3">
      <c r="N7718" t="s">
        <v>8268</v>
      </c>
      <c r="Q7718" s="9" t="s">
        <v>8313</v>
      </c>
      <c r="R7718" t="s">
        <v>8314</v>
      </c>
      <c r="S7718" s="13">
        <f t="shared" si="490"/>
        <v>25569</v>
      </c>
      <c r="T7718" s="13">
        <f t="shared" si="491"/>
        <v>25569</v>
      </c>
      <c r="U7718">
        <f t="shared" si="492"/>
        <v>1970</v>
      </c>
    </row>
    <row r="7719" spans="14:21" x14ac:dyDescent="0.3">
      <c r="N7719" t="s">
        <v>8268</v>
      </c>
      <c r="Q7719" s="9" t="s">
        <v>8313</v>
      </c>
      <c r="R7719" t="s">
        <v>8314</v>
      </c>
      <c r="S7719" s="13">
        <f t="shared" si="490"/>
        <v>25569</v>
      </c>
      <c r="T7719" s="13">
        <f t="shared" si="491"/>
        <v>25569</v>
      </c>
      <c r="U7719">
        <f t="shared" si="492"/>
        <v>1970</v>
      </c>
    </row>
    <row r="7720" spans="14:21" x14ac:dyDescent="0.3">
      <c r="N7720" t="s">
        <v>8268</v>
      </c>
      <c r="Q7720" s="9" t="s">
        <v>8313</v>
      </c>
      <c r="R7720" t="s">
        <v>8314</v>
      </c>
      <c r="S7720" s="13">
        <f t="shared" si="490"/>
        <v>25569</v>
      </c>
      <c r="T7720" s="13">
        <f t="shared" si="491"/>
        <v>25569</v>
      </c>
      <c r="U7720">
        <f t="shared" si="492"/>
        <v>1970</v>
      </c>
    </row>
    <row r="7721" spans="14:21" x14ac:dyDescent="0.3">
      <c r="N7721" t="s">
        <v>8268</v>
      </c>
      <c r="Q7721" s="9" t="s">
        <v>8313</v>
      </c>
      <c r="R7721" t="s">
        <v>8314</v>
      </c>
      <c r="S7721" s="13">
        <f t="shared" si="490"/>
        <v>25569</v>
      </c>
      <c r="T7721" s="13">
        <f t="shared" si="491"/>
        <v>25569</v>
      </c>
      <c r="U7721">
        <f t="shared" si="492"/>
        <v>1970</v>
      </c>
    </row>
    <row r="7722" spans="14:21" x14ac:dyDescent="0.3">
      <c r="N7722" t="s">
        <v>8268</v>
      </c>
      <c r="Q7722" s="9" t="s">
        <v>8313</v>
      </c>
      <c r="R7722" t="s">
        <v>8314</v>
      </c>
      <c r="S7722" s="13">
        <f t="shared" si="490"/>
        <v>25569</v>
      </c>
      <c r="T7722" s="13">
        <f t="shared" si="491"/>
        <v>25569</v>
      </c>
      <c r="U7722">
        <f t="shared" si="492"/>
        <v>1970</v>
      </c>
    </row>
    <row r="7723" spans="14:21" x14ac:dyDescent="0.3">
      <c r="N7723" t="s">
        <v>8268</v>
      </c>
      <c r="Q7723" s="9" t="s">
        <v>8313</v>
      </c>
      <c r="R7723" t="s">
        <v>8314</v>
      </c>
      <c r="S7723" s="13">
        <f t="shared" si="490"/>
        <v>25569</v>
      </c>
      <c r="T7723" s="13">
        <f t="shared" si="491"/>
        <v>25569</v>
      </c>
      <c r="U7723">
        <f t="shared" si="492"/>
        <v>1970</v>
      </c>
    </row>
    <row r="7724" spans="14:21" x14ac:dyDescent="0.3">
      <c r="N7724" t="s">
        <v>8268</v>
      </c>
      <c r="Q7724" s="9" t="s">
        <v>8313</v>
      </c>
      <c r="R7724" t="s">
        <v>8314</v>
      </c>
      <c r="S7724" s="13">
        <f t="shared" si="490"/>
        <v>25569</v>
      </c>
      <c r="T7724" s="13">
        <f t="shared" si="491"/>
        <v>25569</v>
      </c>
      <c r="U7724">
        <f t="shared" si="492"/>
        <v>1970</v>
      </c>
    </row>
    <row r="7725" spans="14:21" x14ac:dyDescent="0.3">
      <c r="N7725" t="s">
        <v>8268</v>
      </c>
      <c r="Q7725" s="9" t="s">
        <v>8313</v>
      </c>
      <c r="R7725" t="s">
        <v>8314</v>
      </c>
      <c r="S7725" s="13">
        <f t="shared" si="490"/>
        <v>25569</v>
      </c>
      <c r="T7725" s="13">
        <f t="shared" si="491"/>
        <v>25569</v>
      </c>
      <c r="U7725">
        <f t="shared" si="492"/>
        <v>1970</v>
      </c>
    </row>
    <row r="7726" spans="14:21" x14ac:dyDescent="0.3">
      <c r="N7726" t="s">
        <v>8268</v>
      </c>
      <c r="Q7726" s="9" t="s">
        <v>8313</v>
      </c>
      <c r="R7726" t="s">
        <v>8314</v>
      </c>
      <c r="S7726" s="13">
        <f t="shared" si="490"/>
        <v>25569</v>
      </c>
      <c r="T7726" s="13">
        <f t="shared" si="491"/>
        <v>25569</v>
      </c>
      <c r="U7726">
        <f t="shared" si="492"/>
        <v>1970</v>
      </c>
    </row>
    <row r="7727" spans="14:21" x14ac:dyDescent="0.3">
      <c r="N7727" t="s">
        <v>8268</v>
      </c>
      <c r="Q7727" s="9" t="s">
        <v>8313</v>
      </c>
      <c r="R7727" t="s">
        <v>8314</v>
      </c>
      <c r="S7727" s="13">
        <f t="shared" si="490"/>
        <v>25569</v>
      </c>
      <c r="T7727" s="13">
        <f t="shared" si="491"/>
        <v>25569</v>
      </c>
      <c r="U7727">
        <f t="shared" si="492"/>
        <v>1970</v>
      </c>
    </row>
    <row r="7728" spans="14:21" x14ac:dyDescent="0.3">
      <c r="N7728" t="s">
        <v>8268</v>
      </c>
      <c r="Q7728" s="9" t="s">
        <v>8313</v>
      </c>
      <c r="R7728" t="s">
        <v>8314</v>
      </c>
      <c r="S7728" s="13">
        <f t="shared" si="490"/>
        <v>25569</v>
      </c>
      <c r="T7728" s="13">
        <f t="shared" si="491"/>
        <v>25569</v>
      </c>
      <c r="U7728">
        <f t="shared" si="492"/>
        <v>1970</v>
      </c>
    </row>
    <row r="7729" spans="14:21" x14ac:dyDescent="0.3">
      <c r="N7729" t="s">
        <v>8268</v>
      </c>
      <c r="Q7729" s="9" t="s">
        <v>8313</v>
      </c>
      <c r="R7729" t="s">
        <v>8314</v>
      </c>
      <c r="S7729" s="13">
        <f t="shared" si="490"/>
        <v>25569</v>
      </c>
      <c r="T7729" s="13">
        <f t="shared" si="491"/>
        <v>25569</v>
      </c>
      <c r="U7729">
        <f t="shared" si="492"/>
        <v>1970</v>
      </c>
    </row>
    <row r="7730" spans="14:21" x14ac:dyDescent="0.3">
      <c r="N7730" t="s">
        <v>8268</v>
      </c>
      <c r="Q7730" s="9" t="s">
        <v>8313</v>
      </c>
      <c r="R7730" t="s">
        <v>8314</v>
      </c>
      <c r="S7730" s="13">
        <f t="shared" si="490"/>
        <v>25569</v>
      </c>
      <c r="T7730" s="13">
        <f t="shared" si="491"/>
        <v>25569</v>
      </c>
      <c r="U7730">
        <f t="shared" si="492"/>
        <v>1970</v>
      </c>
    </row>
    <row r="7731" spans="14:21" x14ac:dyDescent="0.3">
      <c r="N7731" t="s">
        <v>8268</v>
      </c>
      <c r="Q7731" s="9" t="s">
        <v>8313</v>
      </c>
      <c r="R7731" t="s">
        <v>8314</v>
      </c>
      <c r="S7731" s="13">
        <f t="shared" si="490"/>
        <v>25569</v>
      </c>
      <c r="T7731" s="13">
        <f t="shared" si="491"/>
        <v>25569</v>
      </c>
      <c r="U7731">
        <f t="shared" si="492"/>
        <v>1970</v>
      </c>
    </row>
    <row r="7732" spans="14:21" x14ac:dyDescent="0.3">
      <c r="N7732" t="s">
        <v>8268</v>
      </c>
      <c r="Q7732" s="9" t="s">
        <v>8313</v>
      </c>
      <c r="R7732" t="s">
        <v>8314</v>
      </c>
      <c r="S7732" s="13">
        <f t="shared" si="490"/>
        <v>25569</v>
      </c>
      <c r="T7732" s="13">
        <f t="shared" si="491"/>
        <v>25569</v>
      </c>
      <c r="U7732">
        <f t="shared" si="492"/>
        <v>1970</v>
      </c>
    </row>
    <row r="7733" spans="14:21" x14ac:dyDescent="0.3">
      <c r="N7733" t="s">
        <v>8268</v>
      </c>
      <c r="Q7733" s="9" t="s">
        <v>8313</v>
      </c>
      <c r="R7733" t="s">
        <v>8314</v>
      </c>
      <c r="S7733" s="13">
        <f t="shared" si="490"/>
        <v>25569</v>
      </c>
      <c r="T7733" s="13">
        <f t="shared" si="491"/>
        <v>25569</v>
      </c>
      <c r="U7733">
        <f t="shared" si="492"/>
        <v>1970</v>
      </c>
    </row>
    <row r="7734" spans="14:21" x14ac:dyDescent="0.3">
      <c r="N7734" t="s">
        <v>8268</v>
      </c>
      <c r="Q7734" s="9" t="s">
        <v>8313</v>
      </c>
      <c r="R7734" t="s">
        <v>8314</v>
      </c>
      <c r="S7734" s="13">
        <f t="shared" si="490"/>
        <v>25569</v>
      </c>
      <c r="T7734" s="13">
        <f t="shared" si="491"/>
        <v>25569</v>
      </c>
      <c r="U7734">
        <f t="shared" si="492"/>
        <v>1970</v>
      </c>
    </row>
    <row r="7735" spans="14:21" x14ac:dyDescent="0.3">
      <c r="N7735" t="s">
        <v>8268</v>
      </c>
      <c r="Q7735" s="9" t="s">
        <v>8313</v>
      </c>
      <c r="R7735" t="s">
        <v>8314</v>
      </c>
      <c r="S7735" s="13">
        <f t="shared" si="490"/>
        <v>25569</v>
      </c>
      <c r="T7735" s="13">
        <f t="shared" si="491"/>
        <v>25569</v>
      </c>
      <c r="U7735">
        <f t="shared" si="492"/>
        <v>1970</v>
      </c>
    </row>
    <row r="7736" spans="14:21" x14ac:dyDescent="0.3">
      <c r="N7736" t="s">
        <v>8268</v>
      </c>
      <c r="Q7736" s="9" t="s">
        <v>8313</v>
      </c>
      <c r="R7736" t="s">
        <v>8314</v>
      </c>
      <c r="S7736" s="13">
        <f t="shared" si="490"/>
        <v>25569</v>
      </c>
      <c r="T7736" s="13">
        <f t="shared" si="491"/>
        <v>25569</v>
      </c>
      <c r="U7736">
        <f t="shared" si="492"/>
        <v>1970</v>
      </c>
    </row>
    <row r="7737" spans="14:21" x14ac:dyDescent="0.3">
      <c r="N7737" t="s">
        <v>8268</v>
      </c>
      <c r="Q7737" s="9" t="s">
        <v>8313</v>
      </c>
      <c r="R7737" t="s">
        <v>8314</v>
      </c>
      <c r="S7737" s="13">
        <f t="shared" si="490"/>
        <v>25569</v>
      </c>
      <c r="T7737" s="13">
        <f t="shared" si="491"/>
        <v>25569</v>
      </c>
      <c r="U7737">
        <f t="shared" si="492"/>
        <v>1970</v>
      </c>
    </row>
    <row r="7738" spans="14:21" x14ac:dyDescent="0.3">
      <c r="N7738" t="s">
        <v>8268</v>
      </c>
      <c r="Q7738" s="9" t="s">
        <v>8313</v>
      </c>
      <c r="R7738" t="s">
        <v>8314</v>
      </c>
      <c r="S7738" s="13">
        <f t="shared" si="490"/>
        <v>25569</v>
      </c>
      <c r="T7738" s="13">
        <f t="shared" si="491"/>
        <v>25569</v>
      </c>
      <c r="U7738">
        <f t="shared" si="492"/>
        <v>1970</v>
      </c>
    </row>
    <row r="7739" spans="14:21" x14ac:dyDescent="0.3">
      <c r="N7739" t="s">
        <v>8268</v>
      </c>
      <c r="Q7739" s="9" t="s">
        <v>8313</v>
      </c>
      <c r="R7739" t="s">
        <v>8314</v>
      </c>
      <c r="S7739" s="13">
        <f t="shared" si="490"/>
        <v>25569</v>
      </c>
      <c r="T7739" s="13">
        <f t="shared" si="491"/>
        <v>25569</v>
      </c>
      <c r="U7739">
        <f t="shared" si="492"/>
        <v>1970</v>
      </c>
    </row>
    <row r="7740" spans="14:21" x14ac:dyDescent="0.3">
      <c r="N7740" t="s">
        <v>8268</v>
      </c>
      <c r="Q7740" s="9" t="s">
        <v>8313</v>
      </c>
      <c r="R7740" t="s">
        <v>8314</v>
      </c>
      <c r="S7740" s="13">
        <f t="shared" si="490"/>
        <v>25569</v>
      </c>
      <c r="T7740" s="13">
        <f t="shared" si="491"/>
        <v>25569</v>
      </c>
      <c r="U7740">
        <f t="shared" si="492"/>
        <v>1970</v>
      </c>
    </row>
    <row r="7741" spans="14:21" x14ac:dyDescent="0.3">
      <c r="N7741" t="s">
        <v>8268</v>
      </c>
      <c r="Q7741" s="9" t="s">
        <v>8313</v>
      </c>
      <c r="R7741" t="s">
        <v>8314</v>
      </c>
      <c r="S7741" s="13">
        <f t="shared" si="490"/>
        <v>25569</v>
      </c>
      <c r="T7741" s="13">
        <f t="shared" si="491"/>
        <v>25569</v>
      </c>
      <c r="U7741">
        <f t="shared" si="492"/>
        <v>1970</v>
      </c>
    </row>
    <row r="7742" spans="14:21" x14ac:dyDescent="0.3">
      <c r="N7742" t="s">
        <v>8268</v>
      </c>
      <c r="Q7742" s="9" t="s">
        <v>8313</v>
      </c>
      <c r="R7742" t="s">
        <v>8314</v>
      </c>
      <c r="S7742" s="13">
        <f t="shared" si="490"/>
        <v>25569</v>
      </c>
      <c r="T7742" s="13">
        <f t="shared" si="491"/>
        <v>25569</v>
      </c>
      <c r="U7742">
        <f t="shared" si="492"/>
        <v>1970</v>
      </c>
    </row>
    <row r="7743" spans="14:21" x14ac:dyDescent="0.3">
      <c r="N7743" t="s">
        <v>8302</v>
      </c>
      <c r="Q7743" s="9" t="s">
        <v>8313</v>
      </c>
      <c r="R7743" t="s">
        <v>8355</v>
      </c>
      <c r="S7743" s="13">
        <f t="shared" si="490"/>
        <v>25569</v>
      </c>
      <c r="T7743" s="13">
        <f t="shared" si="491"/>
        <v>25569</v>
      </c>
      <c r="U7743">
        <f t="shared" si="492"/>
        <v>1970</v>
      </c>
    </row>
    <row r="7744" spans="14:21" x14ac:dyDescent="0.3">
      <c r="N7744" t="s">
        <v>8302</v>
      </c>
      <c r="Q7744" s="9" t="s">
        <v>8313</v>
      </c>
      <c r="R7744" t="s">
        <v>8355</v>
      </c>
      <c r="S7744" s="13">
        <f t="shared" si="490"/>
        <v>25569</v>
      </c>
      <c r="T7744" s="13">
        <f t="shared" si="491"/>
        <v>25569</v>
      </c>
      <c r="U7744">
        <f t="shared" si="492"/>
        <v>1970</v>
      </c>
    </row>
    <row r="7745" spans="14:21" x14ac:dyDescent="0.3">
      <c r="N7745" t="s">
        <v>8302</v>
      </c>
      <c r="Q7745" s="9" t="s">
        <v>8313</v>
      </c>
      <c r="R7745" t="s">
        <v>8355</v>
      </c>
      <c r="S7745" s="13">
        <f t="shared" si="490"/>
        <v>25569</v>
      </c>
      <c r="T7745" s="13">
        <f t="shared" si="491"/>
        <v>25569</v>
      </c>
      <c r="U7745">
        <f t="shared" si="492"/>
        <v>1970</v>
      </c>
    </row>
    <row r="7746" spans="14:21" x14ac:dyDescent="0.3">
      <c r="N7746" t="s">
        <v>8302</v>
      </c>
      <c r="Q7746" s="9" t="s">
        <v>8313</v>
      </c>
      <c r="R7746" t="s">
        <v>8355</v>
      </c>
      <c r="S7746" s="13">
        <f t="shared" si="490"/>
        <v>25569</v>
      </c>
      <c r="T7746" s="13">
        <f t="shared" si="491"/>
        <v>25569</v>
      </c>
      <c r="U7746">
        <f t="shared" si="492"/>
        <v>1970</v>
      </c>
    </row>
    <row r="7747" spans="14:21" x14ac:dyDescent="0.3">
      <c r="N7747" t="s">
        <v>8302</v>
      </c>
      <c r="Q7747" s="9" t="s">
        <v>8313</v>
      </c>
      <c r="R7747" t="s">
        <v>8355</v>
      </c>
      <c r="S7747" s="13">
        <f t="shared" ref="S7747:S7810" si="493">(((J7747/60)/60)/24)+DATE(1970,1,1)</f>
        <v>25569</v>
      </c>
      <c r="T7747" s="13">
        <f t="shared" ref="T7747:T7810" si="494">(((I7747/60)/60)/24)+DATE(1970,1,1)</f>
        <v>25569</v>
      </c>
      <c r="U7747">
        <f t="shared" ref="U7747:U7810" si="495">YEAR(S7747)</f>
        <v>1970</v>
      </c>
    </row>
    <row r="7748" spans="14:21" x14ac:dyDescent="0.3">
      <c r="N7748" t="s">
        <v>8302</v>
      </c>
      <c r="Q7748" s="9" t="s">
        <v>8313</v>
      </c>
      <c r="R7748" t="s">
        <v>8355</v>
      </c>
      <c r="S7748" s="13">
        <f t="shared" si="493"/>
        <v>25569</v>
      </c>
      <c r="T7748" s="13">
        <f t="shared" si="494"/>
        <v>25569</v>
      </c>
      <c r="U7748">
        <f t="shared" si="495"/>
        <v>1970</v>
      </c>
    </row>
    <row r="7749" spans="14:21" x14ac:dyDescent="0.3">
      <c r="N7749" t="s">
        <v>8302</v>
      </c>
      <c r="Q7749" s="9" t="s">
        <v>8313</v>
      </c>
      <c r="R7749" t="s">
        <v>8355</v>
      </c>
      <c r="S7749" s="13">
        <f t="shared" si="493"/>
        <v>25569</v>
      </c>
      <c r="T7749" s="13">
        <f t="shared" si="494"/>
        <v>25569</v>
      </c>
      <c r="U7749">
        <f t="shared" si="495"/>
        <v>1970</v>
      </c>
    </row>
    <row r="7750" spans="14:21" x14ac:dyDescent="0.3">
      <c r="N7750" t="s">
        <v>8302</v>
      </c>
      <c r="Q7750" s="9" t="s">
        <v>8313</v>
      </c>
      <c r="R7750" t="s">
        <v>8355</v>
      </c>
      <c r="S7750" s="13">
        <f t="shared" si="493"/>
        <v>25569</v>
      </c>
      <c r="T7750" s="13">
        <f t="shared" si="494"/>
        <v>25569</v>
      </c>
      <c r="U7750">
        <f t="shared" si="495"/>
        <v>1970</v>
      </c>
    </row>
    <row r="7751" spans="14:21" x14ac:dyDescent="0.3">
      <c r="N7751" t="s">
        <v>8302</v>
      </c>
      <c r="Q7751" s="9" t="s">
        <v>8313</v>
      </c>
      <c r="R7751" t="s">
        <v>8355</v>
      </c>
      <c r="S7751" s="13">
        <f t="shared" si="493"/>
        <v>25569</v>
      </c>
      <c r="T7751" s="13">
        <f t="shared" si="494"/>
        <v>25569</v>
      </c>
      <c r="U7751">
        <f t="shared" si="495"/>
        <v>1970</v>
      </c>
    </row>
    <row r="7752" spans="14:21" x14ac:dyDescent="0.3">
      <c r="N7752" t="s">
        <v>8302</v>
      </c>
      <c r="Q7752" s="9" t="s">
        <v>8313</v>
      </c>
      <c r="R7752" t="s">
        <v>8355</v>
      </c>
      <c r="S7752" s="13">
        <f t="shared" si="493"/>
        <v>25569</v>
      </c>
      <c r="T7752" s="13">
        <f t="shared" si="494"/>
        <v>25569</v>
      </c>
      <c r="U7752">
        <f t="shared" si="495"/>
        <v>1970</v>
      </c>
    </row>
    <row r="7753" spans="14:21" x14ac:dyDescent="0.3">
      <c r="N7753" t="s">
        <v>8302</v>
      </c>
      <c r="Q7753" s="9" t="s">
        <v>8313</v>
      </c>
      <c r="R7753" t="s">
        <v>8355</v>
      </c>
      <c r="S7753" s="13">
        <f t="shared" si="493"/>
        <v>25569</v>
      </c>
      <c r="T7753" s="13">
        <f t="shared" si="494"/>
        <v>25569</v>
      </c>
      <c r="U7753">
        <f t="shared" si="495"/>
        <v>1970</v>
      </c>
    </row>
    <row r="7754" spans="14:21" x14ac:dyDescent="0.3">
      <c r="N7754" t="s">
        <v>8302</v>
      </c>
      <c r="Q7754" s="9" t="s">
        <v>8313</v>
      </c>
      <c r="R7754" t="s">
        <v>8355</v>
      </c>
      <c r="S7754" s="13">
        <f t="shared" si="493"/>
        <v>25569</v>
      </c>
      <c r="T7754" s="13">
        <f t="shared" si="494"/>
        <v>25569</v>
      </c>
      <c r="U7754">
        <f t="shared" si="495"/>
        <v>1970</v>
      </c>
    </row>
    <row r="7755" spans="14:21" x14ac:dyDescent="0.3">
      <c r="N7755" t="s">
        <v>8302</v>
      </c>
      <c r="Q7755" s="9" t="s">
        <v>8313</v>
      </c>
      <c r="R7755" t="s">
        <v>8355</v>
      </c>
      <c r="S7755" s="13">
        <f t="shared" si="493"/>
        <v>25569</v>
      </c>
      <c r="T7755" s="13">
        <f t="shared" si="494"/>
        <v>25569</v>
      </c>
      <c r="U7755">
        <f t="shared" si="495"/>
        <v>1970</v>
      </c>
    </row>
    <row r="7756" spans="14:21" x14ac:dyDescent="0.3">
      <c r="N7756" t="s">
        <v>8302</v>
      </c>
      <c r="Q7756" s="9" t="s">
        <v>8313</v>
      </c>
      <c r="R7756" t="s">
        <v>8355</v>
      </c>
      <c r="S7756" s="13">
        <f t="shared" si="493"/>
        <v>25569</v>
      </c>
      <c r="T7756" s="13">
        <f t="shared" si="494"/>
        <v>25569</v>
      </c>
      <c r="U7756">
        <f t="shared" si="495"/>
        <v>1970</v>
      </c>
    </row>
    <row r="7757" spans="14:21" x14ac:dyDescent="0.3">
      <c r="N7757" t="s">
        <v>8302</v>
      </c>
      <c r="Q7757" s="9" t="s">
        <v>8313</v>
      </c>
      <c r="R7757" t="s">
        <v>8355</v>
      </c>
      <c r="S7757" s="13">
        <f t="shared" si="493"/>
        <v>25569</v>
      </c>
      <c r="T7757" s="13">
        <f t="shared" si="494"/>
        <v>25569</v>
      </c>
      <c r="U7757">
        <f t="shared" si="495"/>
        <v>1970</v>
      </c>
    </row>
    <row r="7758" spans="14:21" x14ac:dyDescent="0.3">
      <c r="N7758" t="s">
        <v>8302</v>
      </c>
      <c r="Q7758" s="9" t="s">
        <v>8313</v>
      </c>
      <c r="R7758" t="s">
        <v>8355</v>
      </c>
      <c r="S7758" s="13">
        <f t="shared" si="493"/>
        <v>25569</v>
      </c>
      <c r="T7758" s="13">
        <f t="shared" si="494"/>
        <v>25569</v>
      </c>
      <c r="U7758">
        <f t="shared" si="495"/>
        <v>1970</v>
      </c>
    </row>
    <row r="7759" spans="14:21" x14ac:dyDescent="0.3">
      <c r="N7759" t="s">
        <v>8302</v>
      </c>
      <c r="Q7759" s="9" t="s">
        <v>8313</v>
      </c>
      <c r="R7759" t="s">
        <v>8355</v>
      </c>
      <c r="S7759" s="13">
        <f t="shared" si="493"/>
        <v>25569</v>
      </c>
      <c r="T7759" s="13">
        <f t="shared" si="494"/>
        <v>25569</v>
      </c>
      <c r="U7759">
        <f t="shared" si="495"/>
        <v>1970</v>
      </c>
    </row>
    <row r="7760" spans="14:21" x14ac:dyDescent="0.3">
      <c r="N7760" t="s">
        <v>8302</v>
      </c>
      <c r="Q7760" s="9" t="s">
        <v>8313</v>
      </c>
      <c r="R7760" t="s">
        <v>8355</v>
      </c>
      <c r="S7760" s="13">
        <f t="shared" si="493"/>
        <v>25569</v>
      </c>
      <c r="T7760" s="13">
        <f t="shared" si="494"/>
        <v>25569</v>
      </c>
      <c r="U7760">
        <f t="shared" si="495"/>
        <v>1970</v>
      </c>
    </row>
    <row r="7761" spans="14:21" x14ac:dyDescent="0.3">
      <c r="N7761" t="s">
        <v>8302</v>
      </c>
      <c r="Q7761" s="9" t="s">
        <v>8313</v>
      </c>
      <c r="R7761" t="s">
        <v>8355</v>
      </c>
      <c r="S7761" s="13">
        <f t="shared" si="493"/>
        <v>25569</v>
      </c>
      <c r="T7761" s="13">
        <f t="shared" si="494"/>
        <v>25569</v>
      </c>
      <c r="U7761">
        <f t="shared" si="495"/>
        <v>1970</v>
      </c>
    </row>
    <row r="7762" spans="14:21" x14ac:dyDescent="0.3">
      <c r="N7762" t="s">
        <v>8302</v>
      </c>
      <c r="Q7762" s="9" t="s">
        <v>8313</v>
      </c>
      <c r="R7762" t="s">
        <v>8355</v>
      </c>
      <c r="S7762" s="13">
        <f t="shared" si="493"/>
        <v>25569</v>
      </c>
      <c r="T7762" s="13">
        <f t="shared" si="494"/>
        <v>25569</v>
      </c>
      <c r="U7762">
        <f t="shared" si="495"/>
        <v>1970</v>
      </c>
    </row>
    <row r="7763" spans="14:21" x14ac:dyDescent="0.3">
      <c r="N7763" t="s">
        <v>8268</v>
      </c>
      <c r="Q7763" s="9" t="s">
        <v>8313</v>
      </c>
      <c r="R7763" t="s">
        <v>8314</v>
      </c>
      <c r="S7763" s="13">
        <f t="shared" si="493"/>
        <v>25569</v>
      </c>
      <c r="T7763" s="13">
        <f t="shared" si="494"/>
        <v>25569</v>
      </c>
      <c r="U7763">
        <f t="shared" si="495"/>
        <v>1970</v>
      </c>
    </row>
    <row r="7764" spans="14:21" x14ac:dyDescent="0.3">
      <c r="N7764" t="s">
        <v>8268</v>
      </c>
      <c r="Q7764" s="9" t="s">
        <v>8313</v>
      </c>
      <c r="R7764" t="s">
        <v>8314</v>
      </c>
      <c r="S7764" s="13">
        <f t="shared" si="493"/>
        <v>25569</v>
      </c>
      <c r="T7764" s="13">
        <f t="shared" si="494"/>
        <v>25569</v>
      </c>
      <c r="U7764">
        <f t="shared" si="495"/>
        <v>1970</v>
      </c>
    </row>
    <row r="7765" spans="14:21" x14ac:dyDescent="0.3">
      <c r="N7765" t="s">
        <v>8268</v>
      </c>
      <c r="Q7765" s="9" t="s">
        <v>8313</v>
      </c>
      <c r="R7765" t="s">
        <v>8314</v>
      </c>
      <c r="S7765" s="13">
        <f t="shared" si="493"/>
        <v>25569</v>
      </c>
      <c r="T7765" s="13">
        <f t="shared" si="494"/>
        <v>25569</v>
      </c>
      <c r="U7765">
        <f t="shared" si="495"/>
        <v>1970</v>
      </c>
    </row>
    <row r="7766" spans="14:21" x14ac:dyDescent="0.3">
      <c r="N7766" t="s">
        <v>8268</v>
      </c>
      <c r="Q7766" s="9" t="s">
        <v>8313</v>
      </c>
      <c r="R7766" t="s">
        <v>8314</v>
      </c>
      <c r="S7766" s="13">
        <f t="shared" si="493"/>
        <v>25569</v>
      </c>
      <c r="T7766" s="13">
        <f t="shared" si="494"/>
        <v>25569</v>
      </c>
      <c r="U7766">
        <f t="shared" si="495"/>
        <v>1970</v>
      </c>
    </row>
    <row r="7767" spans="14:21" x14ac:dyDescent="0.3">
      <c r="N7767" t="s">
        <v>8268</v>
      </c>
      <c r="Q7767" s="9" t="s">
        <v>8313</v>
      </c>
      <c r="R7767" t="s">
        <v>8314</v>
      </c>
      <c r="S7767" s="13">
        <f t="shared" si="493"/>
        <v>25569</v>
      </c>
      <c r="T7767" s="13">
        <f t="shared" si="494"/>
        <v>25569</v>
      </c>
      <c r="U7767">
        <f t="shared" si="495"/>
        <v>1970</v>
      </c>
    </row>
    <row r="7768" spans="14:21" x14ac:dyDescent="0.3">
      <c r="N7768" t="s">
        <v>8268</v>
      </c>
      <c r="Q7768" s="9" t="s">
        <v>8313</v>
      </c>
      <c r="R7768" t="s">
        <v>8314</v>
      </c>
      <c r="S7768" s="13">
        <f t="shared" si="493"/>
        <v>25569</v>
      </c>
      <c r="T7768" s="13">
        <f t="shared" si="494"/>
        <v>25569</v>
      </c>
      <c r="U7768">
        <f t="shared" si="495"/>
        <v>1970</v>
      </c>
    </row>
    <row r="7769" spans="14:21" x14ac:dyDescent="0.3">
      <c r="N7769" t="s">
        <v>8268</v>
      </c>
      <c r="Q7769" s="9" t="s">
        <v>8313</v>
      </c>
      <c r="R7769" t="s">
        <v>8314</v>
      </c>
      <c r="S7769" s="13">
        <f t="shared" si="493"/>
        <v>25569</v>
      </c>
      <c r="T7769" s="13">
        <f t="shared" si="494"/>
        <v>25569</v>
      </c>
      <c r="U7769">
        <f t="shared" si="495"/>
        <v>1970</v>
      </c>
    </row>
    <row r="7770" spans="14:21" x14ac:dyDescent="0.3">
      <c r="N7770" t="s">
        <v>8268</v>
      </c>
      <c r="Q7770" s="9" t="s">
        <v>8313</v>
      </c>
      <c r="R7770" t="s">
        <v>8314</v>
      </c>
      <c r="S7770" s="13">
        <f t="shared" si="493"/>
        <v>25569</v>
      </c>
      <c r="T7770" s="13">
        <f t="shared" si="494"/>
        <v>25569</v>
      </c>
      <c r="U7770">
        <f t="shared" si="495"/>
        <v>1970</v>
      </c>
    </row>
    <row r="7771" spans="14:21" x14ac:dyDescent="0.3">
      <c r="N7771" t="s">
        <v>8268</v>
      </c>
      <c r="Q7771" s="9" t="s">
        <v>8313</v>
      </c>
      <c r="R7771" t="s">
        <v>8314</v>
      </c>
      <c r="S7771" s="13">
        <f t="shared" si="493"/>
        <v>25569</v>
      </c>
      <c r="T7771" s="13">
        <f t="shared" si="494"/>
        <v>25569</v>
      </c>
      <c r="U7771">
        <f t="shared" si="495"/>
        <v>1970</v>
      </c>
    </row>
    <row r="7772" spans="14:21" x14ac:dyDescent="0.3">
      <c r="N7772" t="s">
        <v>8268</v>
      </c>
      <c r="Q7772" s="9" t="s">
        <v>8313</v>
      </c>
      <c r="R7772" t="s">
        <v>8314</v>
      </c>
      <c r="S7772" s="13">
        <f t="shared" si="493"/>
        <v>25569</v>
      </c>
      <c r="T7772" s="13">
        <f t="shared" si="494"/>
        <v>25569</v>
      </c>
      <c r="U7772">
        <f t="shared" si="495"/>
        <v>1970</v>
      </c>
    </row>
    <row r="7773" spans="14:21" x14ac:dyDescent="0.3">
      <c r="N7773" t="s">
        <v>8268</v>
      </c>
      <c r="Q7773" s="9" t="s">
        <v>8313</v>
      </c>
      <c r="R7773" t="s">
        <v>8314</v>
      </c>
      <c r="S7773" s="13">
        <f t="shared" si="493"/>
        <v>25569</v>
      </c>
      <c r="T7773" s="13">
        <f t="shared" si="494"/>
        <v>25569</v>
      </c>
      <c r="U7773">
        <f t="shared" si="495"/>
        <v>1970</v>
      </c>
    </row>
    <row r="7774" spans="14:21" x14ac:dyDescent="0.3">
      <c r="N7774" t="s">
        <v>8268</v>
      </c>
      <c r="Q7774" s="9" t="s">
        <v>8313</v>
      </c>
      <c r="R7774" t="s">
        <v>8314</v>
      </c>
      <c r="S7774" s="13">
        <f t="shared" si="493"/>
        <v>25569</v>
      </c>
      <c r="T7774" s="13">
        <f t="shared" si="494"/>
        <v>25569</v>
      </c>
      <c r="U7774">
        <f t="shared" si="495"/>
        <v>1970</v>
      </c>
    </row>
    <row r="7775" spans="14:21" x14ac:dyDescent="0.3">
      <c r="N7775" t="s">
        <v>8268</v>
      </c>
      <c r="Q7775" s="9" t="s">
        <v>8313</v>
      </c>
      <c r="R7775" t="s">
        <v>8314</v>
      </c>
      <c r="S7775" s="13">
        <f t="shared" si="493"/>
        <v>25569</v>
      </c>
      <c r="T7775" s="13">
        <f t="shared" si="494"/>
        <v>25569</v>
      </c>
      <c r="U7775">
        <f t="shared" si="495"/>
        <v>1970</v>
      </c>
    </row>
    <row r="7776" spans="14:21" x14ac:dyDescent="0.3">
      <c r="N7776" t="s">
        <v>8268</v>
      </c>
      <c r="Q7776" s="9" t="s">
        <v>8313</v>
      </c>
      <c r="R7776" t="s">
        <v>8314</v>
      </c>
      <c r="S7776" s="13">
        <f t="shared" si="493"/>
        <v>25569</v>
      </c>
      <c r="T7776" s="13">
        <f t="shared" si="494"/>
        <v>25569</v>
      </c>
      <c r="U7776">
        <f t="shared" si="495"/>
        <v>1970</v>
      </c>
    </row>
    <row r="7777" spans="14:21" x14ac:dyDescent="0.3">
      <c r="N7777" t="s">
        <v>8268</v>
      </c>
      <c r="Q7777" s="9" t="s">
        <v>8313</v>
      </c>
      <c r="R7777" t="s">
        <v>8314</v>
      </c>
      <c r="S7777" s="13">
        <f t="shared" si="493"/>
        <v>25569</v>
      </c>
      <c r="T7777" s="13">
        <f t="shared" si="494"/>
        <v>25569</v>
      </c>
      <c r="U7777">
        <f t="shared" si="495"/>
        <v>1970</v>
      </c>
    </row>
    <row r="7778" spans="14:21" x14ac:dyDescent="0.3">
      <c r="N7778" t="s">
        <v>8268</v>
      </c>
      <c r="Q7778" s="9" t="s">
        <v>8313</v>
      </c>
      <c r="R7778" t="s">
        <v>8314</v>
      </c>
      <c r="S7778" s="13">
        <f t="shared" si="493"/>
        <v>25569</v>
      </c>
      <c r="T7778" s="13">
        <f t="shared" si="494"/>
        <v>25569</v>
      </c>
      <c r="U7778">
        <f t="shared" si="495"/>
        <v>1970</v>
      </c>
    </row>
    <row r="7779" spans="14:21" x14ac:dyDescent="0.3">
      <c r="N7779" t="s">
        <v>8268</v>
      </c>
      <c r="Q7779" s="9" t="s">
        <v>8313</v>
      </c>
      <c r="R7779" t="s">
        <v>8314</v>
      </c>
      <c r="S7779" s="13">
        <f t="shared" si="493"/>
        <v>25569</v>
      </c>
      <c r="T7779" s="13">
        <f t="shared" si="494"/>
        <v>25569</v>
      </c>
      <c r="U7779">
        <f t="shared" si="495"/>
        <v>1970</v>
      </c>
    </row>
    <row r="7780" spans="14:21" x14ac:dyDescent="0.3">
      <c r="N7780" t="s">
        <v>8268</v>
      </c>
      <c r="Q7780" s="9" t="s">
        <v>8313</v>
      </c>
      <c r="R7780" t="s">
        <v>8314</v>
      </c>
      <c r="S7780" s="13">
        <f t="shared" si="493"/>
        <v>25569</v>
      </c>
      <c r="T7780" s="13">
        <f t="shared" si="494"/>
        <v>25569</v>
      </c>
      <c r="U7780">
        <f t="shared" si="495"/>
        <v>1970</v>
      </c>
    </row>
    <row r="7781" spans="14:21" x14ac:dyDescent="0.3">
      <c r="N7781" t="s">
        <v>8268</v>
      </c>
      <c r="Q7781" s="9" t="s">
        <v>8313</v>
      </c>
      <c r="R7781" t="s">
        <v>8314</v>
      </c>
      <c r="S7781" s="13">
        <f t="shared" si="493"/>
        <v>25569</v>
      </c>
      <c r="T7781" s="13">
        <f t="shared" si="494"/>
        <v>25569</v>
      </c>
      <c r="U7781">
        <f t="shared" si="495"/>
        <v>1970</v>
      </c>
    </row>
    <row r="7782" spans="14:21" x14ac:dyDescent="0.3">
      <c r="N7782" t="s">
        <v>8268</v>
      </c>
      <c r="Q7782" s="9" t="s">
        <v>8313</v>
      </c>
      <c r="R7782" t="s">
        <v>8314</v>
      </c>
      <c r="S7782" s="13">
        <f t="shared" si="493"/>
        <v>25569</v>
      </c>
      <c r="T7782" s="13">
        <f t="shared" si="494"/>
        <v>25569</v>
      </c>
      <c r="U7782">
        <f t="shared" si="495"/>
        <v>1970</v>
      </c>
    </row>
    <row r="7783" spans="14:21" x14ac:dyDescent="0.3">
      <c r="N7783" t="s">
        <v>8268</v>
      </c>
      <c r="Q7783" s="9" t="s">
        <v>8313</v>
      </c>
      <c r="R7783" t="s">
        <v>8314</v>
      </c>
      <c r="S7783" s="13">
        <f t="shared" si="493"/>
        <v>25569</v>
      </c>
      <c r="T7783" s="13">
        <f t="shared" si="494"/>
        <v>25569</v>
      </c>
      <c r="U7783">
        <f t="shared" si="495"/>
        <v>1970</v>
      </c>
    </row>
    <row r="7784" spans="14:21" x14ac:dyDescent="0.3">
      <c r="N7784" t="s">
        <v>8268</v>
      </c>
      <c r="Q7784" s="9" t="s">
        <v>8313</v>
      </c>
      <c r="R7784" t="s">
        <v>8314</v>
      </c>
      <c r="S7784" s="13">
        <f t="shared" si="493"/>
        <v>25569</v>
      </c>
      <c r="T7784" s="13">
        <f t="shared" si="494"/>
        <v>25569</v>
      </c>
      <c r="U7784">
        <f t="shared" si="495"/>
        <v>1970</v>
      </c>
    </row>
    <row r="7785" spans="14:21" x14ac:dyDescent="0.3">
      <c r="N7785" t="s">
        <v>8268</v>
      </c>
      <c r="Q7785" s="9" t="s">
        <v>8313</v>
      </c>
      <c r="R7785" t="s">
        <v>8314</v>
      </c>
      <c r="S7785" s="13">
        <f t="shared" si="493"/>
        <v>25569</v>
      </c>
      <c r="T7785" s="13">
        <f t="shared" si="494"/>
        <v>25569</v>
      </c>
      <c r="U7785">
        <f t="shared" si="495"/>
        <v>1970</v>
      </c>
    </row>
    <row r="7786" spans="14:21" x14ac:dyDescent="0.3">
      <c r="N7786" t="s">
        <v>8268</v>
      </c>
      <c r="Q7786" s="9" t="s">
        <v>8313</v>
      </c>
      <c r="R7786" t="s">
        <v>8314</v>
      </c>
      <c r="S7786" s="13">
        <f t="shared" si="493"/>
        <v>25569</v>
      </c>
      <c r="T7786" s="13">
        <f t="shared" si="494"/>
        <v>25569</v>
      </c>
      <c r="U7786">
        <f t="shared" si="495"/>
        <v>1970</v>
      </c>
    </row>
    <row r="7787" spans="14:21" x14ac:dyDescent="0.3">
      <c r="N7787" t="s">
        <v>8268</v>
      </c>
      <c r="Q7787" s="9" t="s">
        <v>8313</v>
      </c>
      <c r="R7787" t="s">
        <v>8314</v>
      </c>
      <c r="S7787" s="13">
        <f t="shared" si="493"/>
        <v>25569</v>
      </c>
      <c r="T7787" s="13">
        <f t="shared" si="494"/>
        <v>25569</v>
      </c>
      <c r="U7787">
        <f t="shared" si="495"/>
        <v>1970</v>
      </c>
    </row>
    <row r="7788" spans="14:21" x14ac:dyDescent="0.3">
      <c r="N7788" t="s">
        <v>8268</v>
      </c>
      <c r="Q7788" s="9" t="s">
        <v>8313</v>
      </c>
      <c r="R7788" t="s">
        <v>8314</v>
      </c>
      <c r="S7788" s="13">
        <f t="shared" si="493"/>
        <v>25569</v>
      </c>
      <c r="T7788" s="13">
        <f t="shared" si="494"/>
        <v>25569</v>
      </c>
      <c r="U7788">
        <f t="shared" si="495"/>
        <v>1970</v>
      </c>
    </row>
    <row r="7789" spans="14:21" x14ac:dyDescent="0.3">
      <c r="N7789" t="s">
        <v>8268</v>
      </c>
      <c r="Q7789" s="9" t="s">
        <v>8313</v>
      </c>
      <c r="R7789" t="s">
        <v>8314</v>
      </c>
      <c r="S7789" s="13">
        <f t="shared" si="493"/>
        <v>25569</v>
      </c>
      <c r="T7789" s="13">
        <f t="shared" si="494"/>
        <v>25569</v>
      </c>
      <c r="U7789">
        <f t="shared" si="495"/>
        <v>1970</v>
      </c>
    </row>
    <row r="7790" spans="14:21" x14ac:dyDescent="0.3">
      <c r="N7790" t="s">
        <v>8268</v>
      </c>
      <c r="Q7790" s="9" t="s">
        <v>8313</v>
      </c>
      <c r="R7790" t="s">
        <v>8314</v>
      </c>
      <c r="S7790" s="13">
        <f t="shared" si="493"/>
        <v>25569</v>
      </c>
      <c r="T7790" s="13">
        <f t="shared" si="494"/>
        <v>25569</v>
      </c>
      <c r="U7790">
        <f t="shared" si="495"/>
        <v>1970</v>
      </c>
    </row>
    <row r="7791" spans="14:21" x14ac:dyDescent="0.3">
      <c r="N7791" t="s">
        <v>8268</v>
      </c>
      <c r="Q7791" s="9" t="s">
        <v>8313</v>
      </c>
      <c r="R7791" t="s">
        <v>8314</v>
      </c>
      <c r="S7791" s="13">
        <f t="shared" si="493"/>
        <v>25569</v>
      </c>
      <c r="T7791" s="13">
        <f t="shared" si="494"/>
        <v>25569</v>
      </c>
      <c r="U7791">
        <f t="shared" si="495"/>
        <v>1970</v>
      </c>
    </row>
    <row r="7792" spans="14:21" x14ac:dyDescent="0.3">
      <c r="N7792" t="s">
        <v>8268</v>
      </c>
      <c r="Q7792" s="9" t="s">
        <v>8313</v>
      </c>
      <c r="R7792" t="s">
        <v>8314</v>
      </c>
      <c r="S7792" s="13">
        <f t="shared" si="493"/>
        <v>25569</v>
      </c>
      <c r="T7792" s="13">
        <f t="shared" si="494"/>
        <v>25569</v>
      </c>
      <c r="U7792">
        <f t="shared" si="495"/>
        <v>1970</v>
      </c>
    </row>
    <row r="7793" spans="14:21" x14ac:dyDescent="0.3">
      <c r="N7793" t="s">
        <v>8268</v>
      </c>
      <c r="Q7793" s="9" t="s">
        <v>8313</v>
      </c>
      <c r="R7793" t="s">
        <v>8314</v>
      </c>
      <c r="S7793" s="13">
        <f t="shared" si="493"/>
        <v>25569</v>
      </c>
      <c r="T7793" s="13">
        <f t="shared" si="494"/>
        <v>25569</v>
      </c>
      <c r="U7793">
        <f t="shared" si="495"/>
        <v>1970</v>
      </c>
    </row>
    <row r="7794" spans="14:21" x14ac:dyDescent="0.3">
      <c r="N7794" t="s">
        <v>8268</v>
      </c>
      <c r="Q7794" s="9" t="s">
        <v>8313</v>
      </c>
      <c r="R7794" t="s">
        <v>8314</v>
      </c>
      <c r="S7794" s="13">
        <f t="shared" si="493"/>
        <v>25569</v>
      </c>
      <c r="T7794" s="13">
        <f t="shared" si="494"/>
        <v>25569</v>
      </c>
      <c r="U7794">
        <f t="shared" si="495"/>
        <v>1970</v>
      </c>
    </row>
    <row r="7795" spans="14:21" x14ac:dyDescent="0.3">
      <c r="N7795" t="s">
        <v>8268</v>
      </c>
      <c r="Q7795" s="9" t="s">
        <v>8313</v>
      </c>
      <c r="R7795" t="s">
        <v>8314</v>
      </c>
      <c r="S7795" s="13">
        <f t="shared" si="493"/>
        <v>25569</v>
      </c>
      <c r="T7795" s="13">
        <f t="shared" si="494"/>
        <v>25569</v>
      </c>
      <c r="U7795">
        <f t="shared" si="495"/>
        <v>1970</v>
      </c>
    </row>
    <row r="7796" spans="14:21" x14ac:dyDescent="0.3">
      <c r="N7796" t="s">
        <v>8268</v>
      </c>
      <c r="Q7796" s="9" t="s">
        <v>8313</v>
      </c>
      <c r="R7796" t="s">
        <v>8314</v>
      </c>
      <c r="S7796" s="13">
        <f t="shared" si="493"/>
        <v>25569</v>
      </c>
      <c r="T7796" s="13">
        <f t="shared" si="494"/>
        <v>25569</v>
      </c>
      <c r="U7796">
        <f t="shared" si="495"/>
        <v>1970</v>
      </c>
    </row>
    <row r="7797" spans="14:21" x14ac:dyDescent="0.3">
      <c r="N7797" t="s">
        <v>8268</v>
      </c>
      <c r="Q7797" s="9" t="s">
        <v>8313</v>
      </c>
      <c r="R7797" t="s">
        <v>8314</v>
      </c>
      <c r="S7797" s="13">
        <f t="shared" si="493"/>
        <v>25569</v>
      </c>
      <c r="T7797" s="13">
        <f t="shared" si="494"/>
        <v>25569</v>
      </c>
      <c r="U7797">
        <f t="shared" si="495"/>
        <v>1970</v>
      </c>
    </row>
    <row r="7798" spans="14:21" x14ac:dyDescent="0.3">
      <c r="N7798" t="s">
        <v>8268</v>
      </c>
      <c r="Q7798" s="9" t="s">
        <v>8313</v>
      </c>
      <c r="R7798" t="s">
        <v>8314</v>
      </c>
      <c r="S7798" s="13">
        <f t="shared" si="493"/>
        <v>25569</v>
      </c>
      <c r="T7798" s="13">
        <f t="shared" si="494"/>
        <v>25569</v>
      </c>
      <c r="U7798">
        <f t="shared" si="495"/>
        <v>1970</v>
      </c>
    </row>
    <row r="7799" spans="14:21" x14ac:dyDescent="0.3">
      <c r="N7799" t="s">
        <v>8268</v>
      </c>
      <c r="Q7799" s="9" t="s">
        <v>8313</v>
      </c>
      <c r="R7799" t="s">
        <v>8314</v>
      </c>
      <c r="S7799" s="13">
        <f t="shared" si="493"/>
        <v>25569</v>
      </c>
      <c r="T7799" s="13">
        <f t="shared" si="494"/>
        <v>25569</v>
      </c>
      <c r="U7799">
        <f t="shared" si="495"/>
        <v>1970</v>
      </c>
    </row>
    <row r="7800" spans="14:21" x14ac:dyDescent="0.3">
      <c r="N7800" t="s">
        <v>8268</v>
      </c>
      <c r="Q7800" s="9" t="s">
        <v>8313</v>
      </c>
      <c r="R7800" t="s">
        <v>8314</v>
      </c>
      <c r="S7800" s="13">
        <f t="shared" si="493"/>
        <v>25569</v>
      </c>
      <c r="T7800" s="13">
        <f t="shared" si="494"/>
        <v>25569</v>
      </c>
      <c r="U7800">
        <f t="shared" si="495"/>
        <v>1970</v>
      </c>
    </row>
    <row r="7801" spans="14:21" x14ac:dyDescent="0.3">
      <c r="N7801" t="s">
        <v>8268</v>
      </c>
      <c r="Q7801" s="9" t="s">
        <v>8313</v>
      </c>
      <c r="R7801" t="s">
        <v>8314</v>
      </c>
      <c r="S7801" s="13">
        <f t="shared" si="493"/>
        <v>25569</v>
      </c>
      <c r="T7801" s="13">
        <f t="shared" si="494"/>
        <v>25569</v>
      </c>
      <c r="U7801">
        <f t="shared" si="495"/>
        <v>1970</v>
      </c>
    </row>
    <row r="7802" spans="14:21" x14ac:dyDescent="0.3">
      <c r="N7802" t="s">
        <v>8268</v>
      </c>
      <c r="Q7802" s="9" t="s">
        <v>8313</v>
      </c>
      <c r="R7802" t="s">
        <v>8314</v>
      </c>
      <c r="S7802" s="13">
        <f t="shared" si="493"/>
        <v>25569</v>
      </c>
      <c r="T7802" s="13">
        <f t="shared" si="494"/>
        <v>25569</v>
      </c>
      <c r="U7802">
        <f t="shared" si="495"/>
        <v>1970</v>
      </c>
    </row>
    <row r="7803" spans="14:21" x14ac:dyDescent="0.3">
      <c r="N7803" t="s">
        <v>8268</v>
      </c>
      <c r="Q7803" s="9" t="s">
        <v>8313</v>
      </c>
      <c r="R7803" t="s">
        <v>8314</v>
      </c>
      <c r="S7803" s="13">
        <f t="shared" si="493"/>
        <v>25569</v>
      </c>
      <c r="T7803" s="13">
        <f t="shared" si="494"/>
        <v>25569</v>
      </c>
      <c r="U7803">
        <f t="shared" si="495"/>
        <v>1970</v>
      </c>
    </row>
    <row r="7804" spans="14:21" x14ac:dyDescent="0.3">
      <c r="N7804" t="s">
        <v>8268</v>
      </c>
      <c r="Q7804" s="9" t="s">
        <v>8313</v>
      </c>
      <c r="R7804" t="s">
        <v>8314</v>
      </c>
      <c r="S7804" s="13">
        <f t="shared" si="493"/>
        <v>25569</v>
      </c>
      <c r="T7804" s="13">
        <f t="shared" si="494"/>
        <v>25569</v>
      </c>
      <c r="U7804">
        <f t="shared" si="495"/>
        <v>1970</v>
      </c>
    </row>
    <row r="7805" spans="14:21" x14ac:dyDescent="0.3">
      <c r="N7805" t="s">
        <v>8268</v>
      </c>
      <c r="Q7805" s="9" t="s">
        <v>8313</v>
      </c>
      <c r="R7805" t="s">
        <v>8314</v>
      </c>
      <c r="S7805" s="13">
        <f t="shared" si="493"/>
        <v>25569</v>
      </c>
      <c r="T7805" s="13">
        <f t="shared" si="494"/>
        <v>25569</v>
      </c>
      <c r="U7805">
        <f t="shared" si="495"/>
        <v>1970</v>
      </c>
    </row>
    <row r="7806" spans="14:21" x14ac:dyDescent="0.3">
      <c r="N7806" t="s">
        <v>8268</v>
      </c>
      <c r="Q7806" s="9" t="s">
        <v>8313</v>
      </c>
      <c r="R7806" t="s">
        <v>8314</v>
      </c>
      <c r="S7806" s="13">
        <f t="shared" si="493"/>
        <v>25569</v>
      </c>
      <c r="T7806" s="13">
        <f t="shared" si="494"/>
        <v>25569</v>
      </c>
      <c r="U7806">
        <f t="shared" si="495"/>
        <v>1970</v>
      </c>
    </row>
    <row r="7807" spans="14:21" x14ac:dyDescent="0.3">
      <c r="N7807" t="s">
        <v>8268</v>
      </c>
      <c r="Q7807" s="9" t="s">
        <v>8313</v>
      </c>
      <c r="R7807" t="s">
        <v>8314</v>
      </c>
      <c r="S7807" s="13">
        <f t="shared" si="493"/>
        <v>25569</v>
      </c>
      <c r="T7807" s="13">
        <f t="shared" si="494"/>
        <v>25569</v>
      </c>
      <c r="U7807">
        <f t="shared" si="495"/>
        <v>1970</v>
      </c>
    </row>
    <row r="7808" spans="14:21" x14ac:dyDescent="0.3">
      <c r="N7808" t="s">
        <v>8268</v>
      </c>
      <c r="Q7808" s="9" t="s">
        <v>8313</v>
      </c>
      <c r="R7808" t="s">
        <v>8314</v>
      </c>
      <c r="S7808" s="13">
        <f t="shared" si="493"/>
        <v>25569</v>
      </c>
      <c r="T7808" s="13">
        <f t="shared" si="494"/>
        <v>25569</v>
      </c>
      <c r="U7808">
        <f t="shared" si="495"/>
        <v>1970</v>
      </c>
    </row>
    <row r="7809" spans="14:21" x14ac:dyDescent="0.3">
      <c r="N7809" t="s">
        <v>8268</v>
      </c>
      <c r="Q7809" s="9" t="s">
        <v>8313</v>
      </c>
      <c r="R7809" t="s">
        <v>8314</v>
      </c>
      <c r="S7809" s="13">
        <f t="shared" si="493"/>
        <v>25569</v>
      </c>
      <c r="T7809" s="13">
        <f t="shared" si="494"/>
        <v>25569</v>
      </c>
      <c r="U7809">
        <f t="shared" si="495"/>
        <v>1970</v>
      </c>
    </row>
    <row r="7810" spans="14:21" x14ac:dyDescent="0.3">
      <c r="N7810" t="s">
        <v>8268</v>
      </c>
      <c r="Q7810" s="9" t="s">
        <v>8313</v>
      </c>
      <c r="R7810" t="s">
        <v>8314</v>
      </c>
      <c r="S7810" s="13">
        <f t="shared" si="493"/>
        <v>25569</v>
      </c>
      <c r="T7810" s="13">
        <f t="shared" si="494"/>
        <v>25569</v>
      </c>
      <c r="U7810">
        <f t="shared" si="495"/>
        <v>1970</v>
      </c>
    </row>
    <row r="7811" spans="14:21" x14ac:dyDescent="0.3">
      <c r="N7811" t="s">
        <v>8268</v>
      </c>
      <c r="Q7811" s="9" t="s">
        <v>8313</v>
      </c>
      <c r="R7811" t="s">
        <v>8314</v>
      </c>
      <c r="S7811" s="13">
        <f t="shared" ref="S7811:S7874" si="496">(((J7811/60)/60)/24)+DATE(1970,1,1)</f>
        <v>25569</v>
      </c>
      <c r="T7811" s="13">
        <f t="shared" ref="T7811:T7874" si="497">(((I7811/60)/60)/24)+DATE(1970,1,1)</f>
        <v>25569</v>
      </c>
      <c r="U7811">
        <f t="shared" ref="U7811:U7874" si="498">YEAR(S7811)</f>
        <v>1970</v>
      </c>
    </row>
    <row r="7812" spans="14:21" x14ac:dyDescent="0.3">
      <c r="N7812" t="s">
        <v>8268</v>
      </c>
      <c r="Q7812" s="9" t="s">
        <v>8313</v>
      </c>
      <c r="R7812" t="s">
        <v>8314</v>
      </c>
      <c r="S7812" s="13">
        <f t="shared" si="496"/>
        <v>25569</v>
      </c>
      <c r="T7812" s="13">
        <f t="shared" si="497"/>
        <v>25569</v>
      </c>
      <c r="U7812">
        <f t="shared" si="498"/>
        <v>1970</v>
      </c>
    </row>
    <row r="7813" spans="14:21" x14ac:dyDescent="0.3">
      <c r="N7813" t="s">
        <v>8268</v>
      </c>
      <c r="Q7813" s="9" t="s">
        <v>8313</v>
      </c>
      <c r="R7813" t="s">
        <v>8314</v>
      </c>
      <c r="S7813" s="13">
        <f t="shared" si="496"/>
        <v>25569</v>
      </c>
      <c r="T7813" s="13">
        <f t="shared" si="497"/>
        <v>25569</v>
      </c>
      <c r="U7813">
        <f t="shared" si="498"/>
        <v>1970</v>
      </c>
    </row>
    <row r="7814" spans="14:21" x14ac:dyDescent="0.3">
      <c r="N7814" t="s">
        <v>8268</v>
      </c>
      <c r="Q7814" s="9" t="s">
        <v>8313</v>
      </c>
      <c r="R7814" t="s">
        <v>8314</v>
      </c>
      <c r="S7814" s="13">
        <f t="shared" si="496"/>
        <v>25569</v>
      </c>
      <c r="T7814" s="13">
        <f t="shared" si="497"/>
        <v>25569</v>
      </c>
      <c r="U7814">
        <f t="shared" si="498"/>
        <v>1970</v>
      </c>
    </row>
    <row r="7815" spans="14:21" x14ac:dyDescent="0.3">
      <c r="N7815" t="s">
        <v>8268</v>
      </c>
      <c r="Q7815" s="9" t="s">
        <v>8313</v>
      </c>
      <c r="R7815" t="s">
        <v>8314</v>
      </c>
      <c r="S7815" s="13">
        <f t="shared" si="496"/>
        <v>25569</v>
      </c>
      <c r="T7815" s="13">
        <f t="shared" si="497"/>
        <v>25569</v>
      </c>
      <c r="U7815">
        <f t="shared" si="498"/>
        <v>1970</v>
      </c>
    </row>
    <row r="7816" spans="14:21" x14ac:dyDescent="0.3">
      <c r="N7816" t="s">
        <v>8268</v>
      </c>
      <c r="Q7816" s="9" t="s">
        <v>8313</v>
      </c>
      <c r="R7816" t="s">
        <v>8314</v>
      </c>
      <c r="S7816" s="13">
        <f t="shared" si="496"/>
        <v>25569</v>
      </c>
      <c r="T7816" s="13">
        <f t="shared" si="497"/>
        <v>25569</v>
      </c>
      <c r="U7816">
        <f t="shared" si="498"/>
        <v>1970</v>
      </c>
    </row>
    <row r="7817" spans="14:21" x14ac:dyDescent="0.3">
      <c r="N7817" t="s">
        <v>8268</v>
      </c>
      <c r="Q7817" s="9" t="s">
        <v>8313</v>
      </c>
      <c r="R7817" t="s">
        <v>8314</v>
      </c>
      <c r="S7817" s="13">
        <f t="shared" si="496"/>
        <v>25569</v>
      </c>
      <c r="T7817" s="13">
        <f t="shared" si="497"/>
        <v>25569</v>
      </c>
      <c r="U7817">
        <f t="shared" si="498"/>
        <v>1970</v>
      </c>
    </row>
    <row r="7818" spans="14:21" x14ac:dyDescent="0.3">
      <c r="N7818" t="s">
        <v>8268</v>
      </c>
      <c r="Q7818" s="9" t="s">
        <v>8313</v>
      </c>
      <c r="R7818" t="s">
        <v>8314</v>
      </c>
      <c r="S7818" s="13">
        <f t="shared" si="496"/>
        <v>25569</v>
      </c>
      <c r="T7818" s="13">
        <f t="shared" si="497"/>
        <v>25569</v>
      </c>
      <c r="U7818">
        <f t="shared" si="498"/>
        <v>1970</v>
      </c>
    </row>
    <row r="7819" spans="14:21" x14ac:dyDescent="0.3">
      <c r="N7819" t="s">
        <v>8268</v>
      </c>
      <c r="Q7819" s="9" t="s">
        <v>8313</v>
      </c>
      <c r="R7819" t="s">
        <v>8314</v>
      </c>
      <c r="S7819" s="13">
        <f t="shared" si="496"/>
        <v>25569</v>
      </c>
      <c r="T7819" s="13">
        <f t="shared" si="497"/>
        <v>25569</v>
      </c>
      <c r="U7819">
        <f t="shared" si="498"/>
        <v>1970</v>
      </c>
    </row>
    <row r="7820" spans="14:21" x14ac:dyDescent="0.3">
      <c r="N7820" t="s">
        <v>8268</v>
      </c>
      <c r="Q7820" s="9" t="s">
        <v>8313</v>
      </c>
      <c r="R7820" t="s">
        <v>8314</v>
      </c>
      <c r="S7820" s="13">
        <f t="shared" si="496"/>
        <v>25569</v>
      </c>
      <c r="T7820" s="13">
        <f t="shared" si="497"/>
        <v>25569</v>
      </c>
      <c r="U7820">
        <f t="shared" si="498"/>
        <v>1970</v>
      </c>
    </row>
    <row r="7821" spans="14:21" x14ac:dyDescent="0.3">
      <c r="N7821" t="s">
        <v>8268</v>
      </c>
      <c r="Q7821" s="9" t="s">
        <v>8313</v>
      </c>
      <c r="R7821" t="s">
        <v>8314</v>
      </c>
      <c r="S7821" s="13">
        <f t="shared" si="496"/>
        <v>25569</v>
      </c>
      <c r="T7821" s="13">
        <f t="shared" si="497"/>
        <v>25569</v>
      </c>
      <c r="U7821">
        <f t="shared" si="498"/>
        <v>1970</v>
      </c>
    </row>
    <row r="7822" spans="14:21" x14ac:dyDescent="0.3">
      <c r="N7822" t="s">
        <v>8268</v>
      </c>
      <c r="Q7822" s="9" t="s">
        <v>8313</v>
      </c>
      <c r="R7822" t="s">
        <v>8314</v>
      </c>
      <c r="S7822" s="13">
        <f t="shared" si="496"/>
        <v>25569</v>
      </c>
      <c r="T7822" s="13">
        <f t="shared" si="497"/>
        <v>25569</v>
      </c>
      <c r="U7822">
        <f t="shared" si="498"/>
        <v>1970</v>
      </c>
    </row>
    <row r="7823" spans="14:21" x14ac:dyDescent="0.3">
      <c r="N7823" t="s">
        <v>8268</v>
      </c>
      <c r="Q7823" s="9" t="s">
        <v>8313</v>
      </c>
      <c r="R7823" t="s">
        <v>8314</v>
      </c>
      <c r="S7823" s="13">
        <f t="shared" si="496"/>
        <v>25569</v>
      </c>
      <c r="T7823" s="13">
        <f t="shared" si="497"/>
        <v>25569</v>
      </c>
      <c r="U7823">
        <f t="shared" si="498"/>
        <v>1970</v>
      </c>
    </row>
    <row r="7824" spans="14:21" x14ac:dyDescent="0.3">
      <c r="N7824" t="s">
        <v>8268</v>
      </c>
      <c r="Q7824" s="9" t="s">
        <v>8313</v>
      </c>
      <c r="R7824" t="s">
        <v>8314</v>
      </c>
      <c r="S7824" s="13">
        <f t="shared" si="496"/>
        <v>25569</v>
      </c>
      <c r="T7824" s="13">
        <f t="shared" si="497"/>
        <v>25569</v>
      </c>
      <c r="U7824">
        <f t="shared" si="498"/>
        <v>1970</v>
      </c>
    </row>
    <row r="7825" spans="14:21" x14ac:dyDescent="0.3">
      <c r="N7825" t="s">
        <v>8268</v>
      </c>
      <c r="Q7825" s="9" t="s">
        <v>8313</v>
      </c>
      <c r="R7825" t="s">
        <v>8314</v>
      </c>
      <c r="S7825" s="13">
        <f t="shared" si="496"/>
        <v>25569</v>
      </c>
      <c r="T7825" s="13">
        <f t="shared" si="497"/>
        <v>25569</v>
      </c>
      <c r="U7825">
        <f t="shared" si="498"/>
        <v>1970</v>
      </c>
    </row>
    <row r="7826" spans="14:21" x14ac:dyDescent="0.3">
      <c r="N7826" t="s">
        <v>8268</v>
      </c>
      <c r="Q7826" s="9" t="s">
        <v>8313</v>
      </c>
      <c r="R7826" t="s">
        <v>8314</v>
      </c>
      <c r="S7826" s="13">
        <f t="shared" si="496"/>
        <v>25569</v>
      </c>
      <c r="T7826" s="13">
        <f t="shared" si="497"/>
        <v>25569</v>
      </c>
      <c r="U7826">
        <f t="shared" si="498"/>
        <v>1970</v>
      </c>
    </row>
    <row r="7827" spans="14:21" x14ac:dyDescent="0.3">
      <c r="N7827" t="s">
        <v>8268</v>
      </c>
      <c r="Q7827" s="9" t="s">
        <v>8313</v>
      </c>
      <c r="R7827" t="s">
        <v>8314</v>
      </c>
      <c r="S7827" s="13">
        <f t="shared" si="496"/>
        <v>25569</v>
      </c>
      <c r="T7827" s="13">
        <f t="shared" si="497"/>
        <v>25569</v>
      </c>
      <c r="U7827">
        <f t="shared" si="498"/>
        <v>1970</v>
      </c>
    </row>
    <row r="7828" spans="14:21" x14ac:dyDescent="0.3">
      <c r="N7828" t="s">
        <v>8268</v>
      </c>
      <c r="Q7828" s="9" t="s">
        <v>8313</v>
      </c>
      <c r="R7828" t="s">
        <v>8314</v>
      </c>
      <c r="S7828" s="13">
        <f t="shared" si="496"/>
        <v>25569</v>
      </c>
      <c r="T7828" s="13">
        <f t="shared" si="497"/>
        <v>25569</v>
      </c>
      <c r="U7828">
        <f t="shared" si="498"/>
        <v>1970</v>
      </c>
    </row>
    <row r="7829" spans="14:21" x14ac:dyDescent="0.3">
      <c r="N7829" t="s">
        <v>8268</v>
      </c>
      <c r="Q7829" s="9" t="s">
        <v>8313</v>
      </c>
      <c r="R7829" t="s">
        <v>8314</v>
      </c>
      <c r="S7829" s="13">
        <f t="shared" si="496"/>
        <v>25569</v>
      </c>
      <c r="T7829" s="13">
        <f t="shared" si="497"/>
        <v>25569</v>
      </c>
      <c r="U7829">
        <f t="shared" si="498"/>
        <v>1970</v>
      </c>
    </row>
    <row r="7830" spans="14:21" x14ac:dyDescent="0.3">
      <c r="N7830" t="s">
        <v>8268</v>
      </c>
      <c r="Q7830" s="9" t="s">
        <v>8313</v>
      </c>
      <c r="R7830" t="s">
        <v>8314</v>
      </c>
      <c r="S7830" s="13">
        <f t="shared" si="496"/>
        <v>25569</v>
      </c>
      <c r="T7830" s="13">
        <f t="shared" si="497"/>
        <v>25569</v>
      </c>
      <c r="U7830">
        <f t="shared" si="498"/>
        <v>1970</v>
      </c>
    </row>
    <row r="7831" spans="14:21" x14ac:dyDescent="0.3">
      <c r="N7831" t="s">
        <v>8268</v>
      </c>
      <c r="Q7831" s="9" t="s">
        <v>8313</v>
      </c>
      <c r="R7831" t="s">
        <v>8314</v>
      </c>
      <c r="S7831" s="13">
        <f t="shared" si="496"/>
        <v>25569</v>
      </c>
      <c r="T7831" s="13">
        <f t="shared" si="497"/>
        <v>25569</v>
      </c>
      <c r="U7831">
        <f t="shared" si="498"/>
        <v>1970</v>
      </c>
    </row>
    <row r="7832" spans="14:21" x14ac:dyDescent="0.3">
      <c r="N7832" t="s">
        <v>8268</v>
      </c>
      <c r="Q7832" s="9" t="s">
        <v>8313</v>
      </c>
      <c r="R7832" t="s">
        <v>8314</v>
      </c>
      <c r="S7832" s="13">
        <f t="shared" si="496"/>
        <v>25569</v>
      </c>
      <c r="T7832" s="13">
        <f t="shared" si="497"/>
        <v>25569</v>
      </c>
      <c r="U7832">
        <f t="shared" si="498"/>
        <v>1970</v>
      </c>
    </row>
    <row r="7833" spans="14:21" x14ac:dyDescent="0.3">
      <c r="N7833" t="s">
        <v>8268</v>
      </c>
      <c r="Q7833" s="9" t="s">
        <v>8313</v>
      </c>
      <c r="R7833" t="s">
        <v>8314</v>
      </c>
      <c r="S7833" s="13">
        <f t="shared" si="496"/>
        <v>25569</v>
      </c>
      <c r="T7833" s="13">
        <f t="shared" si="497"/>
        <v>25569</v>
      </c>
      <c r="U7833">
        <f t="shared" si="498"/>
        <v>1970</v>
      </c>
    </row>
    <row r="7834" spans="14:21" x14ac:dyDescent="0.3">
      <c r="N7834" t="s">
        <v>8268</v>
      </c>
      <c r="Q7834" s="9" t="s">
        <v>8313</v>
      </c>
      <c r="R7834" t="s">
        <v>8314</v>
      </c>
      <c r="S7834" s="13">
        <f t="shared" si="496"/>
        <v>25569</v>
      </c>
      <c r="T7834" s="13">
        <f t="shared" si="497"/>
        <v>25569</v>
      </c>
      <c r="U7834">
        <f t="shared" si="498"/>
        <v>1970</v>
      </c>
    </row>
    <row r="7835" spans="14:21" x14ac:dyDescent="0.3">
      <c r="N7835" t="s">
        <v>8268</v>
      </c>
      <c r="Q7835" s="9" t="s">
        <v>8313</v>
      </c>
      <c r="R7835" t="s">
        <v>8314</v>
      </c>
      <c r="S7835" s="13">
        <f t="shared" si="496"/>
        <v>25569</v>
      </c>
      <c r="T7835" s="13">
        <f t="shared" si="497"/>
        <v>25569</v>
      </c>
      <c r="U7835">
        <f t="shared" si="498"/>
        <v>1970</v>
      </c>
    </row>
    <row r="7836" spans="14:21" x14ac:dyDescent="0.3">
      <c r="N7836" t="s">
        <v>8268</v>
      </c>
      <c r="Q7836" s="9" t="s">
        <v>8313</v>
      </c>
      <c r="R7836" t="s">
        <v>8314</v>
      </c>
      <c r="S7836" s="13">
        <f t="shared" si="496"/>
        <v>25569</v>
      </c>
      <c r="T7836" s="13">
        <f t="shared" si="497"/>
        <v>25569</v>
      </c>
      <c r="U7836">
        <f t="shared" si="498"/>
        <v>1970</v>
      </c>
    </row>
    <row r="7837" spans="14:21" x14ac:dyDescent="0.3">
      <c r="N7837" t="s">
        <v>8268</v>
      </c>
      <c r="Q7837" s="9" t="s">
        <v>8313</v>
      </c>
      <c r="R7837" t="s">
        <v>8314</v>
      </c>
      <c r="S7837" s="13">
        <f t="shared" si="496"/>
        <v>25569</v>
      </c>
      <c r="T7837" s="13">
        <f t="shared" si="497"/>
        <v>25569</v>
      </c>
      <c r="U7837">
        <f t="shared" si="498"/>
        <v>1970</v>
      </c>
    </row>
    <row r="7838" spans="14:21" x14ac:dyDescent="0.3">
      <c r="N7838" t="s">
        <v>8268</v>
      </c>
      <c r="Q7838" s="9" t="s">
        <v>8313</v>
      </c>
      <c r="R7838" t="s">
        <v>8314</v>
      </c>
      <c r="S7838" s="13">
        <f t="shared" si="496"/>
        <v>25569</v>
      </c>
      <c r="T7838" s="13">
        <f t="shared" si="497"/>
        <v>25569</v>
      </c>
      <c r="U7838">
        <f t="shared" si="498"/>
        <v>1970</v>
      </c>
    </row>
    <row r="7839" spans="14:21" x14ac:dyDescent="0.3">
      <c r="N7839" t="s">
        <v>8268</v>
      </c>
      <c r="Q7839" s="9" t="s">
        <v>8313</v>
      </c>
      <c r="R7839" t="s">
        <v>8314</v>
      </c>
      <c r="S7839" s="13">
        <f t="shared" si="496"/>
        <v>25569</v>
      </c>
      <c r="T7839" s="13">
        <f t="shared" si="497"/>
        <v>25569</v>
      </c>
      <c r="U7839">
        <f t="shared" si="498"/>
        <v>1970</v>
      </c>
    </row>
    <row r="7840" spans="14:21" x14ac:dyDescent="0.3">
      <c r="N7840" t="s">
        <v>8268</v>
      </c>
      <c r="Q7840" s="9" t="s">
        <v>8313</v>
      </c>
      <c r="R7840" t="s">
        <v>8314</v>
      </c>
      <c r="S7840" s="13">
        <f t="shared" si="496"/>
        <v>25569</v>
      </c>
      <c r="T7840" s="13">
        <f t="shared" si="497"/>
        <v>25569</v>
      </c>
      <c r="U7840">
        <f t="shared" si="498"/>
        <v>1970</v>
      </c>
    </row>
    <row r="7841" spans="14:21" x14ac:dyDescent="0.3">
      <c r="N7841" t="s">
        <v>8268</v>
      </c>
      <c r="Q7841" s="9" t="s">
        <v>8313</v>
      </c>
      <c r="R7841" t="s">
        <v>8314</v>
      </c>
      <c r="S7841" s="13">
        <f t="shared" si="496"/>
        <v>25569</v>
      </c>
      <c r="T7841" s="13">
        <f t="shared" si="497"/>
        <v>25569</v>
      </c>
      <c r="U7841">
        <f t="shared" si="498"/>
        <v>1970</v>
      </c>
    </row>
    <row r="7842" spans="14:21" x14ac:dyDescent="0.3">
      <c r="N7842" t="s">
        <v>8268</v>
      </c>
      <c r="Q7842" s="9" t="s">
        <v>8313</v>
      </c>
      <c r="R7842" t="s">
        <v>8314</v>
      </c>
      <c r="S7842" s="13">
        <f t="shared" si="496"/>
        <v>25569</v>
      </c>
      <c r="T7842" s="13">
        <f t="shared" si="497"/>
        <v>25569</v>
      </c>
      <c r="U7842">
        <f t="shared" si="498"/>
        <v>1970</v>
      </c>
    </row>
    <row r="7843" spans="14:21" x14ac:dyDescent="0.3">
      <c r="N7843" t="s">
        <v>8268</v>
      </c>
      <c r="Q7843" s="9" t="s">
        <v>8313</v>
      </c>
      <c r="R7843" t="s">
        <v>8314</v>
      </c>
      <c r="S7843" s="13">
        <f t="shared" si="496"/>
        <v>25569</v>
      </c>
      <c r="T7843" s="13">
        <f t="shared" si="497"/>
        <v>25569</v>
      </c>
      <c r="U7843">
        <f t="shared" si="498"/>
        <v>1970</v>
      </c>
    </row>
    <row r="7844" spans="14:21" x14ac:dyDescent="0.3">
      <c r="N7844" t="s">
        <v>8268</v>
      </c>
      <c r="Q7844" s="9" t="s">
        <v>8313</v>
      </c>
      <c r="R7844" t="s">
        <v>8314</v>
      </c>
      <c r="S7844" s="13">
        <f t="shared" si="496"/>
        <v>25569</v>
      </c>
      <c r="T7844" s="13">
        <f t="shared" si="497"/>
        <v>25569</v>
      </c>
      <c r="U7844">
        <f t="shared" si="498"/>
        <v>1970</v>
      </c>
    </row>
    <row r="7845" spans="14:21" x14ac:dyDescent="0.3">
      <c r="N7845" t="s">
        <v>8268</v>
      </c>
      <c r="Q7845" s="9" t="s">
        <v>8313</v>
      </c>
      <c r="R7845" t="s">
        <v>8314</v>
      </c>
      <c r="S7845" s="13">
        <f t="shared" si="496"/>
        <v>25569</v>
      </c>
      <c r="T7845" s="13">
        <f t="shared" si="497"/>
        <v>25569</v>
      </c>
      <c r="U7845">
        <f t="shared" si="498"/>
        <v>1970</v>
      </c>
    </row>
    <row r="7846" spans="14:21" x14ac:dyDescent="0.3">
      <c r="N7846" t="s">
        <v>8268</v>
      </c>
      <c r="Q7846" s="9" t="s">
        <v>8313</v>
      </c>
      <c r="R7846" t="s">
        <v>8314</v>
      </c>
      <c r="S7846" s="13">
        <f t="shared" si="496"/>
        <v>25569</v>
      </c>
      <c r="T7846" s="13">
        <f t="shared" si="497"/>
        <v>25569</v>
      </c>
      <c r="U7846">
        <f t="shared" si="498"/>
        <v>1970</v>
      </c>
    </row>
    <row r="7847" spans="14:21" x14ac:dyDescent="0.3">
      <c r="N7847" t="s">
        <v>8268</v>
      </c>
      <c r="Q7847" s="9" t="s">
        <v>8313</v>
      </c>
      <c r="R7847" t="s">
        <v>8314</v>
      </c>
      <c r="S7847" s="13">
        <f t="shared" si="496"/>
        <v>25569</v>
      </c>
      <c r="T7847" s="13">
        <f t="shared" si="497"/>
        <v>25569</v>
      </c>
      <c r="U7847">
        <f t="shared" si="498"/>
        <v>1970</v>
      </c>
    </row>
    <row r="7848" spans="14:21" x14ac:dyDescent="0.3">
      <c r="N7848" t="s">
        <v>8268</v>
      </c>
      <c r="Q7848" s="9" t="s">
        <v>8313</v>
      </c>
      <c r="R7848" t="s">
        <v>8314</v>
      </c>
      <c r="S7848" s="13">
        <f t="shared" si="496"/>
        <v>25569</v>
      </c>
      <c r="T7848" s="13">
        <f t="shared" si="497"/>
        <v>25569</v>
      </c>
      <c r="U7848">
        <f t="shared" si="498"/>
        <v>1970</v>
      </c>
    </row>
    <row r="7849" spans="14:21" x14ac:dyDescent="0.3">
      <c r="N7849" t="s">
        <v>8268</v>
      </c>
      <c r="Q7849" s="9" t="s">
        <v>8313</v>
      </c>
      <c r="R7849" t="s">
        <v>8314</v>
      </c>
      <c r="S7849" s="13">
        <f t="shared" si="496"/>
        <v>25569</v>
      </c>
      <c r="T7849" s="13">
        <f t="shared" si="497"/>
        <v>25569</v>
      </c>
      <c r="U7849">
        <f t="shared" si="498"/>
        <v>1970</v>
      </c>
    </row>
    <row r="7850" spans="14:21" x14ac:dyDescent="0.3">
      <c r="N7850" t="s">
        <v>8268</v>
      </c>
      <c r="Q7850" s="9" t="s">
        <v>8313</v>
      </c>
      <c r="R7850" t="s">
        <v>8314</v>
      </c>
      <c r="S7850" s="13">
        <f t="shared" si="496"/>
        <v>25569</v>
      </c>
      <c r="T7850" s="13">
        <f t="shared" si="497"/>
        <v>25569</v>
      </c>
      <c r="U7850">
        <f t="shared" si="498"/>
        <v>1970</v>
      </c>
    </row>
    <row r="7851" spans="14:21" x14ac:dyDescent="0.3">
      <c r="N7851" t="s">
        <v>8268</v>
      </c>
      <c r="Q7851" s="9" t="s">
        <v>8313</v>
      </c>
      <c r="R7851" t="s">
        <v>8314</v>
      </c>
      <c r="S7851" s="13">
        <f t="shared" si="496"/>
        <v>25569</v>
      </c>
      <c r="T7851" s="13">
        <f t="shared" si="497"/>
        <v>25569</v>
      </c>
      <c r="U7851">
        <f t="shared" si="498"/>
        <v>1970</v>
      </c>
    </row>
    <row r="7852" spans="14:21" x14ac:dyDescent="0.3">
      <c r="N7852" t="s">
        <v>8268</v>
      </c>
      <c r="Q7852" s="9" t="s">
        <v>8313</v>
      </c>
      <c r="R7852" t="s">
        <v>8314</v>
      </c>
      <c r="S7852" s="13">
        <f t="shared" si="496"/>
        <v>25569</v>
      </c>
      <c r="T7852" s="13">
        <f t="shared" si="497"/>
        <v>25569</v>
      </c>
      <c r="U7852">
        <f t="shared" si="498"/>
        <v>1970</v>
      </c>
    </row>
    <row r="7853" spans="14:21" x14ac:dyDescent="0.3">
      <c r="N7853" t="s">
        <v>8268</v>
      </c>
      <c r="Q7853" s="9" t="s">
        <v>8313</v>
      </c>
      <c r="R7853" t="s">
        <v>8314</v>
      </c>
      <c r="S7853" s="13">
        <f t="shared" si="496"/>
        <v>25569</v>
      </c>
      <c r="T7853" s="13">
        <f t="shared" si="497"/>
        <v>25569</v>
      </c>
      <c r="U7853">
        <f t="shared" si="498"/>
        <v>1970</v>
      </c>
    </row>
    <row r="7854" spans="14:21" x14ac:dyDescent="0.3">
      <c r="N7854" t="s">
        <v>8268</v>
      </c>
      <c r="Q7854" s="9" t="s">
        <v>8313</v>
      </c>
      <c r="R7854" t="s">
        <v>8314</v>
      </c>
      <c r="S7854" s="13">
        <f t="shared" si="496"/>
        <v>25569</v>
      </c>
      <c r="T7854" s="13">
        <f t="shared" si="497"/>
        <v>25569</v>
      </c>
      <c r="U7854">
        <f t="shared" si="498"/>
        <v>1970</v>
      </c>
    </row>
    <row r="7855" spans="14:21" x14ac:dyDescent="0.3">
      <c r="N7855" t="s">
        <v>8268</v>
      </c>
      <c r="Q7855" s="9" t="s">
        <v>8313</v>
      </c>
      <c r="R7855" t="s">
        <v>8314</v>
      </c>
      <c r="S7855" s="13">
        <f t="shared" si="496"/>
        <v>25569</v>
      </c>
      <c r="T7855" s="13">
        <f t="shared" si="497"/>
        <v>25569</v>
      </c>
      <c r="U7855">
        <f t="shared" si="498"/>
        <v>1970</v>
      </c>
    </row>
    <row r="7856" spans="14:21" x14ac:dyDescent="0.3">
      <c r="N7856" t="s">
        <v>8268</v>
      </c>
      <c r="Q7856" s="9" t="s">
        <v>8313</v>
      </c>
      <c r="R7856" t="s">
        <v>8314</v>
      </c>
      <c r="S7856" s="13">
        <f t="shared" si="496"/>
        <v>25569</v>
      </c>
      <c r="T7856" s="13">
        <f t="shared" si="497"/>
        <v>25569</v>
      </c>
      <c r="U7856">
        <f t="shared" si="498"/>
        <v>1970</v>
      </c>
    </row>
    <row r="7857" spans="14:21" x14ac:dyDescent="0.3">
      <c r="N7857" t="s">
        <v>8268</v>
      </c>
      <c r="Q7857" s="9" t="s">
        <v>8313</v>
      </c>
      <c r="R7857" t="s">
        <v>8314</v>
      </c>
      <c r="S7857" s="13">
        <f t="shared" si="496"/>
        <v>25569</v>
      </c>
      <c r="T7857" s="13">
        <f t="shared" si="497"/>
        <v>25569</v>
      </c>
      <c r="U7857">
        <f t="shared" si="498"/>
        <v>1970</v>
      </c>
    </row>
    <row r="7858" spans="14:21" x14ac:dyDescent="0.3">
      <c r="N7858" t="s">
        <v>8268</v>
      </c>
      <c r="Q7858" s="9" t="s">
        <v>8313</v>
      </c>
      <c r="R7858" t="s">
        <v>8314</v>
      </c>
      <c r="S7858" s="13">
        <f t="shared" si="496"/>
        <v>25569</v>
      </c>
      <c r="T7858" s="13">
        <f t="shared" si="497"/>
        <v>25569</v>
      </c>
      <c r="U7858">
        <f t="shared" si="498"/>
        <v>1970</v>
      </c>
    </row>
    <row r="7859" spans="14:21" x14ac:dyDescent="0.3">
      <c r="N7859" t="s">
        <v>8268</v>
      </c>
      <c r="Q7859" s="9" t="s">
        <v>8313</v>
      </c>
      <c r="R7859" t="s">
        <v>8314</v>
      </c>
      <c r="S7859" s="13">
        <f t="shared" si="496"/>
        <v>25569</v>
      </c>
      <c r="T7859" s="13">
        <f t="shared" si="497"/>
        <v>25569</v>
      </c>
      <c r="U7859">
        <f t="shared" si="498"/>
        <v>1970</v>
      </c>
    </row>
    <row r="7860" spans="14:21" x14ac:dyDescent="0.3">
      <c r="N7860" t="s">
        <v>8268</v>
      </c>
      <c r="Q7860" s="9" t="s">
        <v>8313</v>
      </c>
      <c r="R7860" t="s">
        <v>8314</v>
      </c>
      <c r="S7860" s="13">
        <f t="shared" si="496"/>
        <v>25569</v>
      </c>
      <c r="T7860" s="13">
        <f t="shared" si="497"/>
        <v>25569</v>
      </c>
      <c r="U7860">
        <f t="shared" si="498"/>
        <v>1970</v>
      </c>
    </row>
    <row r="7861" spans="14:21" x14ac:dyDescent="0.3">
      <c r="N7861" t="s">
        <v>8268</v>
      </c>
      <c r="Q7861" s="9" t="s">
        <v>8313</v>
      </c>
      <c r="R7861" t="s">
        <v>8314</v>
      </c>
      <c r="S7861" s="13">
        <f t="shared" si="496"/>
        <v>25569</v>
      </c>
      <c r="T7861" s="13">
        <f t="shared" si="497"/>
        <v>25569</v>
      </c>
      <c r="U7861">
        <f t="shared" si="498"/>
        <v>1970</v>
      </c>
    </row>
    <row r="7862" spans="14:21" x14ac:dyDescent="0.3">
      <c r="N7862" t="s">
        <v>8268</v>
      </c>
      <c r="Q7862" s="9" t="s">
        <v>8313</v>
      </c>
      <c r="R7862" t="s">
        <v>8314</v>
      </c>
      <c r="S7862" s="13">
        <f t="shared" si="496"/>
        <v>25569</v>
      </c>
      <c r="T7862" s="13">
        <f t="shared" si="497"/>
        <v>25569</v>
      </c>
      <c r="U7862">
        <f t="shared" si="498"/>
        <v>1970</v>
      </c>
    </row>
    <row r="7863" spans="14:21" x14ac:dyDescent="0.3">
      <c r="N7863" t="s">
        <v>8302</v>
      </c>
      <c r="Q7863" s="9" t="s">
        <v>8313</v>
      </c>
      <c r="R7863" t="s">
        <v>8355</v>
      </c>
      <c r="S7863" s="13">
        <f t="shared" si="496"/>
        <v>25569</v>
      </c>
      <c r="T7863" s="13">
        <f t="shared" si="497"/>
        <v>25569</v>
      </c>
      <c r="U7863">
        <f t="shared" si="498"/>
        <v>1970</v>
      </c>
    </row>
    <row r="7864" spans="14:21" x14ac:dyDescent="0.3">
      <c r="N7864" t="s">
        <v>8302</v>
      </c>
      <c r="Q7864" s="9" t="s">
        <v>8313</v>
      </c>
      <c r="R7864" t="s">
        <v>8355</v>
      </c>
      <c r="S7864" s="13">
        <f t="shared" si="496"/>
        <v>25569</v>
      </c>
      <c r="T7864" s="13">
        <f t="shared" si="497"/>
        <v>25569</v>
      </c>
      <c r="U7864">
        <f t="shared" si="498"/>
        <v>1970</v>
      </c>
    </row>
    <row r="7865" spans="14:21" x14ac:dyDescent="0.3">
      <c r="N7865" t="s">
        <v>8302</v>
      </c>
      <c r="Q7865" s="9" t="s">
        <v>8313</v>
      </c>
      <c r="R7865" t="s">
        <v>8355</v>
      </c>
      <c r="S7865" s="13">
        <f t="shared" si="496"/>
        <v>25569</v>
      </c>
      <c r="T7865" s="13">
        <f t="shared" si="497"/>
        <v>25569</v>
      </c>
      <c r="U7865">
        <f t="shared" si="498"/>
        <v>1970</v>
      </c>
    </row>
    <row r="7866" spans="14:21" x14ac:dyDescent="0.3">
      <c r="N7866" t="s">
        <v>8302</v>
      </c>
      <c r="Q7866" s="9" t="s">
        <v>8313</v>
      </c>
      <c r="R7866" t="s">
        <v>8355</v>
      </c>
      <c r="S7866" s="13">
        <f t="shared" si="496"/>
        <v>25569</v>
      </c>
      <c r="T7866" s="13">
        <f t="shared" si="497"/>
        <v>25569</v>
      </c>
      <c r="U7866">
        <f t="shared" si="498"/>
        <v>1970</v>
      </c>
    </row>
    <row r="7867" spans="14:21" x14ac:dyDescent="0.3">
      <c r="N7867" t="s">
        <v>8302</v>
      </c>
      <c r="Q7867" s="9" t="s">
        <v>8313</v>
      </c>
      <c r="R7867" t="s">
        <v>8355</v>
      </c>
      <c r="S7867" s="13">
        <f t="shared" si="496"/>
        <v>25569</v>
      </c>
      <c r="T7867" s="13">
        <f t="shared" si="497"/>
        <v>25569</v>
      </c>
      <c r="U7867">
        <f t="shared" si="498"/>
        <v>1970</v>
      </c>
    </row>
    <row r="7868" spans="14:21" x14ac:dyDescent="0.3">
      <c r="N7868" t="s">
        <v>8302</v>
      </c>
      <c r="Q7868" s="9" t="s">
        <v>8313</v>
      </c>
      <c r="R7868" t="s">
        <v>8355</v>
      </c>
      <c r="S7868" s="13">
        <f t="shared" si="496"/>
        <v>25569</v>
      </c>
      <c r="T7868" s="13">
        <f t="shared" si="497"/>
        <v>25569</v>
      </c>
      <c r="U7868">
        <f t="shared" si="498"/>
        <v>1970</v>
      </c>
    </row>
    <row r="7869" spans="14:21" x14ac:dyDescent="0.3">
      <c r="N7869" t="s">
        <v>8302</v>
      </c>
      <c r="Q7869" s="9" t="s">
        <v>8313</v>
      </c>
      <c r="R7869" t="s">
        <v>8355</v>
      </c>
      <c r="S7869" s="13">
        <f t="shared" si="496"/>
        <v>25569</v>
      </c>
      <c r="T7869" s="13">
        <f t="shared" si="497"/>
        <v>25569</v>
      </c>
      <c r="U7869">
        <f t="shared" si="498"/>
        <v>1970</v>
      </c>
    </row>
    <row r="7870" spans="14:21" x14ac:dyDescent="0.3">
      <c r="N7870" t="s">
        <v>8302</v>
      </c>
      <c r="Q7870" s="9" t="s">
        <v>8313</v>
      </c>
      <c r="R7870" t="s">
        <v>8355</v>
      </c>
      <c r="S7870" s="13">
        <f t="shared" si="496"/>
        <v>25569</v>
      </c>
      <c r="T7870" s="13">
        <f t="shared" si="497"/>
        <v>25569</v>
      </c>
      <c r="U7870">
        <f t="shared" si="498"/>
        <v>1970</v>
      </c>
    </row>
    <row r="7871" spans="14:21" x14ac:dyDescent="0.3">
      <c r="N7871" t="s">
        <v>8302</v>
      </c>
      <c r="Q7871" s="9" t="s">
        <v>8313</v>
      </c>
      <c r="R7871" t="s">
        <v>8355</v>
      </c>
      <c r="S7871" s="13">
        <f t="shared" si="496"/>
        <v>25569</v>
      </c>
      <c r="T7871" s="13">
        <f t="shared" si="497"/>
        <v>25569</v>
      </c>
      <c r="U7871">
        <f t="shared" si="498"/>
        <v>1970</v>
      </c>
    </row>
    <row r="7872" spans="14:21" x14ac:dyDescent="0.3">
      <c r="N7872" t="s">
        <v>8302</v>
      </c>
      <c r="Q7872" s="9" t="s">
        <v>8313</v>
      </c>
      <c r="R7872" t="s">
        <v>8355</v>
      </c>
      <c r="S7872" s="13">
        <f t="shared" si="496"/>
        <v>25569</v>
      </c>
      <c r="T7872" s="13">
        <f t="shared" si="497"/>
        <v>25569</v>
      </c>
      <c r="U7872">
        <f t="shared" si="498"/>
        <v>1970</v>
      </c>
    </row>
    <row r="7873" spans="14:21" x14ac:dyDescent="0.3">
      <c r="N7873" t="s">
        <v>8302</v>
      </c>
      <c r="Q7873" s="9" t="s">
        <v>8313</v>
      </c>
      <c r="R7873" t="s">
        <v>8355</v>
      </c>
      <c r="S7873" s="13">
        <f t="shared" si="496"/>
        <v>25569</v>
      </c>
      <c r="T7873" s="13">
        <f t="shared" si="497"/>
        <v>25569</v>
      </c>
      <c r="U7873">
        <f t="shared" si="498"/>
        <v>1970</v>
      </c>
    </row>
    <row r="7874" spans="14:21" x14ac:dyDescent="0.3">
      <c r="N7874" t="s">
        <v>8302</v>
      </c>
      <c r="Q7874" s="9" t="s">
        <v>8313</v>
      </c>
      <c r="R7874" t="s">
        <v>8355</v>
      </c>
      <c r="S7874" s="13">
        <f t="shared" si="496"/>
        <v>25569</v>
      </c>
      <c r="T7874" s="13">
        <f t="shared" si="497"/>
        <v>25569</v>
      </c>
      <c r="U7874">
        <f t="shared" si="498"/>
        <v>1970</v>
      </c>
    </row>
    <row r="7875" spans="14:21" x14ac:dyDescent="0.3">
      <c r="N7875" t="s">
        <v>8302</v>
      </c>
      <c r="Q7875" s="9" t="s">
        <v>8313</v>
      </c>
      <c r="R7875" t="s">
        <v>8355</v>
      </c>
      <c r="S7875" s="13">
        <f t="shared" ref="S7875:S7938" si="499">(((J7875/60)/60)/24)+DATE(1970,1,1)</f>
        <v>25569</v>
      </c>
      <c r="T7875" s="13">
        <f t="shared" ref="T7875:T7938" si="500">(((I7875/60)/60)/24)+DATE(1970,1,1)</f>
        <v>25569</v>
      </c>
      <c r="U7875">
        <f t="shared" ref="U7875:U7938" si="501">YEAR(S7875)</f>
        <v>1970</v>
      </c>
    </row>
    <row r="7876" spans="14:21" x14ac:dyDescent="0.3">
      <c r="N7876" t="s">
        <v>8302</v>
      </c>
      <c r="Q7876" s="9" t="s">
        <v>8313</v>
      </c>
      <c r="R7876" t="s">
        <v>8355</v>
      </c>
      <c r="S7876" s="13">
        <f t="shared" si="499"/>
        <v>25569</v>
      </c>
      <c r="T7876" s="13">
        <f t="shared" si="500"/>
        <v>25569</v>
      </c>
      <c r="U7876">
        <f t="shared" si="501"/>
        <v>1970</v>
      </c>
    </row>
    <row r="7877" spans="14:21" x14ac:dyDescent="0.3">
      <c r="N7877" t="s">
        <v>8302</v>
      </c>
      <c r="Q7877" s="9" t="s">
        <v>8313</v>
      </c>
      <c r="R7877" t="s">
        <v>8355</v>
      </c>
      <c r="S7877" s="13">
        <f t="shared" si="499"/>
        <v>25569</v>
      </c>
      <c r="T7877" s="13">
        <f t="shared" si="500"/>
        <v>25569</v>
      </c>
      <c r="U7877">
        <f t="shared" si="501"/>
        <v>1970</v>
      </c>
    </row>
    <row r="7878" spans="14:21" x14ac:dyDescent="0.3">
      <c r="N7878" t="s">
        <v>8302</v>
      </c>
      <c r="Q7878" s="9" t="s">
        <v>8313</v>
      </c>
      <c r="R7878" t="s">
        <v>8355</v>
      </c>
      <c r="S7878" s="13">
        <f t="shared" si="499"/>
        <v>25569</v>
      </c>
      <c r="T7878" s="13">
        <f t="shared" si="500"/>
        <v>25569</v>
      </c>
      <c r="U7878">
        <f t="shared" si="501"/>
        <v>1970</v>
      </c>
    </row>
    <row r="7879" spans="14:21" x14ac:dyDescent="0.3">
      <c r="N7879" t="s">
        <v>8302</v>
      </c>
      <c r="Q7879" s="9" t="s">
        <v>8313</v>
      </c>
      <c r="R7879" t="s">
        <v>8355</v>
      </c>
      <c r="S7879" s="13">
        <f t="shared" si="499"/>
        <v>25569</v>
      </c>
      <c r="T7879" s="13">
        <f t="shared" si="500"/>
        <v>25569</v>
      </c>
      <c r="U7879">
        <f t="shared" si="501"/>
        <v>1970</v>
      </c>
    </row>
    <row r="7880" spans="14:21" x14ac:dyDescent="0.3">
      <c r="N7880" t="s">
        <v>8302</v>
      </c>
      <c r="Q7880" s="9" t="s">
        <v>8313</v>
      </c>
      <c r="R7880" t="s">
        <v>8355</v>
      </c>
      <c r="S7880" s="13">
        <f t="shared" si="499"/>
        <v>25569</v>
      </c>
      <c r="T7880" s="13">
        <f t="shared" si="500"/>
        <v>25569</v>
      </c>
      <c r="U7880">
        <f t="shared" si="501"/>
        <v>1970</v>
      </c>
    </row>
    <row r="7881" spans="14:21" x14ac:dyDescent="0.3">
      <c r="N7881" t="s">
        <v>8302</v>
      </c>
      <c r="Q7881" s="9" t="s">
        <v>8313</v>
      </c>
      <c r="R7881" t="s">
        <v>8355</v>
      </c>
      <c r="S7881" s="13">
        <f t="shared" si="499"/>
        <v>25569</v>
      </c>
      <c r="T7881" s="13">
        <f t="shared" si="500"/>
        <v>25569</v>
      </c>
      <c r="U7881">
        <f t="shared" si="501"/>
        <v>1970</v>
      </c>
    </row>
    <row r="7882" spans="14:21" x14ac:dyDescent="0.3">
      <c r="N7882" t="s">
        <v>8302</v>
      </c>
      <c r="Q7882" s="9" t="s">
        <v>8313</v>
      </c>
      <c r="R7882" t="s">
        <v>8355</v>
      </c>
      <c r="S7882" s="13">
        <f t="shared" si="499"/>
        <v>25569</v>
      </c>
      <c r="T7882" s="13">
        <f t="shared" si="500"/>
        <v>25569</v>
      </c>
      <c r="U7882">
        <f t="shared" si="501"/>
        <v>1970</v>
      </c>
    </row>
    <row r="7883" spans="14:21" x14ac:dyDescent="0.3">
      <c r="N7883" t="s">
        <v>8302</v>
      </c>
      <c r="Q7883" s="9" t="s">
        <v>8313</v>
      </c>
      <c r="R7883" t="s">
        <v>8355</v>
      </c>
      <c r="S7883" s="13">
        <f t="shared" si="499"/>
        <v>25569</v>
      </c>
      <c r="T7883" s="13">
        <f t="shared" si="500"/>
        <v>25569</v>
      </c>
      <c r="U7883">
        <f t="shared" si="501"/>
        <v>1970</v>
      </c>
    </row>
    <row r="7884" spans="14:21" x14ac:dyDescent="0.3">
      <c r="N7884" t="s">
        <v>8302</v>
      </c>
      <c r="Q7884" s="9" t="s">
        <v>8313</v>
      </c>
      <c r="R7884" t="s">
        <v>8355</v>
      </c>
      <c r="S7884" s="13">
        <f t="shared" si="499"/>
        <v>25569</v>
      </c>
      <c r="T7884" s="13">
        <f t="shared" si="500"/>
        <v>25569</v>
      </c>
      <c r="U7884">
        <f t="shared" si="501"/>
        <v>1970</v>
      </c>
    </row>
    <row r="7885" spans="14:21" x14ac:dyDescent="0.3">
      <c r="N7885" t="s">
        <v>8302</v>
      </c>
      <c r="Q7885" s="9" t="s">
        <v>8313</v>
      </c>
      <c r="R7885" t="s">
        <v>8355</v>
      </c>
      <c r="S7885" s="13">
        <f t="shared" si="499"/>
        <v>25569</v>
      </c>
      <c r="T7885" s="13">
        <f t="shared" si="500"/>
        <v>25569</v>
      </c>
      <c r="U7885">
        <f t="shared" si="501"/>
        <v>1970</v>
      </c>
    </row>
    <row r="7886" spans="14:21" x14ac:dyDescent="0.3">
      <c r="N7886" t="s">
        <v>8302</v>
      </c>
      <c r="Q7886" s="9" t="s">
        <v>8313</v>
      </c>
      <c r="R7886" t="s">
        <v>8355</v>
      </c>
      <c r="S7886" s="13">
        <f t="shared" si="499"/>
        <v>25569</v>
      </c>
      <c r="T7886" s="13">
        <f t="shared" si="500"/>
        <v>25569</v>
      </c>
      <c r="U7886">
        <f t="shared" si="501"/>
        <v>1970</v>
      </c>
    </row>
    <row r="7887" spans="14:21" x14ac:dyDescent="0.3">
      <c r="N7887" t="s">
        <v>8302</v>
      </c>
      <c r="Q7887" s="9" t="s">
        <v>8313</v>
      </c>
      <c r="R7887" t="s">
        <v>8355</v>
      </c>
      <c r="S7887" s="13">
        <f t="shared" si="499"/>
        <v>25569</v>
      </c>
      <c r="T7887" s="13">
        <f t="shared" si="500"/>
        <v>25569</v>
      </c>
      <c r="U7887">
        <f t="shared" si="501"/>
        <v>1970</v>
      </c>
    </row>
    <row r="7888" spans="14:21" x14ac:dyDescent="0.3">
      <c r="N7888" t="s">
        <v>8302</v>
      </c>
      <c r="Q7888" s="9" t="s">
        <v>8313</v>
      </c>
      <c r="R7888" t="s">
        <v>8355</v>
      </c>
      <c r="S7888" s="13">
        <f t="shared" si="499"/>
        <v>25569</v>
      </c>
      <c r="T7888" s="13">
        <f t="shared" si="500"/>
        <v>25569</v>
      </c>
      <c r="U7888">
        <f t="shared" si="501"/>
        <v>1970</v>
      </c>
    </row>
    <row r="7889" spans="14:21" x14ac:dyDescent="0.3">
      <c r="N7889" t="s">
        <v>8302</v>
      </c>
      <c r="Q7889" s="9" t="s">
        <v>8313</v>
      </c>
      <c r="R7889" t="s">
        <v>8355</v>
      </c>
      <c r="S7889" s="13">
        <f t="shared" si="499"/>
        <v>25569</v>
      </c>
      <c r="T7889" s="13">
        <f t="shared" si="500"/>
        <v>25569</v>
      </c>
      <c r="U7889">
        <f t="shared" si="501"/>
        <v>1970</v>
      </c>
    </row>
    <row r="7890" spans="14:21" x14ac:dyDescent="0.3">
      <c r="N7890" t="s">
        <v>8302</v>
      </c>
      <c r="Q7890" s="9" t="s">
        <v>8313</v>
      </c>
      <c r="R7890" t="s">
        <v>8355</v>
      </c>
      <c r="S7890" s="13">
        <f t="shared" si="499"/>
        <v>25569</v>
      </c>
      <c r="T7890" s="13">
        <f t="shared" si="500"/>
        <v>25569</v>
      </c>
      <c r="U7890">
        <f t="shared" si="501"/>
        <v>1970</v>
      </c>
    </row>
    <row r="7891" spans="14:21" x14ac:dyDescent="0.3">
      <c r="N7891" t="s">
        <v>8302</v>
      </c>
      <c r="Q7891" s="9" t="s">
        <v>8313</v>
      </c>
      <c r="R7891" t="s">
        <v>8355</v>
      </c>
      <c r="S7891" s="13">
        <f t="shared" si="499"/>
        <v>25569</v>
      </c>
      <c r="T7891" s="13">
        <f t="shared" si="500"/>
        <v>25569</v>
      </c>
      <c r="U7891">
        <f t="shared" si="501"/>
        <v>1970</v>
      </c>
    </row>
    <row r="7892" spans="14:21" x14ac:dyDescent="0.3">
      <c r="N7892" t="s">
        <v>8302</v>
      </c>
      <c r="Q7892" s="9" t="s">
        <v>8313</v>
      </c>
      <c r="R7892" t="s">
        <v>8355</v>
      </c>
      <c r="S7892" s="13">
        <f t="shared" si="499"/>
        <v>25569</v>
      </c>
      <c r="T7892" s="13">
        <f t="shared" si="500"/>
        <v>25569</v>
      </c>
      <c r="U7892">
        <f t="shared" si="501"/>
        <v>1970</v>
      </c>
    </row>
    <row r="7893" spans="14:21" x14ac:dyDescent="0.3">
      <c r="N7893" t="s">
        <v>8302</v>
      </c>
      <c r="Q7893" s="9" t="s">
        <v>8313</v>
      </c>
      <c r="R7893" t="s">
        <v>8355</v>
      </c>
      <c r="S7893" s="13">
        <f t="shared" si="499"/>
        <v>25569</v>
      </c>
      <c r="T7893" s="13">
        <f t="shared" si="500"/>
        <v>25569</v>
      </c>
      <c r="U7893">
        <f t="shared" si="501"/>
        <v>1970</v>
      </c>
    </row>
    <row r="7894" spans="14:21" x14ac:dyDescent="0.3">
      <c r="N7894" t="s">
        <v>8302</v>
      </c>
      <c r="Q7894" s="9" t="s">
        <v>8313</v>
      </c>
      <c r="R7894" t="s">
        <v>8355</v>
      </c>
      <c r="S7894" s="13">
        <f t="shared" si="499"/>
        <v>25569</v>
      </c>
      <c r="T7894" s="13">
        <f t="shared" si="500"/>
        <v>25569</v>
      </c>
      <c r="U7894">
        <f t="shared" si="501"/>
        <v>1970</v>
      </c>
    </row>
    <row r="7895" spans="14:21" x14ac:dyDescent="0.3">
      <c r="N7895" t="s">
        <v>8302</v>
      </c>
      <c r="Q7895" s="9" t="s">
        <v>8313</v>
      </c>
      <c r="R7895" t="s">
        <v>8355</v>
      </c>
      <c r="S7895" s="13">
        <f t="shared" si="499"/>
        <v>25569</v>
      </c>
      <c r="T7895" s="13">
        <f t="shared" si="500"/>
        <v>25569</v>
      </c>
      <c r="U7895">
        <f t="shared" si="501"/>
        <v>1970</v>
      </c>
    </row>
    <row r="7896" spans="14:21" x14ac:dyDescent="0.3">
      <c r="N7896" t="s">
        <v>8302</v>
      </c>
      <c r="Q7896" s="9" t="s">
        <v>8313</v>
      </c>
      <c r="R7896" t="s">
        <v>8355</v>
      </c>
      <c r="S7896" s="13">
        <f t="shared" si="499"/>
        <v>25569</v>
      </c>
      <c r="T7896" s="13">
        <f t="shared" si="500"/>
        <v>25569</v>
      </c>
      <c r="U7896">
        <f t="shared" si="501"/>
        <v>1970</v>
      </c>
    </row>
    <row r="7897" spans="14:21" x14ac:dyDescent="0.3">
      <c r="N7897" t="s">
        <v>8302</v>
      </c>
      <c r="Q7897" s="9" t="s">
        <v>8313</v>
      </c>
      <c r="R7897" t="s">
        <v>8355</v>
      </c>
      <c r="S7897" s="13">
        <f t="shared" si="499"/>
        <v>25569</v>
      </c>
      <c r="T7897" s="13">
        <f t="shared" si="500"/>
        <v>25569</v>
      </c>
      <c r="U7897">
        <f t="shared" si="501"/>
        <v>1970</v>
      </c>
    </row>
    <row r="7898" spans="14:21" x14ac:dyDescent="0.3">
      <c r="N7898" t="s">
        <v>8302</v>
      </c>
      <c r="Q7898" s="9" t="s">
        <v>8313</v>
      </c>
      <c r="R7898" t="s">
        <v>8355</v>
      </c>
      <c r="S7898" s="13">
        <f t="shared" si="499"/>
        <v>25569</v>
      </c>
      <c r="T7898" s="13">
        <f t="shared" si="500"/>
        <v>25569</v>
      </c>
      <c r="U7898">
        <f t="shared" si="501"/>
        <v>1970</v>
      </c>
    </row>
    <row r="7899" spans="14:21" x14ac:dyDescent="0.3">
      <c r="N7899" t="s">
        <v>8302</v>
      </c>
      <c r="Q7899" s="9" t="s">
        <v>8313</v>
      </c>
      <c r="R7899" t="s">
        <v>8355</v>
      </c>
      <c r="S7899" s="13">
        <f t="shared" si="499"/>
        <v>25569</v>
      </c>
      <c r="T7899" s="13">
        <f t="shared" si="500"/>
        <v>25569</v>
      </c>
      <c r="U7899">
        <f t="shared" si="501"/>
        <v>1970</v>
      </c>
    </row>
    <row r="7900" spans="14:21" x14ac:dyDescent="0.3">
      <c r="N7900" t="s">
        <v>8302</v>
      </c>
      <c r="Q7900" s="9" t="s">
        <v>8313</v>
      </c>
      <c r="R7900" t="s">
        <v>8355</v>
      </c>
      <c r="S7900" s="13">
        <f t="shared" si="499"/>
        <v>25569</v>
      </c>
      <c r="T7900" s="13">
        <f t="shared" si="500"/>
        <v>25569</v>
      </c>
      <c r="U7900">
        <f t="shared" si="501"/>
        <v>1970</v>
      </c>
    </row>
    <row r="7901" spans="14:21" x14ac:dyDescent="0.3">
      <c r="N7901" t="s">
        <v>8302</v>
      </c>
      <c r="Q7901" s="9" t="s">
        <v>8313</v>
      </c>
      <c r="R7901" t="s">
        <v>8355</v>
      </c>
      <c r="S7901" s="13">
        <f t="shared" si="499"/>
        <v>25569</v>
      </c>
      <c r="T7901" s="13">
        <f t="shared" si="500"/>
        <v>25569</v>
      </c>
      <c r="U7901">
        <f t="shared" si="501"/>
        <v>1970</v>
      </c>
    </row>
    <row r="7902" spans="14:21" x14ac:dyDescent="0.3">
      <c r="N7902" t="s">
        <v>8302</v>
      </c>
      <c r="Q7902" s="9" t="s">
        <v>8313</v>
      </c>
      <c r="R7902" t="s">
        <v>8355</v>
      </c>
      <c r="S7902" s="13">
        <f t="shared" si="499"/>
        <v>25569</v>
      </c>
      <c r="T7902" s="13">
        <f t="shared" si="500"/>
        <v>25569</v>
      </c>
      <c r="U7902">
        <f t="shared" si="501"/>
        <v>1970</v>
      </c>
    </row>
    <row r="7903" spans="14:21" x14ac:dyDescent="0.3">
      <c r="N7903" t="s">
        <v>8302</v>
      </c>
      <c r="Q7903" s="9" t="s">
        <v>8313</v>
      </c>
      <c r="R7903" t="s">
        <v>8355</v>
      </c>
      <c r="S7903" s="13">
        <f t="shared" si="499"/>
        <v>25569</v>
      </c>
      <c r="T7903" s="13">
        <f t="shared" si="500"/>
        <v>25569</v>
      </c>
      <c r="U7903">
        <f t="shared" si="501"/>
        <v>1970</v>
      </c>
    </row>
    <row r="7904" spans="14:21" x14ac:dyDescent="0.3">
      <c r="N7904" t="s">
        <v>8302</v>
      </c>
      <c r="Q7904" s="9" t="s">
        <v>8313</v>
      </c>
      <c r="R7904" t="s">
        <v>8355</v>
      </c>
      <c r="S7904" s="13">
        <f t="shared" si="499"/>
        <v>25569</v>
      </c>
      <c r="T7904" s="13">
        <f t="shared" si="500"/>
        <v>25569</v>
      </c>
      <c r="U7904">
        <f t="shared" si="501"/>
        <v>1970</v>
      </c>
    </row>
    <row r="7905" spans="14:21" x14ac:dyDescent="0.3">
      <c r="N7905" t="s">
        <v>8302</v>
      </c>
      <c r="Q7905" s="9" t="s">
        <v>8313</v>
      </c>
      <c r="R7905" t="s">
        <v>8355</v>
      </c>
      <c r="S7905" s="13">
        <f t="shared" si="499"/>
        <v>25569</v>
      </c>
      <c r="T7905" s="13">
        <f t="shared" si="500"/>
        <v>25569</v>
      </c>
      <c r="U7905">
        <f t="shared" si="501"/>
        <v>1970</v>
      </c>
    </row>
    <row r="7906" spans="14:21" x14ac:dyDescent="0.3">
      <c r="N7906" t="s">
        <v>8302</v>
      </c>
      <c r="Q7906" s="9" t="s">
        <v>8313</v>
      </c>
      <c r="R7906" t="s">
        <v>8355</v>
      </c>
      <c r="S7906" s="13">
        <f t="shared" si="499"/>
        <v>25569</v>
      </c>
      <c r="T7906" s="13">
        <f t="shared" si="500"/>
        <v>25569</v>
      </c>
      <c r="U7906">
        <f t="shared" si="501"/>
        <v>1970</v>
      </c>
    </row>
    <row r="7907" spans="14:21" x14ac:dyDescent="0.3">
      <c r="N7907" t="s">
        <v>8302</v>
      </c>
      <c r="Q7907" s="9" t="s">
        <v>8313</v>
      </c>
      <c r="R7907" t="s">
        <v>8355</v>
      </c>
      <c r="S7907" s="13">
        <f t="shared" si="499"/>
        <v>25569</v>
      </c>
      <c r="T7907" s="13">
        <f t="shared" si="500"/>
        <v>25569</v>
      </c>
      <c r="U7907">
        <f t="shared" si="501"/>
        <v>1970</v>
      </c>
    </row>
    <row r="7908" spans="14:21" x14ac:dyDescent="0.3">
      <c r="N7908" t="s">
        <v>8302</v>
      </c>
      <c r="Q7908" s="9" t="s">
        <v>8313</v>
      </c>
      <c r="R7908" t="s">
        <v>8355</v>
      </c>
      <c r="S7908" s="13">
        <f t="shared" si="499"/>
        <v>25569</v>
      </c>
      <c r="T7908" s="13">
        <f t="shared" si="500"/>
        <v>25569</v>
      </c>
      <c r="U7908">
        <f t="shared" si="501"/>
        <v>1970</v>
      </c>
    </row>
    <row r="7909" spans="14:21" x14ac:dyDescent="0.3">
      <c r="N7909" t="s">
        <v>8302</v>
      </c>
      <c r="Q7909" s="9" t="s">
        <v>8313</v>
      </c>
      <c r="R7909" t="s">
        <v>8355</v>
      </c>
      <c r="S7909" s="13">
        <f t="shared" si="499"/>
        <v>25569</v>
      </c>
      <c r="T7909" s="13">
        <f t="shared" si="500"/>
        <v>25569</v>
      </c>
      <c r="U7909">
        <f t="shared" si="501"/>
        <v>1970</v>
      </c>
    </row>
    <row r="7910" spans="14:21" x14ac:dyDescent="0.3">
      <c r="N7910" t="s">
        <v>8302</v>
      </c>
      <c r="Q7910" s="9" t="s">
        <v>8313</v>
      </c>
      <c r="R7910" t="s">
        <v>8355</v>
      </c>
      <c r="S7910" s="13">
        <f t="shared" si="499"/>
        <v>25569</v>
      </c>
      <c r="T7910" s="13">
        <f t="shared" si="500"/>
        <v>25569</v>
      </c>
      <c r="U7910">
        <f t="shared" si="501"/>
        <v>1970</v>
      </c>
    </row>
    <row r="7911" spans="14:21" x14ac:dyDescent="0.3">
      <c r="N7911" t="s">
        <v>8302</v>
      </c>
      <c r="Q7911" s="9" t="s">
        <v>8313</v>
      </c>
      <c r="R7911" t="s">
        <v>8355</v>
      </c>
      <c r="S7911" s="13">
        <f t="shared" si="499"/>
        <v>25569</v>
      </c>
      <c r="T7911" s="13">
        <f t="shared" si="500"/>
        <v>25569</v>
      </c>
      <c r="U7911">
        <f t="shared" si="501"/>
        <v>1970</v>
      </c>
    </row>
    <row r="7912" spans="14:21" x14ac:dyDescent="0.3">
      <c r="N7912" t="s">
        <v>8302</v>
      </c>
      <c r="Q7912" s="9" t="s">
        <v>8313</v>
      </c>
      <c r="R7912" t="s">
        <v>8355</v>
      </c>
      <c r="S7912" s="13">
        <f t="shared" si="499"/>
        <v>25569</v>
      </c>
      <c r="T7912" s="13">
        <f t="shared" si="500"/>
        <v>25569</v>
      </c>
      <c r="U7912">
        <f t="shared" si="501"/>
        <v>1970</v>
      </c>
    </row>
    <row r="7913" spans="14:21" x14ac:dyDescent="0.3">
      <c r="N7913" t="s">
        <v>8302</v>
      </c>
      <c r="Q7913" s="9" t="s">
        <v>8313</v>
      </c>
      <c r="R7913" t="s">
        <v>8355</v>
      </c>
      <c r="S7913" s="13">
        <f t="shared" si="499"/>
        <v>25569</v>
      </c>
      <c r="T7913" s="13">
        <f t="shared" si="500"/>
        <v>25569</v>
      </c>
      <c r="U7913">
        <f t="shared" si="501"/>
        <v>1970</v>
      </c>
    </row>
    <row r="7914" spans="14:21" x14ac:dyDescent="0.3">
      <c r="N7914" t="s">
        <v>8302</v>
      </c>
      <c r="Q7914" s="9" t="s">
        <v>8313</v>
      </c>
      <c r="R7914" t="s">
        <v>8355</v>
      </c>
      <c r="S7914" s="13">
        <f t="shared" si="499"/>
        <v>25569</v>
      </c>
      <c r="T7914" s="13">
        <f t="shared" si="500"/>
        <v>25569</v>
      </c>
      <c r="U7914">
        <f t="shared" si="501"/>
        <v>1970</v>
      </c>
    </row>
    <row r="7915" spans="14:21" x14ac:dyDescent="0.3">
      <c r="N7915" t="s">
        <v>8302</v>
      </c>
      <c r="Q7915" s="9" t="s">
        <v>8313</v>
      </c>
      <c r="R7915" t="s">
        <v>8355</v>
      </c>
      <c r="S7915" s="13">
        <f t="shared" si="499"/>
        <v>25569</v>
      </c>
      <c r="T7915" s="13">
        <f t="shared" si="500"/>
        <v>25569</v>
      </c>
      <c r="U7915">
        <f t="shared" si="501"/>
        <v>1970</v>
      </c>
    </row>
    <row r="7916" spans="14:21" x14ac:dyDescent="0.3">
      <c r="N7916" t="s">
        <v>8302</v>
      </c>
      <c r="Q7916" s="9" t="s">
        <v>8313</v>
      </c>
      <c r="R7916" t="s">
        <v>8355</v>
      </c>
      <c r="S7916" s="13">
        <f t="shared" si="499"/>
        <v>25569</v>
      </c>
      <c r="T7916" s="13">
        <f t="shared" si="500"/>
        <v>25569</v>
      </c>
      <c r="U7916">
        <f t="shared" si="501"/>
        <v>1970</v>
      </c>
    </row>
    <row r="7917" spans="14:21" x14ac:dyDescent="0.3">
      <c r="N7917" t="s">
        <v>8302</v>
      </c>
      <c r="Q7917" s="9" t="s">
        <v>8313</v>
      </c>
      <c r="R7917" t="s">
        <v>8355</v>
      </c>
      <c r="S7917" s="13">
        <f t="shared" si="499"/>
        <v>25569</v>
      </c>
      <c r="T7917" s="13">
        <f t="shared" si="500"/>
        <v>25569</v>
      </c>
      <c r="U7917">
        <f t="shared" si="501"/>
        <v>1970</v>
      </c>
    </row>
    <row r="7918" spans="14:21" x14ac:dyDescent="0.3">
      <c r="N7918" t="s">
        <v>8302</v>
      </c>
      <c r="Q7918" s="9" t="s">
        <v>8313</v>
      </c>
      <c r="R7918" t="s">
        <v>8355</v>
      </c>
      <c r="S7918" s="13">
        <f t="shared" si="499"/>
        <v>25569</v>
      </c>
      <c r="T7918" s="13">
        <f t="shared" si="500"/>
        <v>25569</v>
      </c>
      <c r="U7918">
        <f t="shared" si="501"/>
        <v>1970</v>
      </c>
    </row>
    <row r="7919" spans="14:21" x14ac:dyDescent="0.3">
      <c r="N7919" t="s">
        <v>8302</v>
      </c>
      <c r="Q7919" s="9" t="s">
        <v>8313</v>
      </c>
      <c r="R7919" t="s">
        <v>8355</v>
      </c>
      <c r="S7919" s="13">
        <f t="shared" si="499"/>
        <v>25569</v>
      </c>
      <c r="T7919" s="13">
        <f t="shared" si="500"/>
        <v>25569</v>
      </c>
      <c r="U7919">
        <f t="shared" si="501"/>
        <v>1970</v>
      </c>
    </row>
    <row r="7920" spans="14:21" x14ac:dyDescent="0.3">
      <c r="N7920" t="s">
        <v>8302</v>
      </c>
      <c r="Q7920" s="9" t="s">
        <v>8313</v>
      </c>
      <c r="R7920" t="s">
        <v>8355</v>
      </c>
      <c r="S7920" s="13">
        <f t="shared" si="499"/>
        <v>25569</v>
      </c>
      <c r="T7920" s="13">
        <f t="shared" si="500"/>
        <v>25569</v>
      </c>
      <c r="U7920">
        <f t="shared" si="501"/>
        <v>1970</v>
      </c>
    </row>
    <row r="7921" spans="14:21" x14ac:dyDescent="0.3">
      <c r="N7921" t="s">
        <v>8302</v>
      </c>
      <c r="Q7921" s="9" t="s">
        <v>8313</v>
      </c>
      <c r="R7921" t="s">
        <v>8355</v>
      </c>
      <c r="S7921" s="13">
        <f t="shared" si="499"/>
        <v>25569</v>
      </c>
      <c r="T7921" s="13">
        <f t="shared" si="500"/>
        <v>25569</v>
      </c>
      <c r="U7921">
        <f t="shared" si="501"/>
        <v>1970</v>
      </c>
    </row>
    <row r="7922" spans="14:21" x14ac:dyDescent="0.3">
      <c r="N7922" t="s">
        <v>8302</v>
      </c>
      <c r="Q7922" s="9" t="s">
        <v>8313</v>
      </c>
      <c r="R7922" t="s">
        <v>8355</v>
      </c>
      <c r="S7922" s="13">
        <f t="shared" si="499"/>
        <v>25569</v>
      </c>
      <c r="T7922" s="13">
        <f t="shared" si="500"/>
        <v>25569</v>
      </c>
      <c r="U7922">
        <f t="shared" si="501"/>
        <v>1970</v>
      </c>
    </row>
    <row r="7923" spans="14:21" x14ac:dyDescent="0.3">
      <c r="N7923" t="s">
        <v>8268</v>
      </c>
      <c r="Q7923" s="9" t="s">
        <v>8313</v>
      </c>
      <c r="R7923" t="s">
        <v>8314</v>
      </c>
      <c r="S7923" s="13">
        <f t="shared" si="499"/>
        <v>25569</v>
      </c>
      <c r="T7923" s="13">
        <f t="shared" si="500"/>
        <v>25569</v>
      </c>
      <c r="U7923">
        <f t="shared" si="501"/>
        <v>1970</v>
      </c>
    </row>
    <row r="7924" spans="14:21" x14ac:dyDescent="0.3">
      <c r="N7924" t="s">
        <v>8268</v>
      </c>
      <c r="Q7924" s="9" t="s">
        <v>8313</v>
      </c>
      <c r="R7924" t="s">
        <v>8314</v>
      </c>
      <c r="S7924" s="13">
        <f t="shared" si="499"/>
        <v>25569</v>
      </c>
      <c r="T7924" s="13">
        <f t="shared" si="500"/>
        <v>25569</v>
      </c>
      <c r="U7924">
        <f t="shared" si="501"/>
        <v>1970</v>
      </c>
    </row>
    <row r="7925" spans="14:21" x14ac:dyDescent="0.3">
      <c r="N7925" t="s">
        <v>8268</v>
      </c>
      <c r="Q7925" s="9" t="s">
        <v>8313</v>
      </c>
      <c r="R7925" t="s">
        <v>8314</v>
      </c>
      <c r="S7925" s="13">
        <f t="shared" si="499"/>
        <v>25569</v>
      </c>
      <c r="T7925" s="13">
        <f t="shared" si="500"/>
        <v>25569</v>
      </c>
      <c r="U7925">
        <f t="shared" si="501"/>
        <v>1970</v>
      </c>
    </row>
    <row r="7926" spans="14:21" x14ac:dyDescent="0.3">
      <c r="N7926" t="s">
        <v>8268</v>
      </c>
      <c r="Q7926" s="9" t="s">
        <v>8313</v>
      </c>
      <c r="R7926" t="s">
        <v>8314</v>
      </c>
      <c r="S7926" s="13">
        <f t="shared" si="499"/>
        <v>25569</v>
      </c>
      <c r="T7926" s="13">
        <f t="shared" si="500"/>
        <v>25569</v>
      </c>
      <c r="U7926">
        <f t="shared" si="501"/>
        <v>1970</v>
      </c>
    </row>
    <row r="7927" spans="14:21" x14ac:dyDescent="0.3">
      <c r="N7927" t="s">
        <v>8268</v>
      </c>
      <c r="Q7927" s="9" t="s">
        <v>8313</v>
      </c>
      <c r="R7927" t="s">
        <v>8314</v>
      </c>
      <c r="S7927" s="13">
        <f t="shared" si="499"/>
        <v>25569</v>
      </c>
      <c r="T7927" s="13">
        <f t="shared" si="500"/>
        <v>25569</v>
      </c>
      <c r="U7927">
        <f t="shared" si="501"/>
        <v>1970</v>
      </c>
    </row>
    <row r="7928" spans="14:21" x14ac:dyDescent="0.3">
      <c r="N7928" t="s">
        <v>8268</v>
      </c>
      <c r="Q7928" s="9" t="s">
        <v>8313</v>
      </c>
      <c r="R7928" t="s">
        <v>8314</v>
      </c>
      <c r="S7928" s="13">
        <f t="shared" si="499"/>
        <v>25569</v>
      </c>
      <c r="T7928" s="13">
        <f t="shared" si="500"/>
        <v>25569</v>
      </c>
      <c r="U7928">
        <f t="shared" si="501"/>
        <v>1970</v>
      </c>
    </row>
    <row r="7929" spans="14:21" x14ac:dyDescent="0.3">
      <c r="N7929" t="s">
        <v>8268</v>
      </c>
      <c r="Q7929" s="9" t="s">
        <v>8313</v>
      </c>
      <c r="R7929" t="s">
        <v>8314</v>
      </c>
      <c r="S7929" s="13">
        <f t="shared" si="499"/>
        <v>25569</v>
      </c>
      <c r="T7929" s="13">
        <f t="shared" si="500"/>
        <v>25569</v>
      </c>
      <c r="U7929">
        <f t="shared" si="501"/>
        <v>1970</v>
      </c>
    </row>
    <row r="7930" spans="14:21" x14ac:dyDescent="0.3">
      <c r="N7930" t="s">
        <v>8268</v>
      </c>
      <c r="Q7930" s="9" t="s">
        <v>8313</v>
      </c>
      <c r="R7930" t="s">
        <v>8314</v>
      </c>
      <c r="S7930" s="13">
        <f t="shared" si="499"/>
        <v>25569</v>
      </c>
      <c r="T7930" s="13">
        <f t="shared" si="500"/>
        <v>25569</v>
      </c>
      <c r="U7930">
        <f t="shared" si="501"/>
        <v>1970</v>
      </c>
    </row>
    <row r="7931" spans="14:21" x14ac:dyDescent="0.3">
      <c r="N7931" t="s">
        <v>8268</v>
      </c>
      <c r="Q7931" s="9" t="s">
        <v>8313</v>
      </c>
      <c r="R7931" t="s">
        <v>8314</v>
      </c>
      <c r="S7931" s="13">
        <f t="shared" si="499"/>
        <v>25569</v>
      </c>
      <c r="T7931" s="13">
        <f t="shared" si="500"/>
        <v>25569</v>
      </c>
      <c r="U7931">
        <f t="shared" si="501"/>
        <v>1970</v>
      </c>
    </row>
    <row r="7932" spans="14:21" x14ac:dyDescent="0.3">
      <c r="N7932" t="s">
        <v>8268</v>
      </c>
      <c r="Q7932" s="9" t="s">
        <v>8313</v>
      </c>
      <c r="R7932" t="s">
        <v>8314</v>
      </c>
      <c r="S7932" s="13">
        <f t="shared" si="499"/>
        <v>25569</v>
      </c>
      <c r="T7932" s="13">
        <f t="shared" si="500"/>
        <v>25569</v>
      </c>
      <c r="U7932">
        <f t="shared" si="501"/>
        <v>1970</v>
      </c>
    </row>
    <row r="7933" spans="14:21" x14ac:dyDescent="0.3">
      <c r="N7933" t="s">
        <v>8268</v>
      </c>
      <c r="Q7933" s="9" t="s">
        <v>8313</v>
      </c>
      <c r="R7933" t="s">
        <v>8314</v>
      </c>
      <c r="S7933" s="13">
        <f t="shared" si="499"/>
        <v>25569</v>
      </c>
      <c r="T7933" s="13">
        <f t="shared" si="500"/>
        <v>25569</v>
      </c>
      <c r="U7933">
        <f t="shared" si="501"/>
        <v>1970</v>
      </c>
    </row>
    <row r="7934" spans="14:21" x14ac:dyDescent="0.3">
      <c r="N7934" t="s">
        <v>8268</v>
      </c>
      <c r="Q7934" s="9" t="s">
        <v>8313</v>
      </c>
      <c r="R7934" t="s">
        <v>8314</v>
      </c>
      <c r="S7934" s="13">
        <f t="shared" si="499"/>
        <v>25569</v>
      </c>
      <c r="T7934" s="13">
        <f t="shared" si="500"/>
        <v>25569</v>
      </c>
      <c r="U7934">
        <f t="shared" si="501"/>
        <v>1970</v>
      </c>
    </row>
    <row r="7935" spans="14:21" x14ac:dyDescent="0.3">
      <c r="N7935" t="s">
        <v>8268</v>
      </c>
      <c r="Q7935" s="9" t="s">
        <v>8313</v>
      </c>
      <c r="R7935" t="s">
        <v>8314</v>
      </c>
      <c r="S7935" s="13">
        <f t="shared" si="499"/>
        <v>25569</v>
      </c>
      <c r="T7935" s="13">
        <f t="shared" si="500"/>
        <v>25569</v>
      </c>
      <c r="U7935">
        <f t="shared" si="501"/>
        <v>1970</v>
      </c>
    </row>
    <row r="7936" spans="14:21" x14ac:dyDescent="0.3">
      <c r="N7936" t="s">
        <v>8268</v>
      </c>
      <c r="Q7936" s="9" t="s">
        <v>8313</v>
      </c>
      <c r="R7936" t="s">
        <v>8314</v>
      </c>
      <c r="S7936" s="13">
        <f t="shared" si="499"/>
        <v>25569</v>
      </c>
      <c r="T7936" s="13">
        <f t="shared" si="500"/>
        <v>25569</v>
      </c>
      <c r="U7936">
        <f t="shared" si="501"/>
        <v>1970</v>
      </c>
    </row>
    <row r="7937" spans="14:21" x14ac:dyDescent="0.3">
      <c r="N7937" t="s">
        <v>8268</v>
      </c>
      <c r="Q7937" s="9" t="s">
        <v>8313</v>
      </c>
      <c r="R7937" t="s">
        <v>8314</v>
      </c>
      <c r="S7937" s="13">
        <f t="shared" si="499"/>
        <v>25569</v>
      </c>
      <c r="T7937" s="13">
        <f t="shared" si="500"/>
        <v>25569</v>
      </c>
      <c r="U7937">
        <f t="shared" si="501"/>
        <v>1970</v>
      </c>
    </row>
    <row r="7938" spans="14:21" x14ac:dyDescent="0.3">
      <c r="N7938" t="s">
        <v>8268</v>
      </c>
      <c r="Q7938" s="9" t="s">
        <v>8313</v>
      </c>
      <c r="R7938" t="s">
        <v>8314</v>
      </c>
      <c r="S7938" s="13">
        <f t="shared" si="499"/>
        <v>25569</v>
      </c>
      <c r="T7938" s="13">
        <f t="shared" si="500"/>
        <v>25569</v>
      </c>
      <c r="U7938">
        <f t="shared" si="501"/>
        <v>1970</v>
      </c>
    </row>
    <row r="7939" spans="14:21" x14ac:dyDescent="0.3">
      <c r="N7939" t="s">
        <v>8268</v>
      </c>
      <c r="Q7939" s="9" t="s">
        <v>8313</v>
      </c>
      <c r="R7939" t="s">
        <v>8314</v>
      </c>
      <c r="S7939" s="13">
        <f t="shared" ref="S7939:S8002" si="502">(((J7939/60)/60)/24)+DATE(1970,1,1)</f>
        <v>25569</v>
      </c>
      <c r="T7939" s="13">
        <f t="shared" ref="T7939:T8002" si="503">(((I7939/60)/60)/24)+DATE(1970,1,1)</f>
        <v>25569</v>
      </c>
      <c r="U7939">
        <f t="shared" ref="U7939:U8002" si="504">YEAR(S7939)</f>
        <v>1970</v>
      </c>
    </row>
    <row r="7940" spans="14:21" x14ac:dyDescent="0.3">
      <c r="N7940" t="s">
        <v>8268</v>
      </c>
      <c r="Q7940" s="9" t="s">
        <v>8313</v>
      </c>
      <c r="R7940" t="s">
        <v>8314</v>
      </c>
      <c r="S7940" s="13">
        <f t="shared" si="502"/>
        <v>25569</v>
      </c>
      <c r="T7940" s="13">
        <f t="shared" si="503"/>
        <v>25569</v>
      </c>
      <c r="U7940">
        <f t="shared" si="504"/>
        <v>1970</v>
      </c>
    </row>
    <row r="7941" spans="14:21" x14ac:dyDescent="0.3">
      <c r="N7941" t="s">
        <v>8268</v>
      </c>
      <c r="Q7941" s="9" t="s">
        <v>8313</v>
      </c>
      <c r="R7941" t="s">
        <v>8314</v>
      </c>
      <c r="S7941" s="13">
        <f t="shared" si="502"/>
        <v>25569</v>
      </c>
      <c r="T7941" s="13">
        <f t="shared" si="503"/>
        <v>25569</v>
      </c>
      <c r="U7941">
        <f t="shared" si="504"/>
        <v>1970</v>
      </c>
    </row>
    <row r="7942" spans="14:21" x14ac:dyDescent="0.3">
      <c r="N7942" t="s">
        <v>8268</v>
      </c>
      <c r="Q7942" s="9" t="s">
        <v>8313</v>
      </c>
      <c r="R7942" t="s">
        <v>8314</v>
      </c>
      <c r="S7942" s="13">
        <f t="shared" si="502"/>
        <v>25569</v>
      </c>
      <c r="T7942" s="13">
        <f t="shared" si="503"/>
        <v>25569</v>
      </c>
      <c r="U7942">
        <f t="shared" si="504"/>
        <v>1970</v>
      </c>
    </row>
    <row r="7943" spans="14:21" x14ac:dyDescent="0.3">
      <c r="N7943" t="s">
        <v>8268</v>
      </c>
      <c r="Q7943" s="9" t="s">
        <v>8313</v>
      </c>
      <c r="R7943" t="s">
        <v>8314</v>
      </c>
      <c r="S7943" s="13">
        <f t="shared" si="502"/>
        <v>25569</v>
      </c>
      <c r="T7943" s="13">
        <f t="shared" si="503"/>
        <v>25569</v>
      </c>
      <c r="U7943">
        <f t="shared" si="504"/>
        <v>1970</v>
      </c>
    </row>
    <row r="7944" spans="14:21" x14ac:dyDescent="0.3">
      <c r="N7944" t="s">
        <v>8268</v>
      </c>
      <c r="Q7944" s="9" t="s">
        <v>8313</v>
      </c>
      <c r="R7944" t="s">
        <v>8314</v>
      </c>
      <c r="S7944" s="13">
        <f t="shared" si="502"/>
        <v>25569</v>
      </c>
      <c r="T7944" s="13">
        <f t="shared" si="503"/>
        <v>25569</v>
      </c>
      <c r="U7944">
        <f t="shared" si="504"/>
        <v>1970</v>
      </c>
    </row>
    <row r="7945" spans="14:21" x14ac:dyDescent="0.3">
      <c r="N7945" t="s">
        <v>8268</v>
      </c>
      <c r="Q7945" s="9" t="s">
        <v>8313</v>
      </c>
      <c r="R7945" t="s">
        <v>8314</v>
      </c>
      <c r="S7945" s="13">
        <f t="shared" si="502"/>
        <v>25569</v>
      </c>
      <c r="T7945" s="13">
        <f t="shared" si="503"/>
        <v>25569</v>
      </c>
      <c r="U7945">
        <f t="shared" si="504"/>
        <v>1970</v>
      </c>
    </row>
    <row r="7946" spans="14:21" x14ac:dyDescent="0.3">
      <c r="N7946" t="s">
        <v>8268</v>
      </c>
      <c r="Q7946" s="9" t="s">
        <v>8313</v>
      </c>
      <c r="R7946" t="s">
        <v>8314</v>
      </c>
      <c r="S7946" s="13">
        <f t="shared" si="502"/>
        <v>25569</v>
      </c>
      <c r="T7946" s="13">
        <f t="shared" si="503"/>
        <v>25569</v>
      </c>
      <c r="U7946">
        <f t="shared" si="504"/>
        <v>1970</v>
      </c>
    </row>
    <row r="7947" spans="14:21" x14ac:dyDescent="0.3">
      <c r="N7947" t="s">
        <v>8268</v>
      </c>
      <c r="Q7947" s="9" t="s">
        <v>8313</v>
      </c>
      <c r="R7947" t="s">
        <v>8314</v>
      </c>
      <c r="S7947" s="13">
        <f t="shared" si="502"/>
        <v>25569</v>
      </c>
      <c r="T7947" s="13">
        <f t="shared" si="503"/>
        <v>25569</v>
      </c>
      <c r="U7947">
        <f t="shared" si="504"/>
        <v>1970</v>
      </c>
    </row>
    <row r="7948" spans="14:21" x14ac:dyDescent="0.3">
      <c r="N7948" t="s">
        <v>8268</v>
      </c>
      <c r="Q7948" s="9" t="s">
        <v>8313</v>
      </c>
      <c r="R7948" t="s">
        <v>8314</v>
      </c>
      <c r="S7948" s="13">
        <f t="shared" si="502"/>
        <v>25569</v>
      </c>
      <c r="T7948" s="13">
        <f t="shared" si="503"/>
        <v>25569</v>
      </c>
      <c r="U7948">
        <f t="shared" si="504"/>
        <v>1970</v>
      </c>
    </row>
    <row r="7949" spans="14:21" x14ac:dyDescent="0.3">
      <c r="N7949" t="s">
        <v>8268</v>
      </c>
      <c r="Q7949" s="9" t="s">
        <v>8313</v>
      </c>
      <c r="R7949" t="s">
        <v>8314</v>
      </c>
      <c r="S7949" s="13">
        <f t="shared" si="502"/>
        <v>25569</v>
      </c>
      <c r="T7949" s="13">
        <f t="shared" si="503"/>
        <v>25569</v>
      </c>
      <c r="U7949">
        <f t="shared" si="504"/>
        <v>1970</v>
      </c>
    </row>
    <row r="7950" spans="14:21" x14ac:dyDescent="0.3">
      <c r="N7950" t="s">
        <v>8268</v>
      </c>
      <c r="Q7950" s="9" t="s">
        <v>8313</v>
      </c>
      <c r="R7950" t="s">
        <v>8314</v>
      </c>
      <c r="S7950" s="13">
        <f t="shared" si="502"/>
        <v>25569</v>
      </c>
      <c r="T7950" s="13">
        <f t="shared" si="503"/>
        <v>25569</v>
      </c>
      <c r="U7950">
        <f t="shared" si="504"/>
        <v>1970</v>
      </c>
    </row>
    <row r="7951" spans="14:21" x14ac:dyDescent="0.3">
      <c r="N7951" t="s">
        <v>8268</v>
      </c>
      <c r="Q7951" s="9" t="s">
        <v>8313</v>
      </c>
      <c r="R7951" t="s">
        <v>8314</v>
      </c>
      <c r="S7951" s="13">
        <f t="shared" si="502"/>
        <v>25569</v>
      </c>
      <c r="T7951" s="13">
        <f t="shared" si="503"/>
        <v>25569</v>
      </c>
      <c r="U7951">
        <f t="shared" si="504"/>
        <v>1970</v>
      </c>
    </row>
    <row r="7952" spans="14:21" x14ac:dyDescent="0.3">
      <c r="N7952" t="s">
        <v>8268</v>
      </c>
      <c r="Q7952" s="9" t="s">
        <v>8313</v>
      </c>
      <c r="R7952" t="s">
        <v>8314</v>
      </c>
      <c r="S7952" s="13">
        <f t="shared" si="502"/>
        <v>25569</v>
      </c>
      <c r="T7952" s="13">
        <f t="shared" si="503"/>
        <v>25569</v>
      </c>
      <c r="U7952">
        <f t="shared" si="504"/>
        <v>1970</v>
      </c>
    </row>
    <row r="7953" spans="14:21" x14ac:dyDescent="0.3">
      <c r="N7953" t="s">
        <v>8268</v>
      </c>
      <c r="Q7953" s="9" t="s">
        <v>8313</v>
      </c>
      <c r="R7953" t="s">
        <v>8314</v>
      </c>
      <c r="S7953" s="13">
        <f t="shared" si="502"/>
        <v>25569</v>
      </c>
      <c r="T7953" s="13">
        <f t="shared" si="503"/>
        <v>25569</v>
      </c>
      <c r="U7953">
        <f t="shared" si="504"/>
        <v>1970</v>
      </c>
    </row>
    <row r="7954" spans="14:21" x14ac:dyDescent="0.3">
      <c r="N7954" t="s">
        <v>8268</v>
      </c>
      <c r="Q7954" s="9" t="s">
        <v>8313</v>
      </c>
      <c r="R7954" t="s">
        <v>8314</v>
      </c>
      <c r="S7954" s="13">
        <f t="shared" si="502"/>
        <v>25569</v>
      </c>
      <c r="T7954" s="13">
        <f t="shared" si="503"/>
        <v>25569</v>
      </c>
      <c r="U7954">
        <f t="shared" si="504"/>
        <v>1970</v>
      </c>
    </row>
    <row r="7955" spans="14:21" x14ac:dyDescent="0.3">
      <c r="N7955" t="s">
        <v>8268</v>
      </c>
      <c r="Q7955" s="9" t="s">
        <v>8313</v>
      </c>
      <c r="R7955" t="s">
        <v>8314</v>
      </c>
      <c r="S7955" s="13">
        <f t="shared" si="502"/>
        <v>25569</v>
      </c>
      <c r="T7955" s="13">
        <f t="shared" si="503"/>
        <v>25569</v>
      </c>
      <c r="U7955">
        <f t="shared" si="504"/>
        <v>1970</v>
      </c>
    </row>
    <row r="7956" spans="14:21" x14ac:dyDescent="0.3">
      <c r="N7956" t="s">
        <v>8268</v>
      </c>
      <c r="Q7956" s="9" t="s">
        <v>8313</v>
      </c>
      <c r="R7956" t="s">
        <v>8314</v>
      </c>
      <c r="S7956" s="13">
        <f t="shared" si="502"/>
        <v>25569</v>
      </c>
      <c r="T7956" s="13">
        <f t="shared" si="503"/>
        <v>25569</v>
      </c>
      <c r="U7956">
        <f t="shared" si="504"/>
        <v>1970</v>
      </c>
    </row>
    <row r="7957" spans="14:21" x14ac:dyDescent="0.3">
      <c r="N7957" t="s">
        <v>8268</v>
      </c>
      <c r="Q7957" s="9" t="s">
        <v>8313</v>
      </c>
      <c r="R7957" t="s">
        <v>8314</v>
      </c>
      <c r="S7957" s="13">
        <f t="shared" si="502"/>
        <v>25569</v>
      </c>
      <c r="T7957" s="13">
        <f t="shared" si="503"/>
        <v>25569</v>
      </c>
      <c r="U7957">
        <f t="shared" si="504"/>
        <v>1970</v>
      </c>
    </row>
    <row r="7958" spans="14:21" x14ac:dyDescent="0.3">
      <c r="N7958" t="s">
        <v>8268</v>
      </c>
      <c r="Q7958" s="9" t="s">
        <v>8313</v>
      </c>
      <c r="R7958" t="s">
        <v>8314</v>
      </c>
      <c r="S7958" s="13">
        <f t="shared" si="502"/>
        <v>25569</v>
      </c>
      <c r="T7958" s="13">
        <f t="shared" si="503"/>
        <v>25569</v>
      </c>
      <c r="U7958">
        <f t="shared" si="504"/>
        <v>1970</v>
      </c>
    </row>
    <row r="7959" spans="14:21" x14ac:dyDescent="0.3">
      <c r="N7959" t="s">
        <v>8268</v>
      </c>
      <c r="Q7959" s="9" t="s">
        <v>8313</v>
      </c>
      <c r="R7959" t="s">
        <v>8314</v>
      </c>
      <c r="S7959" s="13">
        <f t="shared" si="502"/>
        <v>25569</v>
      </c>
      <c r="T7959" s="13">
        <f t="shared" si="503"/>
        <v>25569</v>
      </c>
      <c r="U7959">
        <f t="shared" si="504"/>
        <v>1970</v>
      </c>
    </row>
    <row r="7960" spans="14:21" x14ac:dyDescent="0.3">
      <c r="N7960" t="s">
        <v>8268</v>
      </c>
      <c r="Q7960" s="9" t="s">
        <v>8313</v>
      </c>
      <c r="R7960" t="s">
        <v>8314</v>
      </c>
      <c r="S7960" s="13">
        <f t="shared" si="502"/>
        <v>25569</v>
      </c>
      <c r="T7960" s="13">
        <f t="shared" si="503"/>
        <v>25569</v>
      </c>
      <c r="U7960">
        <f t="shared" si="504"/>
        <v>1970</v>
      </c>
    </row>
    <row r="7961" spans="14:21" x14ac:dyDescent="0.3">
      <c r="N7961" t="s">
        <v>8268</v>
      </c>
      <c r="Q7961" s="9" t="s">
        <v>8313</v>
      </c>
      <c r="R7961" t="s">
        <v>8314</v>
      </c>
      <c r="S7961" s="13">
        <f t="shared" si="502"/>
        <v>25569</v>
      </c>
      <c r="T7961" s="13">
        <f t="shared" si="503"/>
        <v>25569</v>
      </c>
      <c r="U7961">
        <f t="shared" si="504"/>
        <v>1970</v>
      </c>
    </row>
    <row r="7962" spans="14:21" x14ac:dyDescent="0.3">
      <c r="N7962" t="s">
        <v>8268</v>
      </c>
      <c r="Q7962" s="9" t="s">
        <v>8313</v>
      </c>
      <c r="R7962" t="s">
        <v>8314</v>
      </c>
      <c r="S7962" s="13">
        <f t="shared" si="502"/>
        <v>25569</v>
      </c>
      <c r="T7962" s="13">
        <f t="shared" si="503"/>
        <v>25569</v>
      </c>
      <c r="U7962">
        <f t="shared" si="504"/>
        <v>1970</v>
      </c>
    </row>
    <row r="7963" spans="14:21" x14ac:dyDescent="0.3">
      <c r="N7963" t="s">
        <v>8268</v>
      </c>
      <c r="Q7963" s="9" t="s">
        <v>8313</v>
      </c>
      <c r="R7963" t="s">
        <v>8314</v>
      </c>
      <c r="S7963" s="13">
        <f t="shared" si="502"/>
        <v>25569</v>
      </c>
      <c r="T7963" s="13">
        <f t="shared" si="503"/>
        <v>25569</v>
      </c>
      <c r="U7963">
        <f t="shared" si="504"/>
        <v>1970</v>
      </c>
    </row>
    <row r="7964" spans="14:21" x14ac:dyDescent="0.3">
      <c r="N7964" t="s">
        <v>8268</v>
      </c>
      <c r="Q7964" s="9" t="s">
        <v>8313</v>
      </c>
      <c r="R7964" t="s">
        <v>8314</v>
      </c>
      <c r="S7964" s="13">
        <f t="shared" si="502"/>
        <v>25569</v>
      </c>
      <c r="T7964" s="13">
        <f t="shared" si="503"/>
        <v>25569</v>
      </c>
      <c r="U7964">
        <f t="shared" si="504"/>
        <v>1970</v>
      </c>
    </row>
    <row r="7965" spans="14:21" x14ac:dyDescent="0.3">
      <c r="N7965" t="s">
        <v>8268</v>
      </c>
      <c r="Q7965" s="9" t="s">
        <v>8313</v>
      </c>
      <c r="R7965" t="s">
        <v>8314</v>
      </c>
      <c r="S7965" s="13">
        <f t="shared" si="502"/>
        <v>25569</v>
      </c>
      <c r="T7965" s="13">
        <f t="shared" si="503"/>
        <v>25569</v>
      </c>
      <c r="U7965">
        <f t="shared" si="504"/>
        <v>1970</v>
      </c>
    </row>
    <row r="7966" spans="14:21" x14ac:dyDescent="0.3">
      <c r="N7966" t="s">
        <v>8268</v>
      </c>
      <c r="Q7966" s="9" t="s">
        <v>8313</v>
      </c>
      <c r="R7966" t="s">
        <v>8314</v>
      </c>
      <c r="S7966" s="13">
        <f t="shared" si="502"/>
        <v>25569</v>
      </c>
      <c r="T7966" s="13">
        <f t="shared" si="503"/>
        <v>25569</v>
      </c>
      <c r="U7966">
        <f t="shared" si="504"/>
        <v>1970</v>
      </c>
    </row>
    <row r="7967" spans="14:21" x14ac:dyDescent="0.3">
      <c r="N7967" t="s">
        <v>8268</v>
      </c>
      <c r="Q7967" s="9" t="s">
        <v>8313</v>
      </c>
      <c r="R7967" t="s">
        <v>8314</v>
      </c>
      <c r="S7967" s="13">
        <f t="shared" si="502"/>
        <v>25569</v>
      </c>
      <c r="T7967" s="13">
        <f t="shared" si="503"/>
        <v>25569</v>
      </c>
      <c r="U7967">
        <f t="shared" si="504"/>
        <v>1970</v>
      </c>
    </row>
    <row r="7968" spans="14:21" x14ac:dyDescent="0.3">
      <c r="N7968" t="s">
        <v>8268</v>
      </c>
      <c r="Q7968" s="9" t="s">
        <v>8313</v>
      </c>
      <c r="R7968" t="s">
        <v>8314</v>
      </c>
      <c r="S7968" s="13">
        <f t="shared" si="502"/>
        <v>25569</v>
      </c>
      <c r="T7968" s="13">
        <f t="shared" si="503"/>
        <v>25569</v>
      </c>
      <c r="U7968">
        <f t="shared" si="504"/>
        <v>1970</v>
      </c>
    </row>
    <row r="7969" spans="14:21" x14ac:dyDescent="0.3">
      <c r="N7969" t="s">
        <v>8268</v>
      </c>
      <c r="Q7969" s="9" t="s">
        <v>8313</v>
      </c>
      <c r="R7969" t="s">
        <v>8314</v>
      </c>
      <c r="S7969" s="13">
        <f t="shared" si="502"/>
        <v>25569</v>
      </c>
      <c r="T7969" s="13">
        <f t="shared" si="503"/>
        <v>25569</v>
      </c>
      <c r="U7969">
        <f t="shared" si="504"/>
        <v>1970</v>
      </c>
    </row>
    <row r="7970" spans="14:21" x14ac:dyDescent="0.3">
      <c r="N7970" t="s">
        <v>8268</v>
      </c>
      <c r="Q7970" s="9" t="s">
        <v>8313</v>
      </c>
      <c r="R7970" t="s">
        <v>8314</v>
      </c>
      <c r="S7970" s="13">
        <f t="shared" si="502"/>
        <v>25569</v>
      </c>
      <c r="T7970" s="13">
        <f t="shared" si="503"/>
        <v>25569</v>
      </c>
      <c r="U7970">
        <f t="shared" si="504"/>
        <v>1970</v>
      </c>
    </row>
    <row r="7971" spans="14:21" x14ac:dyDescent="0.3">
      <c r="N7971" t="s">
        <v>8268</v>
      </c>
      <c r="Q7971" s="9" t="s">
        <v>8313</v>
      </c>
      <c r="R7971" t="s">
        <v>8314</v>
      </c>
      <c r="S7971" s="13">
        <f t="shared" si="502"/>
        <v>25569</v>
      </c>
      <c r="T7971" s="13">
        <f t="shared" si="503"/>
        <v>25569</v>
      </c>
      <c r="U7971">
        <f t="shared" si="504"/>
        <v>1970</v>
      </c>
    </row>
    <row r="7972" spans="14:21" x14ac:dyDescent="0.3">
      <c r="N7972" t="s">
        <v>8268</v>
      </c>
      <c r="Q7972" s="9" t="s">
        <v>8313</v>
      </c>
      <c r="R7972" t="s">
        <v>8314</v>
      </c>
      <c r="S7972" s="13">
        <f t="shared" si="502"/>
        <v>25569</v>
      </c>
      <c r="T7972" s="13">
        <f t="shared" si="503"/>
        <v>25569</v>
      </c>
      <c r="U7972">
        <f t="shared" si="504"/>
        <v>1970</v>
      </c>
    </row>
    <row r="7973" spans="14:21" x14ac:dyDescent="0.3">
      <c r="N7973" t="s">
        <v>8268</v>
      </c>
      <c r="Q7973" s="9" t="s">
        <v>8313</v>
      </c>
      <c r="R7973" t="s">
        <v>8314</v>
      </c>
      <c r="S7973" s="13">
        <f t="shared" si="502"/>
        <v>25569</v>
      </c>
      <c r="T7973" s="13">
        <f t="shared" si="503"/>
        <v>25569</v>
      </c>
      <c r="U7973">
        <f t="shared" si="504"/>
        <v>1970</v>
      </c>
    </row>
    <row r="7974" spans="14:21" x14ac:dyDescent="0.3">
      <c r="N7974" t="s">
        <v>8268</v>
      </c>
      <c r="Q7974" s="9" t="s">
        <v>8313</v>
      </c>
      <c r="R7974" t="s">
        <v>8314</v>
      </c>
      <c r="S7974" s="13">
        <f t="shared" si="502"/>
        <v>25569</v>
      </c>
      <c r="T7974" s="13">
        <f t="shared" si="503"/>
        <v>25569</v>
      </c>
      <c r="U7974">
        <f t="shared" si="504"/>
        <v>1970</v>
      </c>
    </row>
    <row r="7975" spans="14:21" x14ac:dyDescent="0.3">
      <c r="N7975" t="s">
        <v>8268</v>
      </c>
      <c r="Q7975" s="9" t="s">
        <v>8313</v>
      </c>
      <c r="R7975" t="s">
        <v>8314</v>
      </c>
      <c r="S7975" s="13">
        <f t="shared" si="502"/>
        <v>25569</v>
      </c>
      <c r="T7975" s="13">
        <f t="shared" si="503"/>
        <v>25569</v>
      </c>
      <c r="U7975">
        <f t="shared" si="504"/>
        <v>1970</v>
      </c>
    </row>
    <row r="7976" spans="14:21" x14ac:dyDescent="0.3">
      <c r="N7976" t="s">
        <v>8268</v>
      </c>
      <c r="Q7976" s="9" t="s">
        <v>8313</v>
      </c>
      <c r="R7976" t="s">
        <v>8314</v>
      </c>
      <c r="S7976" s="13">
        <f t="shared" si="502"/>
        <v>25569</v>
      </c>
      <c r="T7976" s="13">
        <f t="shared" si="503"/>
        <v>25569</v>
      </c>
      <c r="U7976">
        <f t="shared" si="504"/>
        <v>1970</v>
      </c>
    </row>
    <row r="7977" spans="14:21" x14ac:dyDescent="0.3">
      <c r="N7977" t="s">
        <v>8268</v>
      </c>
      <c r="Q7977" s="9" t="s">
        <v>8313</v>
      </c>
      <c r="R7977" t="s">
        <v>8314</v>
      </c>
      <c r="S7977" s="13">
        <f t="shared" si="502"/>
        <v>25569</v>
      </c>
      <c r="T7977" s="13">
        <f t="shared" si="503"/>
        <v>25569</v>
      </c>
      <c r="U7977">
        <f t="shared" si="504"/>
        <v>1970</v>
      </c>
    </row>
    <row r="7978" spans="14:21" x14ac:dyDescent="0.3">
      <c r="N7978" t="s">
        <v>8268</v>
      </c>
      <c r="Q7978" s="9" t="s">
        <v>8313</v>
      </c>
      <c r="R7978" t="s">
        <v>8314</v>
      </c>
      <c r="S7978" s="13">
        <f t="shared" si="502"/>
        <v>25569</v>
      </c>
      <c r="T7978" s="13">
        <f t="shared" si="503"/>
        <v>25569</v>
      </c>
      <c r="U7978">
        <f t="shared" si="504"/>
        <v>1970</v>
      </c>
    </row>
    <row r="7979" spans="14:21" x14ac:dyDescent="0.3">
      <c r="N7979" t="s">
        <v>8268</v>
      </c>
      <c r="Q7979" s="9" t="s">
        <v>8313</v>
      </c>
      <c r="R7979" t="s">
        <v>8314</v>
      </c>
      <c r="S7979" s="13">
        <f t="shared" si="502"/>
        <v>25569</v>
      </c>
      <c r="T7979" s="13">
        <f t="shared" si="503"/>
        <v>25569</v>
      </c>
      <c r="U7979">
        <f t="shared" si="504"/>
        <v>1970</v>
      </c>
    </row>
    <row r="7980" spans="14:21" x14ac:dyDescent="0.3">
      <c r="N7980" t="s">
        <v>8268</v>
      </c>
      <c r="Q7980" s="9" t="s">
        <v>8313</v>
      </c>
      <c r="R7980" t="s">
        <v>8314</v>
      </c>
      <c r="S7980" s="13">
        <f t="shared" si="502"/>
        <v>25569</v>
      </c>
      <c r="T7980" s="13">
        <f t="shared" si="503"/>
        <v>25569</v>
      </c>
      <c r="U7980">
        <f t="shared" si="504"/>
        <v>1970</v>
      </c>
    </row>
    <row r="7981" spans="14:21" x14ac:dyDescent="0.3">
      <c r="N7981" t="s">
        <v>8268</v>
      </c>
      <c r="Q7981" s="9" t="s">
        <v>8313</v>
      </c>
      <c r="R7981" t="s">
        <v>8314</v>
      </c>
      <c r="S7981" s="13">
        <f t="shared" si="502"/>
        <v>25569</v>
      </c>
      <c r="T7981" s="13">
        <f t="shared" si="503"/>
        <v>25569</v>
      </c>
      <c r="U7981">
        <f t="shared" si="504"/>
        <v>1970</v>
      </c>
    </row>
    <row r="7982" spans="14:21" x14ac:dyDescent="0.3">
      <c r="N7982" t="s">
        <v>8268</v>
      </c>
      <c r="Q7982" s="9" t="s">
        <v>8313</v>
      </c>
      <c r="R7982" t="s">
        <v>8314</v>
      </c>
      <c r="S7982" s="13">
        <f t="shared" si="502"/>
        <v>25569</v>
      </c>
      <c r="T7982" s="13">
        <f t="shared" si="503"/>
        <v>25569</v>
      </c>
      <c r="U7982">
        <f t="shared" si="504"/>
        <v>1970</v>
      </c>
    </row>
    <row r="7983" spans="14:21" x14ac:dyDescent="0.3">
      <c r="N7983" t="s">
        <v>8302</v>
      </c>
      <c r="Q7983" s="9" t="s">
        <v>8313</v>
      </c>
      <c r="R7983" t="s">
        <v>8355</v>
      </c>
      <c r="S7983" s="13">
        <f t="shared" si="502"/>
        <v>25569</v>
      </c>
      <c r="T7983" s="13">
        <f t="shared" si="503"/>
        <v>25569</v>
      </c>
      <c r="U7983">
        <f t="shared" si="504"/>
        <v>1970</v>
      </c>
    </row>
    <row r="7984" spans="14:21" x14ac:dyDescent="0.3">
      <c r="N7984" t="s">
        <v>8302</v>
      </c>
      <c r="Q7984" s="9" t="s">
        <v>8313</v>
      </c>
      <c r="R7984" t="s">
        <v>8355</v>
      </c>
      <c r="S7984" s="13">
        <f t="shared" si="502"/>
        <v>25569</v>
      </c>
      <c r="T7984" s="13">
        <f t="shared" si="503"/>
        <v>25569</v>
      </c>
      <c r="U7984">
        <f t="shared" si="504"/>
        <v>1970</v>
      </c>
    </row>
    <row r="7985" spans="14:21" x14ac:dyDescent="0.3">
      <c r="N7985" t="s">
        <v>8302</v>
      </c>
      <c r="Q7985" s="9" t="s">
        <v>8313</v>
      </c>
      <c r="R7985" t="s">
        <v>8355</v>
      </c>
      <c r="S7985" s="13">
        <f t="shared" si="502"/>
        <v>25569</v>
      </c>
      <c r="T7985" s="13">
        <f t="shared" si="503"/>
        <v>25569</v>
      </c>
      <c r="U7985">
        <f t="shared" si="504"/>
        <v>1970</v>
      </c>
    </row>
    <row r="7986" spans="14:21" x14ac:dyDescent="0.3">
      <c r="N7986" t="s">
        <v>8302</v>
      </c>
      <c r="Q7986" s="9" t="s">
        <v>8313</v>
      </c>
      <c r="R7986" t="s">
        <v>8355</v>
      </c>
      <c r="S7986" s="13">
        <f t="shared" si="502"/>
        <v>25569</v>
      </c>
      <c r="T7986" s="13">
        <f t="shared" si="503"/>
        <v>25569</v>
      </c>
      <c r="U7986">
        <f t="shared" si="504"/>
        <v>1970</v>
      </c>
    </row>
    <row r="7987" spans="14:21" x14ac:dyDescent="0.3">
      <c r="N7987" t="s">
        <v>8302</v>
      </c>
      <c r="Q7987" s="9" t="s">
        <v>8313</v>
      </c>
      <c r="R7987" t="s">
        <v>8355</v>
      </c>
      <c r="S7987" s="13">
        <f t="shared" si="502"/>
        <v>25569</v>
      </c>
      <c r="T7987" s="13">
        <f t="shared" si="503"/>
        <v>25569</v>
      </c>
      <c r="U7987">
        <f t="shared" si="504"/>
        <v>1970</v>
      </c>
    </row>
    <row r="7988" spans="14:21" x14ac:dyDescent="0.3">
      <c r="N7988" t="s">
        <v>8302</v>
      </c>
      <c r="Q7988" s="9" t="s">
        <v>8313</v>
      </c>
      <c r="R7988" t="s">
        <v>8355</v>
      </c>
      <c r="S7988" s="13">
        <f t="shared" si="502"/>
        <v>25569</v>
      </c>
      <c r="T7988" s="13">
        <f t="shared" si="503"/>
        <v>25569</v>
      </c>
      <c r="U7988">
        <f t="shared" si="504"/>
        <v>1970</v>
      </c>
    </row>
    <row r="7989" spans="14:21" x14ac:dyDescent="0.3">
      <c r="N7989" t="s">
        <v>8302</v>
      </c>
      <c r="Q7989" s="9" t="s">
        <v>8313</v>
      </c>
      <c r="R7989" t="s">
        <v>8355</v>
      </c>
      <c r="S7989" s="13">
        <f t="shared" si="502"/>
        <v>25569</v>
      </c>
      <c r="T7989" s="13">
        <f t="shared" si="503"/>
        <v>25569</v>
      </c>
      <c r="U7989">
        <f t="shared" si="504"/>
        <v>1970</v>
      </c>
    </row>
    <row r="7990" spans="14:21" x14ac:dyDescent="0.3">
      <c r="N7990" t="s">
        <v>8302</v>
      </c>
      <c r="Q7990" s="9" t="s">
        <v>8313</v>
      </c>
      <c r="R7990" t="s">
        <v>8355</v>
      </c>
      <c r="S7990" s="13">
        <f t="shared" si="502"/>
        <v>25569</v>
      </c>
      <c r="T7990" s="13">
        <f t="shared" si="503"/>
        <v>25569</v>
      </c>
      <c r="U7990">
        <f t="shared" si="504"/>
        <v>1970</v>
      </c>
    </row>
    <row r="7991" spans="14:21" x14ac:dyDescent="0.3">
      <c r="N7991" t="s">
        <v>8302</v>
      </c>
      <c r="Q7991" s="9" t="s">
        <v>8313</v>
      </c>
      <c r="R7991" t="s">
        <v>8355</v>
      </c>
      <c r="S7991" s="13">
        <f t="shared" si="502"/>
        <v>25569</v>
      </c>
      <c r="T7991" s="13">
        <f t="shared" si="503"/>
        <v>25569</v>
      </c>
      <c r="U7991">
        <f t="shared" si="504"/>
        <v>1970</v>
      </c>
    </row>
    <row r="7992" spans="14:21" x14ac:dyDescent="0.3">
      <c r="N7992" t="s">
        <v>8302</v>
      </c>
      <c r="Q7992" s="9" t="s">
        <v>8313</v>
      </c>
      <c r="R7992" t="s">
        <v>8355</v>
      </c>
      <c r="S7992" s="13">
        <f t="shared" si="502"/>
        <v>25569</v>
      </c>
      <c r="T7992" s="13">
        <f t="shared" si="503"/>
        <v>25569</v>
      </c>
      <c r="U7992">
        <f t="shared" si="504"/>
        <v>1970</v>
      </c>
    </row>
    <row r="7993" spans="14:21" x14ac:dyDescent="0.3">
      <c r="N7993" t="s">
        <v>8302</v>
      </c>
      <c r="Q7993" s="9" t="s">
        <v>8313</v>
      </c>
      <c r="R7993" t="s">
        <v>8355</v>
      </c>
      <c r="S7993" s="13">
        <f t="shared" si="502"/>
        <v>25569</v>
      </c>
      <c r="T7993" s="13">
        <f t="shared" si="503"/>
        <v>25569</v>
      </c>
      <c r="U7993">
        <f t="shared" si="504"/>
        <v>1970</v>
      </c>
    </row>
    <row r="7994" spans="14:21" x14ac:dyDescent="0.3">
      <c r="N7994" t="s">
        <v>8302</v>
      </c>
      <c r="Q7994" s="9" t="s">
        <v>8313</v>
      </c>
      <c r="R7994" t="s">
        <v>8355</v>
      </c>
      <c r="S7994" s="13">
        <f t="shared" si="502"/>
        <v>25569</v>
      </c>
      <c r="T7994" s="13">
        <f t="shared" si="503"/>
        <v>25569</v>
      </c>
      <c r="U7994">
        <f t="shared" si="504"/>
        <v>1970</v>
      </c>
    </row>
    <row r="7995" spans="14:21" x14ac:dyDescent="0.3">
      <c r="N7995" t="s">
        <v>8302</v>
      </c>
      <c r="Q7995" s="9" t="s">
        <v>8313</v>
      </c>
      <c r="R7995" t="s">
        <v>8355</v>
      </c>
      <c r="S7995" s="13">
        <f t="shared" si="502"/>
        <v>25569</v>
      </c>
      <c r="T7995" s="13">
        <f t="shared" si="503"/>
        <v>25569</v>
      </c>
      <c r="U7995">
        <f t="shared" si="504"/>
        <v>1970</v>
      </c>
    </row>
    <row r="7996" spans="14:21" x14ac:dyDescent="0.3">
      <c r="N7996" t="s">
        <v>8302</v>
      </c>
      <c r="Q7996" s="9" t="s">
        <v>8313</v>
      </c>
      <c r="R7996" t="s">
        <v>8355</v>
      </c>
      <c r="S7996" s="13">
        <f t="shared" si="502"/>
        <v>25569</v>
      </c>
      <c r="T7996" s="13">
        <f t="shared" si="503"/>
        <v>25569</v>
      </c>
      <c r="U7996">
        <f t="shared" si="504"/>
        <v>1970</v>
      </c>
    </row>
    <row r="7997" spans="14:21" x14ac:dyDescent="0.3">
      <c r="N7997" t="s">
        <v>8302</v>
      </c>
      <c r="Q7997" s="9" t="s">
        <v>8313</v>
      </c>
      <c r="R7997" t="s">
        <v>8355</v>
      </c>
      <c r="S7997" s="13">
        <f t="shared" si="502"/>
        <v>25569</v>
      </c>
      <c r="T7997" s="13">
        <f t="shared" si="503"/>
        <v>25569</v>
      </c>
      <c r="U7997">
        <f t="shared" si="504"/>
        <v>1970</v>
      </c>
    </row>
    <row r="7998" spans="14:21" x14ac:dyDescent="0.3">
      <c r="N7998" t="s">
        <v>8302</v>
      </c>
      <c r="Q7998" s="9" t="s">
        <v>8313</v>
      </c>
      <c r="R7998" t="s">
        <v>8355</v>
      </c>
      <c r="S7998" s="13">
        <f t="shared" si="502"/>
        <v>25569</v>
      </c>
      <c r="T7998" s="13">
        <f t="shared" si="503"/>
        <v>25569</v>
      </c>
      <c r="U7998">
        <f t="shared" si="504"/>
        <v>1970</v>
      </c>
    </row>
    <row r="7999" spans="14:21" x14ac:dyDescent="0.3">
      <c r="N7999" t="s">
        <v>8302</v>
      </c>
      <c r="Q7999" s="9" t="s">
        <v>8313</v>
      </c>
      <c r="R7999" t="s">
        <v>8355</v>
      </c>
      <c r="S7999" s="13">
        <f t="shared" si="502"/>
        <v>25569</v>
      </c>
      <c r="T7999" s="13">
        <f t="shared" si="503"/>
        <v>25569</v>
      </c>
      <c r="U7999">
        <f t="shared" si="504"/>
        <v>1970</v>
      </c>
    </row>
    <row r="8000" spans="14:21" x14ac:dyDescent="0.3">
      <c r="N8000" t="s">
        <v>8302</v>
      </c>
      <c r="Q8000" s="9" t="s">
        <v>8313</v>
      </c>
      <c r="R8000" t="s">
        <v>8355</v>
      </c>
      <c r="S8000" s="13">
        <f t="shared" si="502"/>
        <v>25569</v>
      </c>
      <c r="T8000" s="13">
        <f t="shared" si="503"/>
        <v>25569</v>
      </c>
      <c r="U8000">
        <f t="shared" si="504"/>
        <v>1970</v>
      </c>
    </row>
    <row r="8001" spans="14:21" x14ac:dyDescent="0.3">
      <c r="N8001" t="s">
        <v>8302</v>
      </c>
      <c r="Q8001" s="9" t="s">
        <v>8313</v>
      </c>
      <c r="R8001" t="s">
        <v>8355</v>
      </c>
      <c r="S8001" s="13">
        <f t="shared" si="502"/>
        <v>25569</v>
      </c>
      <c r="T8001" s="13">
        <f t="shared" si="503"/>
        <v>25569</v>
      </c>
      <c r="U8001">
        <f t="shared" si="504"/>
        <v>1970</v>
      </c>
    </row>
    <row r="8002" spans="14:21" x14ac:dyDescent="0.3">
      <c r="N8002" t="s">
        <v>8302</v>
      </c>
      <c r="Q8002" s="9" t="s">
        <v>8313</v>
      </c>
      <c r="R8002" t="s">
        <v>8355</v>
      </c>
      <c r="S8002" s="13">
        <f t="shared" si="502"/>
        <v>25569</v>
      </c>
      <c r="T8002" s="13">
        <f t="shared" si="503"/>
        <v>25569</v>
      </c>
      <c r="U8002">
        <f t="shared" si="504"/>
        <v>1970</v>
      </c>
    </row>
    <row r="8003" spans="14:21" x14ac:dyDescent="0.3">
      <c r="N8003" t="s">
        <v>8268</v>
      </c>
      <c r="Q8003" s="9" t="s">
        <v>8313</v>
      </c>
      <c r="R8003" t="s">
        <v>8314</v>
      </c>
      <c r="S8003" s="13">
        <f t="shared" ref="S8003:S8066" si="505">(((J8003/60)/60)/24)+DATE(1970,1,1)</f>
        <v>25569</v>
      </c>
      <c r="T8003" s="13">
        <f t="shared" ref="T8003:T8066" si="506">(((I8003/60)/60)/24)+DATE(1970,1,1)</f>
        <v>25569</v>
      </c>
      <c r="U8003">
        <f t="shared" ref="U8003:U8066" si="507">YEAR(S8003)</f>
        <v>1970</v>
      </c>
    </row>
    <row r="8004" spans="14:21" x14ac:dyDescent="0.3">
      <c r="N8004" t="s">
        <v>8268</v>
      </c>
      <c r="Q8004" s="9" t="s">
        <v>8313</v>
      </c>
      <c r="R8004" t="s">
        <v>8314</v>
      </c>
      <c r="S8004" s="13">
        <f t="shared" si="505"/>
        <v>25569</v>
      </c>
      <c r="T8004" s="13">
        <f t="shared" si="506"/>
        <v>25569</v>
      </c>
      <c r="U8004">
        <f t="shared" si="507"/>
        <v>1970</v>
      </c>
    </row>
    <row r="8005" spans="14:21" x14ac:dyDescent="0.3">
      <c r="N8005" t="s">
        <v>8268</v>
      </c>
      <c r="Q8005" s="9" t="s">
        <v>8313</v>
      </c>
      <c r="R8005" t="s">
        <v>8314</v>
      </c>
      <c r="S8005" s="13">
        <f t="shared" si="505"/>
        <v>25569</v>
      </c>
      <c r="T8005" s="13">
        <f t="shared" si="506"/>
        <v>25569</v>
      </c>
      <c r="U8005">
        <f t="shared" si="507"/>
        <v>1970</v>
      </c>
    </row>
    <row r="8006" spans="14:21" x14ac:dyDescent="0.3">
      <c r="N8006" t="s">
        <v>8268</v>
      </c>
      <c r="Q8006" s="9" t="s">
        <v>8313</v>
      </c>
      <c r="R8006" t="s">
        <v>8314</v>
      </c>
      <c r="S8006" s="13">
        <f t="shared" si="505"/>
        <v>25569</v>
      </c>
      <c r="T8006" s="13">
        <f t="shared" si="506"/>
        <v>25569</v>
      </c>
      <c r="U8006">
        <f t="shared" si="507"/>
        <v>1970</v>
      </c>
    </row>
    <row r="8007" spans="14:21" x14ac:dyDescent="0.3">
      <c r="N8007" t="s">
        <v>8268</v>
      </c>
      <c r="Q8007" s="9" t="s">
        <v>8313</v>
      </c>
      <c r="R8007" t="s">
        <v>8314</v>
      </c>
      <c r="S8007" s="13">
        <f t="shared" si="505"/>
        <v>25569</v>
      </c>
      <c r="T8007" s="13">
        <f t="shared" si="506"/>
        <v>25569</v>
      </c>
      <c r="U8007">
        <f t="shared" si="507"/>
        <v>1970</v>
      </c>
    </row>
    <row r="8008" spans="14:21" x14ac:dyDescent="0.3">
      <c r="N8008" t="s">
        <v>8268</v>
      </c>
      <c r="Q8008" s="9" t="s">
        <v>8313</v>
      </c>
      <c r="R8008" t="s">
        <v>8314</v>
      </c>
      <c r="S8008" s="13">
        <f t="shared" si="505"/>
        <v>25569</v>
      </c>
      <c r="T8008" s="13">
        <f t="shared" si="506"/>
        <v>25569</v>
      </c>
      <c r="U8008">
        <f t="shared" si="507"/>
        <v>1970</v>
      </c>
    </row>
    <row r="8009" spans="14:21" x14ac:dyDescent="0.3">
      <c r="N8009" t="s">
        <v>8268</v>
      </c>
      <c r="Q8009" s="9" t="s">
        <v>8313</v>
      </c>
      <c r="R8009" t="s">
        <v>8314</v>
      </c>
      <c r="S8009" s="13">
        <f t="shared" si="505"/>
        <v>25569</v>
      </c>
      <c r="T8009" s="13">
        <f t="shared" si="506"/>
        <v>25569</v>
      </c>
      <c r="U8009">
        <f t="shared" si="507"/>
        <v>1970</v>
      </c>
    </row>
    <row r="8010" spans="14:21" x14ac:dyDescent="0.3">
      <c r="N8010" t="s">
        <v>8268</v>
      </c>
      <c r="Q8010" s="9" t="s">
        <v>8313</v>
      </c>
      <c r="R8010" t="s">
        <v>8314</v>
      </c>
      <c r="S8010" s="13">
        <f t="shared" si="505"/>
        <v>25569</v>
      </c>
      <c r="T8010" s="13">
        <f t="shared" si="506"/>
        <v>25569</v>
      </c>
      <c r="U8010">
        <f t="shared" si="507"/>
        <v>1970</v>
      </c>
    </row>
    <row r="8011" spans="14:21" x14ac:dyDescent="0.3">
      <c r="N8011" t="s">
        <v>8268</v>
      </c>
      <c r="Q8011" s="9" t="s">
        <v>8313</v>
      </c>
      <c r="R8011" t="s">
        <v>8314</v>
      </c>
      <c r="S8011" s="13">
        <f t="shared" si="505"/>
        <v>25569</v>
      </c>
      <c r="T8011" s="13">
        <f t="shared" si="506"/>
        <v>25569</v>
      </c>
      <c r="U8011">
        <f t="shared" si="507"/>
        <v>1970</v>
      </c>
    </row>
    <row r="8012" spans="14:21" x14ac:dyDescent="0.3">
      <c r="N8012" t="s">
        <v>8268</v>
      </c>
      <c r="Q8012" s="9" t="s">
        <v>8313</v>
      </c>
      <c r="R8012" t="s">
        <v>8314</v>
      </c>
      <c r="S8012" s="13">
        <f t="shared" si="505"/>
        <v>25569</v>
      </c>
      <c r="T8012" s="13">
        <f t="shared" si="506"/>
        <v>25569</v>
      </c>
      <c r="U8012">
        <f t="shared" si="507"/>
        <v>1970</v>
      </c>
    </row>
    <row r="8013" spans="14:21" x14ac:dyDescent="0.3">
      <c r="N8013" t="s">
        <v>8268</v>
      </c>
      <c r="Q8013" s="9" t="s">
        <v>8313</v>
      </c>
      <c r="R8013" t="s">
        <v>8314</v>
      </c>
      <c r="S8013" s="13">
        <f t="shared" si="505"/>
        <v>25569</v>
      </c>
      <c r="T8013" s="13">
        <f t="shared" si="506"/>
        <v>25569</v>
      </c>
      <c r="U8013">
        <f t="shared" si="507"/>
        <v>1970</v>
      </c>
    </row>
    <row r="8014" spans="14:21" x14ac:dyDescent="0.3">
      <c r="N8014" t="s">
        <v>8268</v>
      </c>
      <c r="Q8014" s="9" t="s">
        <v>8313</v>
      </c>
      <c r="R8014" t="s">
        <v>8314</v>
      </c>
      <c r="S8014" s="13">
        <f t="shared" si="505"/>
        <v>25569</v>
      </c>
      <c r="T8014" s="13">
        <f t="shared" si="506"/>
        <v>25569</v>
      </c>
      <c r="U8014">
        <f t="shared" si="507"/>
        <v>1970</v>
      </c>
    </row>
    <row r="8015" spans="14:21" x14ac:dyDescent="0.3">
      <c r="N8015" t="s">
        <v>8268</v>
      </c>
      <c r="Q8015" s="9" t="s">
        <v>8313</v>
      </c>
      <c r="R8015" t="s">
        <v>8314</v>
      </c>
      <c r="S8015" s="13">
        <f t="shared" si="505"/>
        <v>25569</v>
      </c>
      <c r="T8015" s="13">
        <f t="shared" si="506"/>
        <v>25569</v>
      </c>
      <c r="U8015">
        <f t="shared" si="507"/>
        <v>1970</v>
      </c>
    </row>
    <row r="8016" spans="14:21" x14ac:dyDescent="0.3">
      <c r="N8016" t="s">
        <v>8268</v>
      </c>
      <c r="Q8016" s="9" t="s">
        <v>8313</v>
      </c>
      <c r="R8016" t="s">
        <v>8314</v>
      </c>
      <c r="S8016" s="13">
        <f t="shared" si="505"/>
        <v>25569</v>
      </c>
      <c r="T8016" s="13">
        <f t="shared" si="506"/>
        <v>25569</v>
      </c>
      <c r="U8016">
        <f t="shared" si="507"/>
        <v>1970</v>
      </c>
    </row>
    <row r="8017" spans="14:21" x14ac:dyDescent="0.3">
      <c r="N8017" t="s">
        <v>8268</v>
      </c>
      <c r="Q8017" s="9" t="s">
        <v>8313</v>
      </c>
      <c r="R8017" t="s">
        <v>8314</v>
      </c>
      <c r="S8017" s="13">
        <f t="shared" si="505"/>
        <v>25569</v>
      </c>
      <c r="T8017" s="13">
        <f t="shared" si="506"/>
        <v>25569</v>
      </c>
      <c r="U8017">
        <f t="shared" si="507"/>
        <v>1970</v>
      </c>
    </row>
    <row r="8018" spans="14:21" x14ac:dyDescent="0.3">
      <c r="N8018" t="s">
        <v>8268</v>
      </c>
      <c r="Q8018" s="9" t="s">
        <v>8313</v>
      </c>
      <c r="R8018" t="s">
        <v>8314</v>
      </c>
      <c r="S8018" s="13">
        <f t="shared" si="505"/>
        <v>25569</v>
      </c>
      <c r="T8018" s="13">
        <f t="shared" si="506"/>
        <v>25569</v>
      </c>
      <c r="U8018">
        <f t="shared" si="507"/>
        <v>1970</v>
      </c>
    </row>
    <row r="8019" spans="14:21" x14ac:dyDescent="0.3">
      <c r="N8019" t="s">
        <v>8268</v>
      </c>
      <c r="Q8019" s="9" t="s">
        <v>8313</v>
      </c>
      <c r="R8019" t="s">
        <v>8314</v>
      </c>
      <c r="S8019" s="13">
        <f t="shared" si="505"/>
        <v>25569</v>
      </c>
      <c r="T8019" s="13">
        <f t="shared" si="506"/>
        <v>25569</v>
      </c>
      <c r="U8019">
        <f t="shared" si="507"/>
        <v>1970</v>
      </c>
    </row>
    <row r="8020" spans="14:21" x14ac:dyDescent="0.3">
      <c r="N8020" t="s">
        <v>8268</v>
      </c>
      <c r="Q8020" s="9" t="s">
        <v>8313</v>
      </c>
      <c r="R8020" t="s">
        <v>8314</v>
      </c>
      <c r="S8020" s="13">
        <f t="shared" si="505"/>
        <v>25569</v>
      </c>
      <c r="T8020" s="13">
        <f t="shared" si="506"/>
        <v>25569</v>
      </c>
      <c r="U8020">
        <f t="shared" si="507"/>
        <v>1970</v>
      </c>
    </row>
    <row r="8021" spans="14:21" x14ac:dyDescent="0.3">
      <c r="N8021" t="s">
        <v>8268</v>
      </c>
      <c r="Q8021" s="9" t="s">
        <v>8313</v>
      </c>
      <c r="R8021" t="s">
        <v>8314</v>
      </c>
      <c r="S8021" s="13">
        <f t="shared" si="505"/>
        <v>25569</v>
      </c>
      <c r="T8021" s="13">
        <f t="shared" si="506"/>
        <v>25569</v>
      </c>
      <c r="U8021">
        <f t="shared" si="507"/>
        <v>1970</v>
      </c>
    </row>
    <row r="8022" spans="14:21" x14ac:dyDescent="0.3">
      <c r="N8022" t="s">
        <v>8268</v>
      </c>
      <c r="Q8022" s="9" t="s">
        <v>8313</v>
      </c>
      <c r="R8022" t="s">
        <v>8314</v>
      </c>
      <c r="S8022" s="13">
        <f t="shared" si="505"/>
        <v>25569</v>
      </c>
      <c r="T8022" s="13">
        <f t="shared" si="506"/>
        <v>25569</v>
      </c>
      <c r="U8022">
        <f t="shared" si="507"/>
        <v>1970</v>
      </c>
    </row>
    <row r="8023" spans="14:21" x14ac:dyDescent="0.3">
      <c r="N8023" t="s">
        <v>8268</v>
      </c>
      <c r="Q8023" s="9" t="s">
        <v>8313</v>
      </c>
      <c r="R8023" t="s">
        <v>8314</v>
      </c>
      <c r="S8023" s="13">
        <f t="shared" si="505"/>
        <v>25569</v>
      </c>
      <c r="T8023" s="13">
        <f t="shared" si="506"/>
        <v>25569</v>
      </c>
      <c r="U8023">
        <f t="shared" si="507"/>
        <v>1970</v>
      </c>
    </row>
    <row r="8024" spans="14:21" x14ac:dyDescent="0.3">
      <c r="N8024" t="s">
        <v>8268</v>
      </c>
      <c r="Q8024" s="9" t="s">
        <v>8313</v>
      </c>
      <c r="R8024" t="s">
        <v>8314</v>
      </c>
      <c r="S8024" s="13">
        <f t="shared" si="505"/>
        <v>25569</v>
      </c>
      <c r="T8024" s="13">
        <f t="shared" si="506"/>
        <v>25569</v>
      </c>
      <c r="U8024">
        <f t="shared" si="507"/>
        <v>1970</v>
      </c>
    </row>
    <row r="8025" spans="14:21" x14ac:dyDescent="0.3">
      <c r="N8025" t="s">
        <v>8268</v>
      </c>
      <c r="Q8025" s="9" t="s">
        <v>8313</v>
      </c>
      <c r="R8025" t="s">
        <v>8314</v>
      </c>
      <c r="S8025" s="13">
        <f t="shared" si="505"/>
        <v>25569</v>
      </c>
      <c r="T8025" s="13">
        <f t="shared" si="506"/>
        <v>25569</v>
      </c>
      <c r="U8025">
        <f t="shared" si="507"/>
        <v>1970</v>
      </c>
    </row>
    <row r="8026" spans="14:21" x14ac:dyDescent="0.3">
      <c r="N8026" t="s">
        <v>8268</v>
      </c>
      <c r="Q8026" s="9" t="s">
        <v>8313</v>
      </c>
      <c r="R8026" t="s">
        <v>8314</v>
      </c>
      <c r="S8026" s="13">
        <f t="shared" si="505"/>
        <v>25569</v>
      </c>
      <c r="T8026" s="13">
        <f t="shared" si="506"/>
        <v>25569</v>
      </c>
      <c r="U8026">
        <f t="shared" si="507"/>
        <v>1970</v>
      </c>
    </row>
    <row r="8027" spans="14:21" x14ac:dyDescent="0.3">
      <c r="N8027" t="s">
        <v>8268</v>
      </c>
      <c r="Q8027" s="9" t="s">
        <v>8313</v>
      </c>
      <c r="R8027" t="s">
        <v>8314</v>
      </c>
      <c r="S8027" s="13">
        <f t="shared" si="505"/>
        <v>25569</v>
      </c>
      <c r="T8027" s="13">
        <f t="shared" si="506"/>
        <v>25569</v>
      </c>
      <c r="U8027">
        <f t="shared" si="507"/>
        <v>1970</v>
      </c>
    </row>
    <row r="8028" spans="14:21" x14ac:dyDescent="0.3">
      <c r="N8028" t="s">
        <v>8268</v>
      </c>
      <c r="Q8028" s="9" t="s">
        <v>8313</v>
      </c>
      <c r="R8028" t="s">
        <v>8314</v>
      </c>
      <c r="S8028" s="13">
        <f t="shared" si="505"/>
        <v>25569</v>
      </c>
      <c r="T8028" s="13">
        <f t="shared" si="506"/>
        <v>25569</v>
      </c>
      <c r="U8028">
        <f t="shared" si="507"/>
        <v>1970</v>
      </c>
    </row>
    <row r="8029" spans="14:21" x14ac:dyDescent="0.3">
      <c r="N8029" t="s">
        <v>8268</v>
      </c>
      <c r="Q8029" s="9" t="s">
        <v>8313</v>
      </c>
      <c r="R8029" t="s">
        <v>8314</v>
      </c>
      <c r="S8029" s="13">
        <f t="shared" si="505"/>
        <v>25569</v>
      </c>
      <c r="T8029" s="13">
        <f t="shared" si="506"/>
        <v>25569</v>
      </c>
      <c r="U8029">
        <f t="shared" si="507"/>
        <v>1970</v>
      </c>
    </row>
    <row r="8030" spans="14:21" x14ac:dyDescent="0.3">
      <c r="N8030" t="s">
        <v>8268</v>
      </c>
      <c r="Q8030" s="9" t="s">
        <v>8313</v>
      </c>
      <c r="R8030" t="s">
        <v>8314</v>
      </c>
      <c r="S8030" s="13">
        <f t="shared" si="505"/>
        <v>25569</v>
      </c>
      <c r="T8030" s="13">
        <f t="shared" si="506"/>
        <v>25569</v>
      </c>
      <c r="U8030">
        <f t="shared" si="507"/>
        <v>1970</v>
      </c>
    </row>
    <row r="8031" spans="14:21" x14ac:dyDescent="0.3">
      <c r="N8031" t="s">
        <v>8268</v>
      </c>
      <c r="Q8031" s="9" t="s">
        <v>8313</v>
      </c>
      <c r="R8031" t="s">
        <v>8314</v>
      </c>
      <c r="S8031" s="13">
        <f t="shared" si="505"/>
        <v>25569</v>
      </c>
      <c r="T8031" s="13">
        <f t="shared" si="506"/>
        <v>25569</v>
      </c>
      <c r="U8031">
        <f t="shared" si="507"/>
        <v>1970</v>
      </c>
    </row>
    <row r="8032" spans="14:21" x14ac:dyDescent="0.3">
      <c r="N8032" t="s">
        <v>8268</v>
      </c>
      <c r="Q8032" s="9" t="s">
        <v>8313</v>
      </c>
      <c r="R8032" t="s">
        <v>8314</v>
      </c>
      <c r="S8032" s="13">
        <f t="shared" si="505"/>
        <v>25569</v>
      </c>
      <c r="T8032" s="13">
        <f t="shared" si="506"/>
        <v>25569</v>
      </c>
      <c r="U8032">
        <f t="shared" si="507"/>
        <v>1970</v>
      </c>
    </row>
    <row r="8033" spans="14:21" x14ac:dyDescent="0.3">
      <c r="N8033" t="s">
        <v>8268</v>
      </c>
      <c r="Q8033" s="9" t="s">
        <v>8313</v>
      </c>
      <c r="R8033" t="s">
        <v>8314</v>
      </c>
      <c r="S8033" s="13">
        <f t="shared" si="505"/>
        <v>25569</v>
      </c>
      <c r="T8033" s="13">
        <f t="shared" si="506"/>
        <v>25569</v>
      </c>
      <c r="U8033">
        <f t="shared" si="507"/>
        <v>1970</v>
      </c>
    </row>
    <row r="8034" spans="14:21" x14ac:dyDescent="0.3">
      <c r="N8034" t="s">
        <v>8268</v>
      </c>
      <c r="Q8034" s="9" t="s">
        <v>8313</v>
      </c>
      <c r="R8034" t="s">
        <v>8314</v>
      </c>
      <c r="S8034" s="13">
        <f t="shared" si="505"/>
        <v>25569</v>
      </c>
      <c r="T8034" s="13">
        <f t="shared" si="506"/>
        <v>25569</v>
      </c>
      <c r="U8034">
        <f t="shared" si="507"/>
        <v>1970</v>
      </c>
    </row>
    <row r="8035" spans="14:21" x14ac:dyDescent="0.3">
      <c r="N8035" t="s">
        <v>8268</v>
      </c>
      <c r="Q8035" s="9" t="s">
        <v>8313</v>
      </c>
      <c r="R8035" t="s">
        <v>8314</v>
      </c>
      <c r="S8035" s="13">
        <f t="shared" si="505"/>
        <v>25569</v>
      </c>
      <c r="T8035" s="13">
        <f t="shared" si="506"/>
        <v>25569</v>
      </c>
      <c r="U8035">
        <f t="shared" si="507"/>
        <v>1970</v>
      </c>
    </row>
    <row r="8036" spans="14:21" x14ac:dyDescent="0.3">
      <c r="N8036" t="s">
        <v>8268</v>
      </c>
      <c r="Q8036" s="9" t="s">
        <v>8313</v>
      </c>
      <c r="R8036" t="s">
        <v>8314</v>
      </c>
      <c r="S8036" s="13">
        <f t="shared" si="505"/>
        <v>25569</v>
      </c>
      <c r="T8036" s="13">
        <f t="shared" si="506"/>
        <v>25569</v>
      </c>
      <c r="U8036">
        <f t="shared" si="507"/>
        <v>1970</v>
      </c>
    </row>
    <row r="8037" spans="14:21" x14ac:dyDescent="0.3">
      <c r="N8037" t="s">
        <v>8268</v>
      </c>
      <c r="Q8037" s="9" t="s">
        <v>8313</v>
      </c>
      <c r="R8037" t="s">
        <v>8314</v>
      </c>
      <c r="S8037" s="13">
        <f t="shared" si="505"/>
        <v>25569</v>
      </c>
      <c r="T8037" s="13">
        <f t="shared" si="506"/>
        <v>25569</v>
      </c>
      <c r="U8037">
        <f t="shared" si="507"/>
        <v>1970</v>
      </c>
    </row>
    <row r="8038" spans="14:21" x14ac:dyDescent="0.3">
      <c r="N8038" t="s">
        <v>8268</v>
      </c>
      <c r="Q8038" s="9" t="s">
        <v>8313</v>
      </c>
      <c r="R8038" t="s">
        <v>8314</v>
      </c>
      <c r="S8038" s="13">
        <f t="shared" si="505"/>
        <v>25569</v>
      </c>
      <c r="T8038" s="13">
        <f t="shared" si="506"/>
        <v>25569</v>
      </c>
      <c r="U8038">
        <f t="shared" si="507"/>
        <v>1970</v>
      </c>
    </row>
    <row r="8039" spans="14:21" x14ac:dyDescent="0.3">
      <c r="N8039" t="s">
        <v>8268</v>
      </c>
      <c r="Q8039" s="9" t="s">
        <v>8313</v>
      </c>
      <c r="R8039" t="s">
        <v>8314</v>
      </c>
      <c r="S8039" s="13">
        <f t="shared" si="505"/>
        <v>25569</v>
      </c>
      <c r="T8039" s="13">
        <f t="shared" si="506"/>
        <v>25569</v>
      </c>
      <c r="U8039">
        <f t="shared" si="507"/>
        <v>1970</v>
      </c>
    </row>
    <row r="8040" spans="14:21" x14ac:dyDescent="0.3">
      <c r="N8040" t="s">
        <v>8268</v>
      </c>
      <c r="Q8040" s="9" t="s">
        <v>8313</v>
      </c>
      <c r="R8040" t="s">
        <v>8314</v>
      </c>
      <c r="S8040" s="13">
        <f t="shared" si="505"/>
        <v>25569</v>
      </c>
      <c r="T8040" s="13">
        <f t="shared" si="506"/>
        <v>25569</v>
      </c>
      <c r="U8040">
        <f t="shared" si="507"/>
        <v>1970</v>
      </c>
    </row>
    <row r="8041" spans="14:21" x14ac:dyDescent="0.3">
      <c r="N8041" t="s">
        <v>8268</v>
      </c>
      <c r="Q8041" s="9" t="s">
        <v>8313</v>
      </c>
      <c r="R8041" t="s">
        <v>8314</v>
      </c>
      <c r="S8041" s="13">
        <f t="shared" si="505"/>
        <v>25569</v>
      </c>
      <c r="T8041" s="13">
        <f t="shared" si="506"/>
        <v>25569</v>
      </c>
      <c r="U8041">
        <f t="shared" si="507"/>
        <v>1970</v>
      </c>
    </row>
    <row r="8042" spans="14:21" x14ac:dyDescent="0.3">
      <c r="N8042" t="s">
        <v>8268</v>
      </c>
      <c r="Q8042" s="9" t="s">
        <v>8313</v>
      </c>
      <c r="R8042" t="s">
        <v>8314</v>
      </c>
      <c r="S8042" s="13">
        <f t="shared" si="505"/>
        <v>25569</v>
      </c>
      <c r="T8042" s="13">
        <f t="shared" si="506"/>
        <v>25569</v>
      </c>
      <c r="U8042">
        <f t="shared" si="507"/>
        <v>1970</v>
      </c>
    </row>
    <row r="8043" spans="14:21" x14ac:dyDescent="0.3">
      <c r="N8043" t="s">
        <v>8268</v>
      </c>
      <c r="Q8043" s="9" t="s">
        <v>8313</v>
      </c>
      <c r="R8043" t="s">
        <v>8314</v>
      </c>
      <c r="S8043" s="13">
        <f t="shared" si="505"/>
        <v>25569</v>
      </c>
      <c r="T8043" s="13">
        <f t="shared" si="506"/>
        <v>25569</v>
      </c>
      <c r="U8043">
        <f t="shared" si="507"/>
        <v>1970</v>
      </c>
    </row>
    <row r="8044" spans="14:21" x14ac:dyDescent="0.3">
      <c r="N8044" t="s">
        <v>8268</v>
      </c>
      <c r="Q8044" s="9" t="s">
        <v>8313</v>
      </c>
      <c r="R8044" t="s">
        <v>8314</v>
      </c>
      <c r="S8044" s="13">
        <f t="shared" si="505"/>
        <v>25569</v>
      </c>
      <c r="T8044" s="13">
        <f t="shared" si="506"/>
        <v>25569</v>
      </c>
      <c r="U8044">
        <f t="shared" si="507"/>
        <v>1970</v>
      </c>
    </row>
    <row r="8045" spans="14:21" x14ac:dyDescent="0.3">
      <c r="N8045" t="s">
        <v>8268</v>
      </c>
      <c r="Q8045" s="9" t="s">
        <v>8313</v>
      </c>
      <c r="R8045" t="s">
        <v>8314</v>
      </c>
      <c r="S8045" s="13">
        <f t="shared" si="505"/>
        <v>25569</v>
      </c>
      <c r="T8045" s="13">
        <f t="shared" si="506"/>
        <v>25569</v>
      </c>
      <c r="U8045">
        <f t="shared" si="507"/>
        <v>1970</v>
      </c>
    </row>
    <row r="8046" spans="14:21" x14ac:dyDescent="0.3">
      <c r="N8046" t="s">
        <v>8268</v>
      </c>
      <c r="Q8046" s="9" t="s">
        <v>8313</v>
      </c>
      <c r="R8046" t="s">
        <v>8314</v>
      </c>
      <c r="S8046" s="13">
        <f t="shared" si="505"/>
        <v>25569</v>
      </c>
      <c r="T8046" s="13">
        <f t="shared" si="506"/>
        <v>25569</v>
      </c>
      <c r="U8046">
        <f t="shared" si="507"/>
        <v>1970</v>
      </c>
    </row>
    <row r="8047" spans="14:21" x14ac:dyDescent="0.3">
      <c r="N8047" t="s">
        <v>8268</v>
      </c>
      <c r="Q8047" s="9" t="s">
        <v>8313</v>
      </c>
      <c r="R8047" t="s">
        <v>8314</v>
      </c>
      <c r="S8047" s="13">
        <f t="shared" si="505"/>
        <v>25569</v>
      </c>
      <c r="T8047" s="13">
        <f t="shared" si="506"/>
        <v>25569</v>
      </c>
      <c r="U8047">
        <f t="shared" si="507"/>
        <v>1970</v>
      </c>
    </row>
    <row r="8048" spans="14:21" x14ac:dyDescent="0.3">
      <c r="N8048" t="s">
        <v>8268</v>
      </c>
      <c r="Q8048" s="9" t="s">
        <v>8313</v>
      </c>
      <c r="R8048" t="s">
        <v>8314</v>
      </c>
      <c r="S8048" s="13">
        <f t="shared" si="505"/>
        <v>25569</v>
      </c>
      <c r="T8048" s="13">
        <f t="shared" si="506"/>
        <v>25569</v>
      </c>
      <c r="U8048">
        <f t="shared" si="507"/>
        <v>1970</v>
      </c>
    </row>
    <row r="8049" spans="14:21" x14ac:dyDescent="0.3">
      <c r="N8049" t="s">
        <v>8268</v>
      </c>
      <c r="Q8049" s="9" t="s">
        <v>8313</v>
      </c>
      <c r="R8049" t="s">
        <v>8314</v>
      </c>
      <c r="S8049" s="13">
        <f t="shared" si="505"/>
        <v>25569</v>
      </c>
      <c r="T8049" s="13">
        <f t="shared" si="506"/>
        <v>25569</v>
      </c>
      <c r="U8049">
        <f t="shared" si="507"/>
        <v>1970</v>
      </c>
    </row>
    <row r="8050" spans="14:21" x14ac:dyDescent="0.3">
      <c r="N8050" t="s">
        <v>8268</v>
      </c>
      <c r="Q8050" s="9" t="s">
        <v>8313</v>
      </c>
      <c r="R8050" t="s">
        <v>8314</v>
      </c>
      <c r="S8050" s="13">
        <f t="shared" si="505"/>
        <v>25569</v>
      </c>
      <c r="T8050" s="13">
        <f t="shared" si="506"/>
        <v>25569</v>
      </c>
      <c r="U8050">
        <f t="shared" si="507"/>
        <v>1970</v>
      </c>
    </row>
    <row r="8051" spans="14:21" x14ac:dyDescent="0.3">
      <c r="N8051" t="s">
        <v>8268</v>
      </c>
      <c r="Q8051" s="9" t="s">
        <v>8313</v>
      </c>
      <c r="R8051" t="s">
        <v>8314</v>
      </c>
      <c r="S8051" s="13">
        <f t="shared" si="505"/>
        <v>25569</v>
      </c>
      <c r="T8051" s="13">
        <f t="shared" si="506"/>
        <v>25569</v>
      </c>
      <c r="U8051">
        <f t="shared" si="507"/>
        <v>1970</v>
      </c>
    </row>
    <row r="8052" spans="14:21" x14ac:dyDescent="0.3">
      <c r="N8052" t="s">
        <v>8268</v>
      </c>
      <c r="Q8052" s="9" t="s">
        <v>8313</v>
      </c>
      <c r="R8052" t="s">
        <v>8314</v>
      </c>
      <c r="S8052" s="13">
        <f t="shared" si="505"/>
        <v>25569</v>
      </c>
      <c r="T8052" s="13">
        <f t="shared" si="506"/>
        <v>25569</v>
      </c>
      <c r="U8052">
        <f t="shared" si="507"/>
        <v>1970</v>
      </c>
    </row>
    <row r="8053" spans="14:21" x14ac:dyDescent="0.3">
      <c r="N8053" t="s">
        <v>8268</v>
      </c>
      <c r="Q8053" s="9" t="s">
        <v>8313</v>
      </c>
      <c r="R8053" t="s">
        <v>8314</v>
      </c>
      <c r="S8053" s="13">
        <f t="shared" si="505"/>
        <v>25569</v>
      </c>
      <c r="T8053" s="13">
        <f t="shared" si="506"/>
        <v>25569</v>
      </c>
      <c r="U8053">
        <f t="shared" si="507"/>
        <v>1970</v>
      </c>
    </row>
    <row r="8054" spans="14:21" x14ac:dyDescent="0.3">
      <c r="N8054" t="s">
        <v>8268</v>
      </c>
      <c r="Q8054" s="9" t="s">
        <v>8313</v>
      </c>
      <c r="R8054" t="s">
        <v>8314</v>
      </c>
      <c r="S8054" s="13">
        <f t="shared" si="505"/>
        <v>25569</v>
      </c>
      <c r="T8054" s="13">
        <f t="shared" si="506"/>
        <v>25569</v>
      </c>
      <c r="U8054">
        <f t="shared" si="507"/>
        <v>1970</v>
      </c>
    </row>
    <row r="8055" spans="14:21" x14ac:dyDescent="0.3">
      <c r="N8055" t="s">
        <v>8268</v>
      </c>
      <c r="Q8055" s="9" t="s">
        <v>8313</v>
      </c>
      <c r="R8055" t="s">
        <v>8314</v>
      </c>
      <c r="S8055" s="13">
        <f t="shared" si="505"/>
        <v>25569</v>
      </c>
      <c r="T8055" s="13">
        <f t="shared" si="506"/>
        <v>25569</v>
      </c>
      <c r="U8055">
        <f t="shared" si="507"/>
        <v>1970</v>
      </c>
    </row>
    <row r="8056" spans="14:21" x14ac:dyDescent="0.3">
      <c r="N8056" t="s">
        <v>8268</v>
      </c>
      <c r="Q8056" s="9" t="s">
        <v>8313</v>
      </c>
      <c r="R8056" t="s">
        <v>8314</v>
      </c>
      <c r="S8056" s="13">
        <f t="shared" si="505"/>
        <v>25569</v>
      </c>
      <c r="T8056" s="13">
        <f t="shared" si="506"/>
        <v>25569</v>
      </c>
      <c r="U8056">
        <f t="shared" si="507"/>
        <v>1970</v>
      </c>
    </row>
    <row r="8057" spans="14:21" x14ac:dyDescent="0.3">
      <c r="N8057" t="s">
        <v>8268</v>
      </c>
      <c r="Q8057" s="9" t="s">
        <v>8313</v>
      </c>
      <c r="R8057" t="s">
        <v>8314</v>
      </c>
      <c r="S8057" s="13">
        <f t="shared" si="505"/>
        <v>25569</v>
      </c>
      <c r="T8057" s="13">
        <f t="shared" si="506"/>
        <v>25569</v>
      </c>
      <c r="U8057">
        <f t="shared" si="507"/>
        <v>1970</v>
      </c>
    </row>
    <row r="8058" spans="14:21" x14ac:dyDescent="0.3">
      <c r="N8058" t="s">
        <v>8268</v>
      </c>
      <c r="Q8058" s="9" t="s">
        <v>8313</v>
      </c>
      <c r="R8058" t="s">
        <v>8314</v>
      </c>
      <c r="S8058" s="13">
        <f t="shared" si="505"/>
        <v>25569</v>
      </c>
      <c r="T8058" s="13">
        <f t="shared" si="506"/>
        <v>25569</v>
      </c>
      <c r="U8058">
        <f t="shared" si="507"/>
        <v>1970</v>
      </c>
    </row>
    <row r="8059" spans="14:21" x14ac:dyDescent="0.3">
      <c r="N8059" t="s">
        <v>8268</v>
      </c>
      <c r="Q8059" s="9" t="s">
        <v>8313</v>
      </c>
      <c r="R8059" t="s">
        <v>8314</v>
      </c>
      <c r="S8059" s="13">
        <f t="shared" si="505"/>
        <v>25569</v>
      </c>
      <c r="T8059" s="13">
        <f t="shared" si="506"/>
        <v>25569</v>
      </c>
      <c r="U8059">
        <f t="shared" si="507"/>
        <v>1970</v>
      </c>
    </row>
    <row r="8060" spans="14:21" x14ac:dyDescent="0.3">
      <c r="N8060" t="s">
        <v>8268</v>
      </c>
      <c r="Q8060" s="9" t="s">
        <v>8313</v>
      </c>
      <c r="R8060" t="s">
        <v>8314</v>
      </c>
      <c r="S8060" s="13">
        <f t="shared" si="505"/>
        <v>25569</v>
      </c>
      <c r="T8060" s="13">
        <f t="shared" si="506"/>
        <v>25569</v>
      </c>
      <c r="U8060">
        <f t="shared" si="507"/>
        <v>1970</v>
      </c>
    </row>
    <row r="8061" spans="14:21" x14ac:dyDescent="0.3">
      <c r="N8061" t="s">
        <v>8268</v>
      </c>
      <c r="Q8061" s="9" t="s">
        <v>8313</v>
      </c>
      <c r="R8061" t="s">
        <v>8314</v>
      </c>
      <c r="S8061" s="13">
        <f t="shared" si="505"/>
        <v>25569</v>
      </c>
      <c r="T8061" s="13">
        <f t="shared" si="506"/>
        <v>25569</v>
      </c>
      <c r="U8061">
        <f t="shared" si="507"/>
        <v>1970</v>
      </c>
    </row>
    <row r="8062" spans="14:21" x14ac:dyDescent="0.3">
      <c r="N8062" t="s">
        <v>8268</v>
      </c>
      <c r="Q8062" s="9" t="s">
        <v>8313</v>
      </c>
      <c r="R8062" t="s">
        <v>8314</v>
      </c>
      <c r="S8062" s="13">
        <f t="shared" si="505"/>
        <v>25569</v>
      </c>
      <c r="T8062" s="13">
        <f t="shared" si="506"/>
        <v>25569</v>
      </c>
      <c r="U8062">
        <f t="shared" si="507"/>
        <v>1970</v>
      </c>
    </row>
    <row r="8063" spans="14:21" x14ac:dyDescent="0.3">
      <c r="N8063" t="s">
        <v>8268</v>
      </c>
      <c r="Q8063" s="9" t="s">
        <v>8313</v>
      </c>
      <c r="R8063" t="s">
        <v>8314</v>
      </c>
      <c r="S8063" s="13">
        <f t="shared" si="505"/>
        <v>25569</v>
      </c>
      <c r="T8063" s="13">
        <f t="shared" si="506"/>
        <v>25569</v>
      </c>
      <c r="U8063">
        <f t="shared" si="507"/>
        <v>1970</v>
      </c>
    </row>
    <row r="8064" spans="14:21" x14ac:dyDescent="0.3">
      <c r="N8064" t="s">
        <v>8268</v>
      </c>
      <c r="Q8064" s="9" t="s">
        <v>8313</v>
      </c>
      <c r="R8064" t="s">
        <v>8314</v>
      </c>
      <c r="S8064" s="13">
        <f t="shared" si="505"/>
        <v>25569</v>
      </c>
      <c r="T8064" s="13">
        <f t="shared" si="506"/>
        <v>25569</v>
      </c>
      <c r="U8064">
        <f t="shared" si="507"/>
        <v>1970</v>
      </c>
    </row>
    <row r="8065" spans="14:21" x14ac:dyDescent="0.3">
      <c r="N8065" t="s">
        <v>8268</v>
      </c>
      <c r="Q8065" s="9" t="s">
        <v>8313</v>
      </c>
      <c r="R8065" t="s">
        <v>8314</v>
      </c>
      <c r="S8065" s="13">
        <f t="shared" si="505"/>
        <v>25569</v>
      </c>
      <c r="T8065" s="13">
        <f t="shared" si="506"/>
        <v>25569</v>
      </c>
      <c r="U8065">
        <f t="shared" si="507"/>
        <v>1970</v>
      </c>
    </row>
    <row r="8066" spans="14:21" x14ac:dyDescent="0.3">
      <c r="N8066" t="s">
        <v>8268</v>
      </c>
      <c r="Q8066" s="9" t="s">
        <v>8313</v>
      </c>
      <c r="R8066" t="s">
        <v>8314</v>
      </c>
      <c r="S8066" s="13">
        <f t="shared" si="505"/>
        <v>25569</v>
      </c>
      <c r="T8066" s="13">
        <f t="shared" si="506"/>
        <v>25569</v>
      </c>
      <c r="U8066">
        <f t="shared" si="507"/>
        <v>1970</v>
      </c>
    </row>
    <row r="8067" spans="14:21" x14ac:dyDescent="0.3">
      <c r="N8067" t="s">
        <v>8268</v>
      </c>
      <c r="Q8067" s="9" t="s">
        <v>8313</v>
      </c>
      <c r="R8067" t="s">
        <v>8314</v>
      </c>
      <c r="S8067" s="13">
        <f t="shared" ref="S8067:S8130" si="508">(((J8067/60)/60)/24)+DATE(1970,1,1)</f>
        <v>25569</v>
      </c>
      <c r="T8067" s="13">
        <f t="shared" ref="T8067:T8130" si="509">(((I8067/60)/60)/24)+DATE(1970,1,1)</f>
        <v>25569</v>
      </c>
      <c r="U8067">
        <f t="shared" ref="U8067:U8130" si="510">YEAR(S8067)</f>
        <v>1970</v>
      </c>
    </row>
    <row r="8068" spans="14:21" x14ac:dyDescent="0.3">
      <c r="N8068" t="s">
        <v>8268</v>
      </c>
      <c r="Q8068" s="9" t="s">
        <v>8313</v>
      </c>
      <c r="R8068" t="s">
        <v>8314</v>
      </c>
      <c r="S8068" s="13">
        <f t="shared" si="508"/>
        <v>25569</v>
      </c>
      <c r="T8068" s="13">
        <f t="shared" si="509"/>
        <v>25569</v>
      </c>
      <c r="U8068">
        <f t="shared" si="510"/>
        <v>1970</v>
      </c>
    </row>
    <row r="8069" spans="14:21" x14ac:dyDescent="0.3">
      <c r="N8069" t="s">
        <v>8268</v>
      </c>
      <c r="Q8069" s="9" t="s">
        <v>8313</v>
      </c>
      <c r="R8069" t="s">
        <v>8314</v>
      </c>
      <c r="S8069" s="13">
        <f t="shared" si="508"/>
        <v>25569</v>
      </c>
      <c r="T8069" s="13">
        <f t="shared" si="509"/>
        <v>25569</v>
      </c>
      <c r="U8069">
        <f t="shared" si="510"/>
        <v>1970</v>
      </c>
    </row>
    <row r="8070" spans="14:21" x14ac:dyDescent="0.3">
      <c r="N8070" t="s">
        <v>8268</v>
      </c>
      <c r="Q8070" s="9" t="s">
        <v>8313</v>
      </c>
      <c r="R8070" t="s">
        <v>8314</v>
      </c>
      <c r="S8070" s="13">
        <f t="shared" si="508"/>
        <v>25569</v>
      </c>
      <c r="T8070" s="13">
        <f t="shared" si="509"/>
        <v>25569</v>
      </c>
      <c r="U8070">
        <f t="shared" si="510"/>
        <v>1970</v>
      </c>
    </row>
    <row r="8071" spans="14:21" x14ac:dyDescent="0.3">
      <c r="N8071" t="s">
        <v>8268</v>
      </c>
      <c r="Q8071" s="9" t="s">
        <v>8313</v>
      </c>
      <c r="R8071" t="s">
        <v>8314</v>
      </c>
      <c r="S8071" s="13">
        <f t="shared" si="508"/>
        <v>25569</v>
      </c>
      <c r="T8071" s="13">
        <f t="shared" si="509"/>
        <v>25569</v>
      </c>
      <c r="U8071">
        <f t="shared" si="510"/>
        <v>1970</v>
      </c>
    </row>
    <row r="8072" spans="14:21" x14ac:dyDescent="0.3">
      <c r="N8072" t="s">
        <v>8268</v>
      </c>
      <c r="Q8072" s="9" t="s">
        <v>8313</v>
      </c>
      <c r="R8072" t="s">
        <v>8314</v>
      </c>
      <c r="S8072" s="13">
        <f t="shared" si="508"/>
        <v>25569</v>
      </c>
      <c r="T8072" s="13">
        <f t="shared" si="509"/>
        <v>25569</v>
      </c>
      <c r="U8072">
        <f t="shared" si="510"/>
        <v>1970</v>
      </c>
    </row>
    <row r="8073" spans="14:21" x14ac:dyDescent="0.3">
      <c r="N8073" t="s">
        <v>8268</v>
      </c>
      <c r="Q8073" s="9" t="s">
        <v>8313</v>
      </c>
      <c r="R8073" t="s">
        <v>8314</v>
      </c>
      <c r="S8073" s="13">
        <f t="shared" si="508"/>
        <v>25569</v>
      </c>
      <c r="T8073" s="13">
        <f t="shared" si="509"/>
        <v>25569</v>
      </c>
      <c r="U8073">
        <f t="shared" si="510"/>
        <v>1970</v>
      </c>
    </row>
    <row r="8074" spans="14:21" x14ac:dyDescent="0.3">
      <c r="N8074" t="s">
        <v>8268</v>
      </c>
      <c r="Q8074" s="9" t="s">
        <v>8313</v>
      </c>
      <c r="R8074" t="s">
        <v>8314</v>
      </c>
      <c r="S8074" s="13">
        <f t="shared" si="508"/>
        <v>25569</v>
      </c>
      <c r="T8074" s="13">
        <f t="shared" si="509"/>
        <v>25569</v>
      </c>
      <c r="U8074">
        <f t="shared" si="510"/>
        <v>1970</v>
      </c>
    </row>
    <row r="8075" spans="14:21" x14ac:dyDescent="0.3">
      <c r="N8075" t="s">
        <v>8268</v>
      </c>
      <c r="Q8075" s="9" t="s">
        <v>8313</v>
      </c>
      <c r="R8075" t="s">
        <v>8314</v>
      </c>
      <c r="S8075" s="13">
        <f t="shared" si="508"/>
        <v>25569</v>
      </c>
      <c r="T8075" s="13">
        <f t="shared" si="509"/>
        <v>25569</v>
      </c>
      <c r="U8075">
        <f t="shared" si="510"/>
        <v>1970</v>
      </c>
    </row>
    <row r="8076" spans="14:21" x14ac:dyDescent="0.3">
      <c r="N8076" t="s">
        <v>8268</v>
      </c>
      <c r="Q8076" s="9" t="s">
        <v>8313</v>
      </c>
      <c r="R8076" t="s">
        <v>8314</v>
      </c>
      <c r="S8076" s="13">
        <f t="shared" si="508"/>
        <v>25569</v>
      </c>
      <c r="T8076" s="13">
        <f t="shared" si="509"/>
        <v>25569</v>
      </c>
      <c r="U8076">
        <f t="shared" si="510"/>
        <v>1970</v>
      </c>
    </row>
    <row r="8077" spans="14:21" x14ac:dyDescent="0.3">
      <c r="N8077" t="s">
        <v>8268</v>
      </c>
      <c r="Q8077" s="9" t="s">
        <v>8313</v>
      </c>
      <c r="R8077" t="s">
        <v>8314</v>
      </c>
      <c r="S8077" s="13">
        <f t="shared" si="508"/>
        <v>25569</v>
      </c>
      <c r="T8077" s="13">
        <f t="shared" si="509"/>
        <v>25569</v>
      </c>
      <c r="U8077">
        <f t="shared" si="510"/>
        <v>1970</v>
      </c>
    </row>
    <row r="8078" spans="14:21" x14ac:dyDescent="0.3">
      <c r="N8078" t="s">
        <v>8268</v>
      </c>
      <c r="Q8078" s="9" t="s">
        <v>8313</v>
      </c>
      <c r="R8078" t="s">
        <v>8314</v>
      </c>
      <c r="S8078" s="13">
        <f t="shared" si="508"/>
        <v>25569</v>
      </c>
      <c r="T8078" s="13">
        <f t="shared" si="509"/>
        <v>25569</v>
      </c>
      <c r="U8078">
        <f t="shared" si="510"/>
        <v>1970</v>
      </c>
    </row>
    <row r="8079" spans="14:21" x14ac:dyDescent="0.3">
      <c r="N8079" t="s">
        <v>8268</v>
      </c>
      <c r="Q8079" s="9" t="s">
        <v>8313</v>
      </c>
      <c r="R8079" t="s">
        <v>8314</v>
      </c>
      <c r="S8079" s="13">
        <f t="shared" si="508"/>
        <v>25569</v>
      </c>
      <c r="T8079" s="13">
        <f t="shared" si="509"/>
        <v>25569</v>
      </c>
      <c r="U8079">
        <f t="shared" si="510"/>
        <v>1970</v>
      </c>
    </row>
    <row r="8080" spans="14:21" x14ac:dyDescent="0.3">
      <c r="N8080" t="s">
        <v>8268</v>
      </c>
      <c r="Q8080" s="9" t="s">
        <v>8313</v>
      </c>
      <c r="R8080" t="s">
        <v>8314</v>
      </c>
      <c r="S8080" s="13">
        <f t="shared" si="508"/>
        <v>25569</v>
      </c>
      <c r="T8080" s="13">
        <f t="shared" si="509"/>
        <v>25569</v>
      </c>
      <c r="U8080">
        <f t="shared" si="510"/>
        <v>1970</v>
      </c>
    </row>
    <row r="8081" spans="14:21" x14ac:dyDescent="0.3">
      <c r="N8081" t="s">
        <v>8268</v>
      </c>
      <c r="Q8081" s="9" t="s">
        <v>8313</v>
      </c>
      <c r="R8081" t="s">
        <v>8314</v>
      </c>
      <c r="S8081" s="13">
        <f t="shared" si="508"/>
        <v>25569</v>
      </c>
      <c r="T8081" s="13">
        <f t="shared" si="509"/>
        <v>25569</v>
      </c>
      <c r="U8081">
        <f t="shared" si="510"/>
        <v>1970</v>
      </c>
    </row>
    <row r="8082" spans="14:21" x14ac:dyDescent="0.3">
      <c r="N8082" t="s">
        <v>8268</v>
      </c>
      <c r="Q8082" s="9" t="s">
        <v>8313</v>
      </c>
      <c r="R8082" t="s">
        <v>8314</v>
      </c>
      <c r="S8082" s="13">
        <f t="shared" si="508"/>
        <v>25569</v>
      </c>
      <c r="T8082" s="13">
        <f t="shared" si="509"/>
        <v>25569</v>
      </c>
      <c r="U8082">
        <f t="shared" si="510"/>
        <v>1970</v>
      </c>
    </row>
    <row r="8083" spans="14:21" x14ac:dyDescent="0.3">
      <c r="N8083" t="s">
        <v>8268</v>
      </c>
      <c r="Q8083" s="9" t="s">
        <v>8313</v>
      </c>
      <c r="R8083" t="s">
        <v>8314</v>
      </c>
      <c r="S8083" s="13">
        <f t="shared" si="508"/>
        <v>25569</v>
      </c>
      <c r="T8083" s="13">
        <f t="shared" si="509"/>
        <v>25569</v>
      </c>
      <c r="U8083">
        <f t="shared" si="510"/>
        <v>1970</v>
      </c>
    </row>
    <row r="8084" spans="14:21" x14ac:dyDescent="0.3">
      <c r="N8084" t="s">
        <v>8268</v>
      </c>
      <c r="Q8084" s="9" t="s">
        <v>8313</v>
      </c>
      <c r="R8084" t="s">
        <v>8314</v>
      </c>
      <c r="S8084" s="13">
        <f t="shared" si="508"/>
        <v>25569</v>
      </c>
      <c r="T8084" s="13">
        <f t="shared" si="509"/>
        <v>25569</v>
      </c>
      <c r="U8084">
        <f t="shared" si="510"/>
        <v>1970</v>
      </c>
    </row>
    <row r="8085" spans="14:21" x14ac:dyDescent="0.3">
      <c r="N8085" t="s">
        <v>8268</v>
      </c>
      <c r="Q8085" s="9" t="s">
        <v>8313</v>
      </c>
      <c r="R8085" t="s">
        <v>8314</v>
      </c>
      <c r="S8085" s="13">
        <f t="shared" si="508"/>
        <v>25569</v>
      </c>
      <c r="T8085" s="13">
        <f t="shared" si="509"/>
        <v>25569</v>
      </c>
      <c r="U8085">
        <f t="shared" si="510"/>
        <v>1970</v>
      </c>
    </row>
    <row r="8086" spans="14:21" x14ac:dyDescent="0.3">
      <c r="N8086" t="s">
        <v>8268</v>
      </c>
      <c r="Q8086" s="9" t="s">
        <v>8313</v>
      </c>
      <c r="R8086" t="s">
        <v>8314</v>
      </c>
      <c r="S8086" s="13">
        <f t="shared" si="508"/>
        <v>25569</v>
      </c>
      <c r="T8086" s="13">
        <f t="shared" si="509"/>
        <v>25569</v>
      </c>
      <c r="U8086">
        <f t="shared" si="510"/>
        <v>1970</v>
      </c>
    </row>
    <row r="8087" spans="14:21" x14ac:dyDescent="0.3">
      <c r="N8087" t="s">
        <v>8268</v>
      </c>
      <c r="Q8087" s="9" t="s">
        <v>8313</v>
      </c>
      <c r="R8087" t="s">
        <v>8314</v>
      </c>
      <c r="S8087" s="13">
        <f t="shared" si="508"/>
        <v>25569</v>
      </c>
      <c r="T8087" s="13">
        <f t="shared" si="509"/>
        <v>25569</v>
      </c>
      <c r="U8087">
        <f t="shared" si="510"/>
        <v>1970</v>
      </c>
    </row>
    <row r="8088" spans="14:21" x14ac:dyDescent="0.3">
      <c r="N8088" t="s">
        <v>8268</v>
      </c>
      <c r="Q8088" s="9" t="s">
        <v>8313</v>
      </c>
      <c r="R8088" t="s">
        <v>8314</v>
      </c>
      <c r="S8088" s="13">
        <f t="shared" si="508"/>
        <v>25569</v>
      </c>
      <c r="T8088" s="13">
        <f t="shared" si="509"/>
        <v>25569</v>
      </c>
      <c r="U8088">
        <f t="shared" si="510"/>
        <v>1970</v>
      </c>
    </row>
    <row r="8089" spans="14:21" x14ac:dyDescent="0.3">
      <c r="N8089" t="s">
        <v>8268</v>
      </c>
      <c r="Q8089" s="9" t="s">
        <v>8313</v>
      </c>
      <c r="R8089" t="s">
        <v>8314</v>
      </c>
      <c r="S8089" s="13">
        <f t="shared" si="508"/>
        <v>25569</v>
      </c>
      <c r="T8089" s="13">
        <f t="shared" si="509"/>
        <v>25569</v>
      </c>
      <c r="U8089">
        <f t="shared" si="510"/>
        <v>1970</v>
      </c>
    </row>
    <row r="8090" spans="14:21" x14ac:dyDescent="0.3">
      <c r="N8090" t="s">
        <v>8268</v>
      </c>
      <c r="Q8090" s="9" t="s">
        <v>8313</v>
      </c>
      <c r="R8090" t="s">
        <v>8314</v>
      </c>
      <c r="S8090" s="13">
        <f t="shared" si="508"/>
        <v>25569</v>
      </c>
      <c r="T8090" s="13">
        <f t="shared" si="509"/>
        <v>25569</v>
      </c>
      <c r="U8090">
        <f t="shared" si="510"/>
        <v>1970</v>
      </c>
    </row>
    <row r="8091" spans="14:21" x14ac:dyDescent="0.3">
      <c r="N8091" t="s">
        <v>8268</v>
      </c>
      <c r="Q8091" s="9" t="s">
        <v>8313</v>
      </c>
      <c r="R8091" t="s">
        <v>8314</v>
      </c>
      <c r="S8091" s="13">
        <f t="shared" si="508"/>
        <v>25569</v>
      </c>
      <c r="T8091" s="13">
        <f t="shared" si="509"/>
        <v>25569</v>
      </c>
      <c r="U8091">
        <f t="shared" si="510"/>
        <v>1970</v>
      </c>
    </row>
    <row r="8092" spans="14:21" x14ac:dyDescent="0.3">
      <c r="N8092" t="s">
        <v>8268</v>
      </c>
      <c r="Q8092" s="9" t="s">
        <v>8313</v>
      </c>
      <c r="R8092" t="s">
        <v>8314</v>
      </c>
      <c r="S8092" s="13">
        <f t="shared" si="508"/>
        <v>25569</v>
      </c>
      <c r="T8092" s="13">
        <f t="shared" si="509"/>
        <v>25569</v>
      </c>
      <c r="U8092">
        <f t="shared" si="510"/>
        <v>1970</v>
      </c>
    </row>
    <row r="8093" spans="14:21" x14ac:dyDescent="0.3">
      <c r="N8093" t="s">
        <v>8268</v>
      </c>
      <c r="Q8093" s="9" t="s">
        <v>8313</v>
      </c>
      <c r="R8093" t="s">
        <v>8314</v>
      </c>
      <c r="S8093" s="13">
        <f t="shared" si="508"/>
        <v>25569</v>
      </c>
      <c r="T8093" s="13">
        <f t="shared" si="509"/>
        <v>25569</v>
      </c>
      <c r="U8093">
        <f t="shared" si="510"/>
        <v>1970</v>
      </c>
    </row>
    <row r="8094" spans="14:21" x14ac:dyDescent="0.3">
      <c r="N8094" t="s">
        <v>8268</v>
      </c>
      <c r="Q8094" s="9" t="s">
        <v>8313</v>
      </c>
      <c r="R8094" t="s">
        <v>8314</v>
      </c>
      <c r="S8094" s="13">
        <f t="shared" si="508"/>
        <v>25569</v>
      </c>
      <c r="T8094" s="13">
        <f t="shared" si="509"/>
        <v>25569</v>
      </c>
      <c r="U8094">
        <f t="shared" si="510"/>
        <v>1970</v>
      </c>
    </row>
    <row r="8095" spans="14:21" x14ac:dyDescent="0.3">
      <c r="N8095" t="s">
        <v>8268</v>
      </c>
      <c r="Q8095" s="9" t="s">
        <v>8313</v>
      </c>
      <c r="R8095" t="s">
        <v>8314</v>
      </c>
      <c r="S8095" s="13">
        <f t="shared" si="508"/>
        <v>25569</v>
      </c>
      <c r="T8095" s="13">
        <f t="shared" si="509"/>
        <v>25569</v>
      </c>
      <c r="U8095">
        <f t="shared" si="510"/>
        <v>1970</v>
      </c>
    </row>
    <row r="8096" spans="14:21" x14ac:dyDescent="0.3">
      <c r="N8096" t="s">
        <v>8268</v>
      </c>
      <c r="Q8096" s="9" t="s">
        <v>8313</v>
      </c>
      <c r="R8096" t="s">
        <v>8314</v>
      </c>
      <c r="S8096" s="13">
        <f t="shared" si="508"/>
        <v>25569</v>
      </c>
      <c r="T8096" s="13">
        <f t="shared" si="509"/>
        <v>25569</v>
      </c>
      <c r="U8096">
        <f t="shared" si="510"/>
        <v>1970</v>
      </c>
    </row>
    <row r="8097" spans="14:21" x14ac:dyDescent="0.3">
      <c r="N8097" t="s">
        <v>8268</v>
      </c>
      <c r="Q8097" s="9" t="s">
        <v>8313</v>
      </c>
      <c r="R8097" t="s">
        <v>8314</v>
      </c>
      <c r="S8097" s="13">
        <f t="shared" si="508"/>
        <v>25569</v>
      </c>
      <c r="T8097" s="13">
        <f t="shared" si="509"/>
        <v>25569</v>
      </c>
      <c r="U8097">
        <f t="shared" si="510"/>
        <v>1970</v>
      </c>
    </row>
    <row r="8098" spans="14:21" x14ac:dyDescent="0.3">
      <c r="N8098" t="s">
        <v>8268</v>
      </c>
      <c r="Q8098" s="9" t="s">
        <v>8313</v>
      </c>
      <c r="R8098" t="s">
        <v>8314</v>
      </c>
      <c r="S8098" s="13">
        <f t="shared" si="508"/>
        <v>25569</v>
      </c>
      <c r="T8098" s="13">
        <f t="shared" si="509"/>
        <v>25569</v>
      </c>
      <c r="U8098">
        <f t="shared" si="510"/>
        <v>1970</v>
      </c>
    </row>
    <row r="8099" spans="14:21" x14ac:dyDescent="0.3">
      <c r="N8099" t="s">
        <v>8268</v>
      </c>
      <c r="Q8099" s="9" t="s">
        <v>8313</v>
      </c>
      <c r="R8099" t="s">
        <v>8314</v>
      </c>
      <c r="S8099" s="13">
        <f t="shared" si="508"/>
        <v>25569</v>
      </c>
      <c r="T8099" s="13">
        <f t="shared" si="509"/>
        <v>25569</v>
      </c>
      <c r="U8099">
        <f t="shared" si="510"/>
        <v>1970</v>
      </c>
    </row>
    <row r="8100" spans="14:21" x14ac:dyDescent="0.3">
      <c r="N8100" t="s">
        <v>8268</v>
      </c>
      <c r="Q8100" s="9" t="s">
        <v>8313</v>
      </c>
      <c r="R8100" t="s">
        <v>8314</v>
      </c>
      <c r="S8100" s="13">
        <f t="shared" si="508"/>
        <v>25569</v>
      </c>
      <c r="T8100" s="13">
        <f t="shared" si="509"/>
        <v>25569</v>
      </c>
      <c r="U8100">
        <f t="shared" si="510"/>
        <v>1970</v>
      </c>
    </row>
    <row r="8101" spans="14:21" x14ac:dyDescent="0.3">
      <c r="N8101" t="s">
        <v>8268</v>
      </c>
      <c r="Q8101" s="9" t="s">
        <v>8313</v>
      </c>
      <c r="R8101" t="s">
        <v>8314</v>
      </c>
      <c r="S8101" s="13">
        <f t="shared" si="508"/>
        <v>25569</v>
      </c>
      <c r="T8101" s="13">
        <f t="shared" si="509"/>
        <v>25569</v>
      </c>
      <c r="U8101">
        <f t="shared" si="510"/>
        <v>1970</v>
      </c>
    </row>
    <row r="8102" spans="14:21" x14ac:dyDescent="0.3">
      <c r="N8102" t="s">
        <v>8268</v>
      </c>
      <c r="Q8102" s="9" t="s">
        <v>8313</v>
      </c>
      <c r="R8102" t="s">
        <v>8314</v>
      </c>
      <c r="S8102" s="13">
        <f t="shared" si="508"/>
        <v>25569</v>
      </c>
      <c r="T8102" s="13">
        <f t="shared" si="509"/>
        <v>25569</v>
      </c>
      <c r="U8102">
        <f t="shared" si="510"/>
        <v>1970</v>
      </c>
    </row>
    <row r="8103" spans="14:21" x14ac:dyDescent="0.3">
      <c r="N8103" t="s">
        <v>8268</v>
      </c>
      <c r="Q8103" s="9" t="s">
        <v>8313</v>
      </c>
      <c r="R8103" t="s">
        <v>8314</v>
      </c>
      <c r="S8103" s="13">
        <f t="shared" si="508"/>
        <v>25569</v>
      </c>
      <c r="T8103" s="13">
        <f t="shared" si="509"/>
        <v>25569</v>
      </c>
      <c r="U8103">
        <f t="shared" si="510"/>
        <v>1970</v>
      </c>
    </row>
    <row r="8104" spans="14:21" x14ac:dyDescent="0.3">
      <c r="N8104" t="s">
        <v>8268</v>
      </c>
      <c r="Q8104" s="9" t="s">
        <v>8313</v>
      </c>
      <c r="R8104" t="s">
        <v>8314</v>
      </c>
      <c r="S8104" s="13">
        <f t="shared" si="508"/>
        <v>25569</v>
      </c>
      <c r="T8104" s="13">
        <f t="shared" si="509"/>
        <v>25569</v>
      </c>
      <c r="U8104">
        <f t="shared" si="510"/>
        <v>1970</v>
      </c>
    </row>
    <row r="8105" spans="14:21" x14ac:dyDescent="0.3">
      <c r="N8105" t="s">
        <v>8268</v>
      </c>
      <c r="Q8105" s="9" t="s">
        <v>8313</v>
      </c>
      <c r="R8105" t="s">
        <v>8314</v>
      </c>
      <c r="S8105" s="13">
        <f t="shared" si="508"/>
        <v>25569</v>
      </c>
      <c r="T8105" s="13">
        <f t="shared" si="509"/>
        <v>25569</v>
      </c>
      <c r="U8105">
        <f t="shared" si="510"/>
        <v>1970</v>
      </c>
    </row>
    <row r="8106" spans="14:21" x14ac:dyDescent="0.3">
      <c r="N8106" t="s">
        <v>8268</v>
      </c>
      <c r="Q8106" s="9" t="s">
        <v>8313</v>
      </c>
      <c r="R8106" t="s">
        <v>8314</v>
      </c>
      <c r="S8106" s="13">
        <f t="shared" si="508"/>
        <v>25569</v>
      </c>
      <c r="T8106" s="13">
        <f t="shared" si="509"/>
        <v>25569</v>
      </c>
      <c r="U8106">
        <f t="shared" si="510"/>
        <v>1970</v>
      </c>
    </row>
    <row r="8107" spans="14:21" x14ac:dyDescent="0.3">
      <c r="N8107" t="s">
        <v>8268</v>
      </c>
      <c r="Q8107" s="9" t="s">
        <v>8313</v>
      </c>
      <c r="R8107" t="s">
        <v>8314</v>
      </c>
      <c r="S8107" s="13">
        <f t="shared" si="508"/>
        <v>25569</v>
      </c>
      <c r="T8107" s="13">
        <f t="shared" si="509"/>
        <v>25569</v>
      </c>
      <c r="U8107">
        <f t="shared" si="510"/>
        <v>1970</v>
      </c>
    </row>
    <row r="8108" spans="14:21" x14ac:dyDescent="0.3">
      <c r="N8108" t="s">
        <v>8268</v>
      </c>
      <c r="Q8108" s="9" t="s">
        <v>8313</v>
      </c>
      <c r="R8108" t="s">
        <v>8314</v>
      </c>
      <c r="S8108" s="13">
        <f t="shared" si="508"/>
        <v>25569</v>
      </c>
      <c r="T8108" s="13">
        <f t="shared" si="509"/>
        <v>25569</v>
      </c>
      <c r="U8108">
        <f t="shared" si="510"/>
        <v>1970</v>
      </c>
    </row>
    <row r="8109" spans="14:21" x14ac:dyDescent="0.3">
      <c r="N8109" t="s">
        <v>8268</v>
      </c>
      <c r="Q8109" s="9" t="s">
        <v>8313</v>
      </c>
      <c r="R8109" t="s">
        <v>8314</v>
      </c>
      <c r="S8109" s="13">
        <f t="shared" si="508"/>
        <v>25569</v>
      </c>
      <c r="T8109" s="13">
        <f t="shared" si="509"/>
        <v>25569</v>
      </c>
      <c r="U8109">
        <f t="shared" si="510"/>
        <v>1970</v>
      </c>
    </row>
    <row r="8110" spans="14:21" x14ac:dyDescent="0.3">
      <c r="N8110" t="s">
        <v>8268</v>
      </c>
      <c r="Q8110" s="9" t="s">
        <v>8313</v>
      </c>
      <c r="R8110" t="s">
        <v>8314</v>
      </c>
      <c r="S8110" s="13">
        <f t="shared" si="508"/>
        <v>25569</v>
      </c>
      <c r="T8110" s="13">
        <f t="shared" si="509"/>
        <v>25569</v>
      </c>
      <c r="U8110">
        <f t="shared" si="510"/>
        <v>1970</v>
      </c>
    </row>
    <row r="8111" spans="14:21" x14ac:dyDescent="0.3">
      <c r="N8111" t="s">
        <v>8268</v>
      </c>
      <c r="Q8111" s="9" t="s">
        <v>8313</v>
      </c>
      <c r="R8111" t="s">
        <v>8314</v>
      </c>
      <c r="S8111" s="13">
        <f t="shared" si="508"/>
        <v>25569</v>
      </c>
      <c r="T8111" s="13">
        <f t="shared" si="509"/>
        <v>25569</v>
      </c>
      <c r="U8111">
        <f t="shared" si="510"/>
        <v>1970</v>
      </c>
    </row>
    <row r="8112" spans="14:21" x14ac:dyDescent="0.3">
      <c r="N8112" t="s">
        <v>8268</v>
      </c>
      <c r="Q8112" s="9" t="s">
        <v>8313</v>
      </c>
      <c r="R8112" t="s">
        <v>8314</v>
      </c>
      <c r="S8112" s="13">
        <f t="shared" si="508"/>
        <v>25569</v>
      </c>
      <c r="T8112" s="13">
        <f t="shared" si="509"/>
        <v>25569</v>
      </c>
      <c r="U8112">
        <f t="shared" si="510"/>
        <v>1970</v>
      </c>
    </row>
    <row r="8113" spans="14:21" x14ac:dyDescent="0.3">
      <c r="N8113" t="s">
        <v>8268</v>
      </c>
      <c r="Q8113" s="9" t="s">
        <v>8313</v>
      </c>
      <c r="R8113" t="s">
        <v>8314</v>
      </c>
      <c r="S8113" s="13">
        <f t="shared" si="508"/>
        <v>25569</v>
      </c>
      <c r="T8113" s="13">
        <f t="shared" si="509"/>
        <v>25569</v>
      </c>
      <c r="U8113">
        <f t="shared" si="510"/>
        <v>1970</v>
      </c>
    </row>
    <row r="8114" spans="14:21" x14ac:dyDescent="0.3">
      <c r="N8114" t="s">
        <v>8268</v>
      </c>
      <c r="Q8114" s="9" t="s">
        <v>8313</v>
      </c>
      <c r="R8114" t="s">
        <v>8314</v>
      </c>
      <c r="S8114" s="13">
        <f t="shared" si="508"/>
        <v>25569</v>
      </c>
      <c r="T8114" s="13">
        <f t="shared" si="509"/>
        <v>25569</v>
      </c>
      <c r="U8114">
        <f t="shared" si="510"/>
        <v>1970</v>
      </c>
    </row>
    <row r="8115" spans="14:21" x14ac:dyDescent="0.3">
      <c r="N8115" t="s">
        <v>8268</v>
      </c>
      <c r="Q8115" s="9" t="s">
        <v>8313</v>
      </c>
      <c r="R8115" t="s">
        <v>8314</v>
      </c>
      <c r="S8115" s="13">
        <f t="shared" si="508"/>
        <v>25569</v>
      </c>
      <c r="T8115" s="13">
        <f t="shared" si="509"/>
        <v>25569</v>
      </c>
      <c r="U8115">
        <f t="shared" si="510"/>
        <v>1970</v>
      </c>
    </row>
    <row r="8116" spans="14:21" x14ac:dyDescent="0.3">
      <c r="N8116" t="s">
        <v>8268</v>
      </c>
      <c r="Q8116" s="9" t="s">
        <v>8313</v>
      </c>
      <c r="R8116" t="s">
        <v>8314</v>
      </c>
      <c r="S8116" s="13">
        <f t="shared" si="508"/>
        <v>25569</v>
      </c>
      <c r="T8116" s="13">
        <f t="shared" si="509"/>
        <v>25569</v>
      </c>
      <c r="U8116">
        <f t="shared" si="510"/>
        <v>1970</v>
      </c>
    </row>
    <row r="8117" spans="14:21" x14ac:dyDescent="0.3">
      <c r="N8117" t="s">
        <v>8268</v>
      </c>
      <c r="Q8117" s="9" t="s">
        <v>8313</v>
      </c>
      <c r="R8117" t="s">
        <v>8314</v>
      </c>
      <c r="S8117" s="13">
        <f t="shared" si="508"/>
        <v>25569</v>
      </c>
      <c r="T8117" s="13">
        <f t="shared" si="509"/>
        <v>25569</v>
      </c>
      <c r="U8117">
        <f t="shared" si="510"/>
        <v>1970</v>
      </c>
    </row>
    <row r="8118" spans="14:21" x14ac:dyDescent="0.3">
      <c r="N8118" t="s">
        <v>8268</v>
      </c>
      <c r="Q8118" s="9" t="s">
        <v>8313</v>
      </c>
      <c r="R8118" t="s">
        <v>8314</v>
      </c>
      <c r="S8118" s="13">
        <f t="shared" si="508"/>
        <v>25569</v>
      </c>
      <c r="T8118" s="13">
        <f t="shared" si="509"/>
        <v>25569</v>
      </c>
      <c r="U8118">
        <f t="shared" si="510"/>
        <v>1970</v>
      </c>
    </row>
    <row r="8119" spans="14:21" x14ac:dyDescent="0.3">
      <c r="N8119" t="s">
        <v>8268</v>
      </c>
      <c r="Q8119" s="9" t="s">
        <v>8313</v>
      </c>
      <c r="R8119" t="s">
        <v>8314</v>
      </c>
      <c r="S8119" s="13">
        <f t="shared" si="508"/>
        <v>25569</v>
      </c>
      <c r="T8119" s="13">
        <f t="shared" si="509"/>
        <v>25569</v>
      </c>
      <c r="U8119">
        <f t="shared" si="510"/>
        <v>1970</v>
      </c>
    </row>
    <row r="8120" spans="14:21" x14ac:dyDescent="0.3">
      <c r="N8120" t="s">
        <v>8268</v>
      </c>
      <c r="Q8120" s="9" t="s">
        <v>8313</v>
      </c>
      <c r="R8120" t="s">
        <v>8314</v>
      </c>
      <c r="S8120" s="13">
        <f t="shared" si="508"/>
        <v>25569</v>
      </c>
      <c r="T8120" s="13">
        <f t="shared" si="509"/>
        <v>25569</v>
      </c>
      <c r="U8120">
        <f t="shared" si="510"/>
        <v>1970</v>
      </c>
    </row>
    <row r="8121" spans="14:21" x14ac:dyDescent="0.3">
      <c r="N8121" t="s">
        <v>8268</v>
      </c>
      <c r="Q8121" s="9" t="s">
        <v>8313</v>
      </c>
      <c r="R8121" t="s">
        <v>8314</v>
      </c>
      <c r="S8121" s="13">
        <f t="shared" si="508"/>
        <v>25569</v>
      </c>
      <c r="T8121" s="13">
        <f t="shared" si="509"/>
        <v>25569</v>
      </c>
      <c r="U8121">
        <f t="shared" si="510"/>
        <v>1970</v>
      </c>
    </row>
    <row r="8122" spans="14:21" x14ac:dyDescent="0.3">
      <c r="N8122" t="s">
        <v>8268</v>
      </c>
      <c r="Q8122" s="9" t="s">
        <v>8313</v>
      </c>
      <c r="R8122" t="s">
        <v>8314</v>
      </c>
      <c r="S8122" s="13">
        <f t="shared" si="508"/>
        <v>25569</v>
      </c>
      <c r="T8122" s="13">
        <f t="shared" si="509"/>
        <v>25569</v>
      </c>
      <c r="U8122">
        <f t="shared" si="510"/>
        <v>1970</v>
      </c>
    </row>
    <row r="8123" spans="14:21" x14ac:dyDescent="0.3">
      <c r="N8123" t="s">
        <v>8268</v>
      </c>
      <c r="Q8123" s="9" t="s">
        <v>8313</v>
      </c>
      <c r="R8123" t="s">
        <v>8314</v>
      </c>
      <c r="S8123" s="13">
        <f t="shared" si="508"/>
        <v>25569</v>
      </c>
      <c r="T8123" s="13">
        <f t="shared" si="509"/>
        <v>25569</v>
      </c>
      <c r="U8123">
        <f t="shared" si="510"/>
        <v>1970</v>
      </c>
    </row>
    <row r="8124" spans="14:21" x14ac:dyDescent="0.3">
      <c r="N8124" t="s">
        <v>8268</v>
      </c>
      <c r="Q8124" s="9" t="s">
        <v>8313</v>
      </c>
      <c r="R8124" t="s">
        <v>8314</v>
      </c>
      <c r="S8124" s="13">
        <f t="shared" si="508"/>
        <v>25569</v>
      </c>
      <c r="T8124" s="13">
        <f t="shared" si="509"/>
        <v>25569</v>
      </c>
      <c r="U8124">
        <f t="shared" si="510"/>
        <v>1970</v>
      </c>
    </row>
    <row r="8125" spans="14:21" x14ac:dyDescent="0.3">
      <c r="N8125" t="s">
        <v>8268</v>
      </c>
      <c r="Q8125" s="9" t="s">
        <v>8313</v>
      </c>
      <c r="R8125" t="s">
        <v>8314</v>
      </c>
      <c r="S8125" s="13">
        <f t="shared" si="508"/>
        <v>25569</v>
      </c>
      <c r="T8125" s="13">
        <f t="shared" si="509"/>
        <v>25569</v>
      </c>
      <c r="U8125">
        <f t="shared" si="510"/>
        <v>1970</v>
      </c>
    </row>
    <row r="8126" spans="14:21" x14ac:dyDescent="0.3">
      <c r="N8126" t="s">
        <v>8268</v>
      </c>
      <c r="Q8126" s="9" t="s">
        <v>8313</v>
      </c>
      <c r="R8126" t="s">
        <v>8314</v>
      </c>
      <c r="S8126" s="13">
        <f t="shared" si="508"/>
        <v>25569</v>
      </c>
      <c r="T8126" s="13">
        <f t="shared" si="509"/>
        <v>25569</v>
      </c>
      <c r="U8126">
        <f t="shared" si="510"/>
        <v>1970</v>
      </c>
    </row>
    <row r="8127" spans="14:21" x14ac:dyDescent="0.3">
      <c r="N8127" t="s">
        <v>8268</v>
      </c>
      <c r="Q8127" s="9" t="s">
        <v>8313</v>
      </c>
      <c r="R8127" t="s">
        <v>8314</v>
      </c>
      <c r="S8127" s="13">
        <f t="shared" si="508"/>
        <v>25569</v>
      </c>
      <c r="T8127" s="13">
        <f t="shared" si="509"/>
        <v>25569</v>
      </c>
      <c r="U8127">
        <f t="shared" si="510"/>
        <v>1970</v>
      </c>
    </row>
    <row r="8128" spans="14:21" x14ac:dyDescent="0.3">
      <c r="N8128" t="s">
        <v>8268</v>
      </c>
      <c r="Q8128" s="9" t="s">
        <v>8313</v>
      </c>
      <c r="R8128" t="s">
        <v>8314</v>
      </c>
      <c r="S8128" s="13">
        <f t="shared" si="508"/>
        <v>25569</v>
      </c>
      <c r="T8128" s="13">
        <f t="shared" si="509"/>
        <v>25569</v>
      </c>
      <c r="U8128">
        <f t="shared" si="510"/>
        <v>1970</v>
      </c>
    </row>
    <row r="8129" spans="14:21" x14ac:dyDescent="0.3">
      <c r="N8129" t="s">
        <v>8268</v>
      </c>
      <c r="Q8129" s="9" t="s">
        <v>8313</v>
      </c>
      <c r="R8129" t="s">
        <v>8314</v>
      </c>
      <c r="S8129" s="13">
        <f t="shared" si="508"/>
        <v>25569</v>
      </c>
      <c r="T8129" s="13">
        <f t="shared" si="509"/>
        <v>25569</v>
      </c>
      <c r="U8129">
        <f t="shared" si="510"/>
        <v>1970</v>
      </c>
    </row>
    <row r="8130" spans="14:21" x14ac:dyDescent="0.3">
      <c r="N8130" t="s">
        <v>8268</v>
      </c>
      <c r="Q8130" s="9" t="s">
        <v>8313</v>
      </c>
      <c r="R8130" t="s">
        <v>8314</v>
      </c>
      <c r="S8130" s="13">
        <f t="shared" si="508"/>
        <v>25569</v>
      </c>
      <c r="T8130" s="13">
        <f t="shared" si="509"/>
        <v>25569</v>
      </c>
      <c r="U8130">
        <f t="shared" si="510"/>
        <v>1970</v>
      </c>
    </row>
    <row r="8131" spans="14:21" x14ac:dyDescent="0.3">
      <c r="N8131" t="s">
        <v>8268</v>
      </c>
      <c r="Q8131" s="9" t="s">
        <v>8313</v>
      </c>
      <c r="R8131" t="s">
        <v>8314</v>
      </c>
      <c r="S8131" s="13">
        <f t="shared" ref="S8131:S8194" si="511">(((J8131/60)/60)/24)+DATE(1970,1,1)</f>
        <v>25569</v>
      </c>
      <c r="T8131" s="13">
        <f t="shared" ref="T8131:T8194" si="512">(((I8131/60)/60)/24)+DATE(1970,1,1)</f>
        <v>25569</v>
      </c>
      <c r="U8131">
        <f t="shared" ref="U8131:U8194" si="513">YEAR(S8131)</f>
        <v>1970</v>
      </c>
    </row>
    <row r="8132" spans="14:21" x14ac:dyDescent="0.3">
      <c r="N8132" t="s">
        <v>8268</v>
      </c>
      <c r="Q8132" s="9" t="s">
        <v>8313</v>
      </c>
      <c r="R8132" t="s">
        <v>8314</v>
      </c>
      <c r="S8132" s="13">
        <f t="shared" si="511"/>
        <v>25569</v>
      </c>
      <c r="T8132" s="13">
        <f t="shared" si="512"/>
        <v>25569</v>
      </c>
      <c r="U8132">
        <f t="shared" si="513"/>
        <v>1970</v>
      </c>
    </row>
    <row r="8133" spans="14:21" x14ac:dyDescent="0.3">
      <c r="N8133" t="s">
        <v>8268</v>
      </c>
      <c r="Q8133" s="9" t="s">
        <v>8313</v>
      </c>
      <c r="R8133" t="s">
        <v>8314</v>
      </c>
      <c r="S8133" s="13">
        <f t="shared" si="511"/>
        <v>25569</v>
      </c>
      <c r="T8133" s="13">
        <f t="shared" si="512"/>
        <v>25569</v>
      </c>
      <c r="U8133">
        <f t="shared" si="513"/>
        <v>1970</v>
      </c>
    </row>
    <row r="8134" spans="14:21" x14ac:dyDescent="0.3">
      <c r="N8134" t="s">
        <v>8268</v>
      </c>
      <c r="Q8134" s="9" t="s">
        <v>8313</v>
      </c>
      <c r="R8134" t="s">
        <v>8314</v>
      </c>
      <c r="S8134" s="13">
        <f t="shared" si="511"/>
        <v>25569</v>
      </c>
      <c r="T8134" s="13">
        <f t="shared" si="512"/>
        <v>25569</v>
      </c>
      <c r="U8134">
        <f t="shared" si="513"/>
        <v>1970</v>
      </c>
    </row>
    <row r="8135" spans="14:21" x14ac:dyDescent="0.3">
      <c r="N8135" t="s">
        <v>8268</v>
      </c>
      <c r="Q8135" s="9" t="s">
        <v>8313</v>
      </c>
      <c r="R8135" t="s">
        <v>8314</v>
      </c>
      <c r="S8135" s="13">
        <f t="shared" si="511"/>
        <v>25569</v>
      </c>
      <c r="T8135" s="13">
        <f t="shared" si="512"/>
        <v>25569</v>
      </c>
      <c r="U8135">
        <f t="shared" si="513"/>
        <v>1970</v>
      </c>
    </row>
    <row r="8136" spans="14:21" x14ac:dyDescent="0.3">
      <c r="N8136" t="s">
        <v>8268</v>
      </c>
      <c r="Q8136" s="9" t="s">
        <v>8313</v>
      </c>
      <c r="R8136" t="s">
        <v>8314</v>
      </c>
      <c r="S8136" s="13">
        <f t="shared" si="511"/>
        <v>25569</v>
      </c>
      <c r="T8136" s="13">
        <f t="shared" si="512"/>
        <v>25569</v>
      </c>
      <c r="U8136">
        <f t="shared" si="513"/>
        <v>1970</v>
      </c>
    </row>
    <row r="8137" spans="14:21" x14ac:dyDescent="0.3">
      <c r="N8137" t="s">
        <v>8268</v>
      </c>
      <c r="Q8137" s="9" t="s">
        <v>8313</v>
      </c>
      <c r="R8137" t="s">
        <v>8314</v>
      </c>
      <c r="S8137" s="13">
        <f t="shared" si="511"/>
        <v>25569</v>
      </c>
      <c r="T8137" s="13">
        <f t="shared" si="512"/>
        <v>25569</v>
      </c>
      <c r="U8137">
        <f t="shared" si="513"/>
        <v>1970</v>
      </c>
    </row>
    <row r="8138" spans="14:21" x14ac:dyDescent="0.3">
      <c r="N8138" t="s">
        <v>8268</v>
      </c>
      <c r="Q8138" s="9" t="s">
        <v>8313</v>
      </c>
      <c r="R8138" t="s">
        <v>8314</v>
      </c>
      <c r="S8138" s="13">
        <f t="shared" si="511"/>
        <v>25569</v>
      </c>
      <c r="T8138" s="13">
        <f t="shared" si="512"/>
        <v>25569</v>
      </c>
      <c r="U8138">
        <f t="shared" si="513"/>
        <v>1970</v>
      </c>
    </row>
    <row r="8139" spans="14:21" x14ac:dyDescent="0.3">
      <c r="N8139" t="s">
        <v>8268</v>
      </c>
      <c r="Q8139" s="9" t="s">
        <v>8313</v>
      </c>
      <c r="R8139" t="s">
        <v>8314</v>
      </c>
      <c r="S8139" s="13">
        <f t="shared" si="511"/>
        <v>25569</v>
      </c>
      <c r="T8139" s="13">
        <f t="shared" si="512"/>
        <v>25569</v>
      </c>
      <c r="U8139">
        <f t="shared" si="513"/>
        <v>1970</v>
      </c>
    </row>
    <row r="8140" spans="14:21" x14ac:dyDescent="0.3">
      <c r="N8140" t="s">
        <v>8268</v>
      </c>
      <c r="Q8140" s="9" t="s">
        <v>8313</v>
      </c>
      <c r="R8140" t="s">
        <v>8314</v>
      </c>
      <c r="S8140" s="13">
        <f t="shared" si="511"/>
        <v>25569</v>
      </c>
      <c r="T8140" s="13">
        <f t="shared" si="512"/>
        <v>25569</v>
      </c>
      <c r="U8140">
        <f t="shared" si="513"/>
        <v>1970</v>
      </c>
    </row>
    <row r="8141" spans="14:21" x14ac:dyDescent="0.3">
      <c r="N8141" t="s">
        <v>8268</v>
      </c>
      <c r="Q8141" s="9" t="s">
        <v>8313</v>
      </c>
      <c r="R8141" t="s">
        <v>8314</v>
      </c>
      <c r="S8141" s="13">
        <f t="shared" si="511"/>
        <v>25569</v>
      </c>
      <c r="T8141" s="13">
        <f t="shared" si="512"/>
        <v>25569</v>
      </c>
      <c r="U8141">
        <f t="shared" si="513"/>
        <v>1970</v>
      </c>
    </row>
    <row r="8142" spans="14:21" x14ac:dyDescent="0.3">
      <c r="N8142" t="s">
        <v>8268</v>
      </c>
      <c r="Q8142" s="9" t="s">
        <v>8313</v>
      </c>
      <c r="R8142" t="s">
        <v>8314</v>
      </c>
      <c r="S8142" s="13">
        <f t="shared" si="511"/>
        <v>25569</v>
      </c>
      <c r="T8142" s="13">
        <f t="shared" si="512"/>
        <v>25569</v>
      </c>
      <c r="U8142">
        <f t="shared" si="513"/>
        <v>1970</v>
      </c>
    </row>
    <row r="8143" spans="14:21" x14ac:dyDescent="0.3">
      <c r="N8143" t="s">
        <v>8268</v>
      </c>
      <c r="Q8143" s="9" t="s">
        <v>8313</v>
      </c>
      <c r="R8143" t="s">
        <v>8314</v>
      </c>
      <c r="S8143" s="13">
        <f t="shared" si="511"/>
        <v>25569</v>
      </c>
      <c r="T8143" s="13">
        <f t="shared" si="512"/>
        <v>25569</v>
      </c>
      <c r="U8143">
        <f t="shared" si="513"/>
        <v>1970</v>
      </c>
    </row>
    <row r="8144" spans="14:21" x14ac:dyDescent="0.3">
      <c r="N8144" t="s">
        <v>8268</v>
      </c>
      <c r="Q8144" s="9" t="s">
        <v>8313</v>
      </c>
      <c r="R8144" t="s">
        <v>8314</v>
      </c>
      <c r="S8144" s="13">
        <f t="shared" si="511"/>
        <v>25569</v>
      </c>
      <c r="T8144" s="13">
        <f t="shared" si="512"/>
        <v>25569</v>
      </c>
      <c r="U8144">
        <f t="shared" si="513"/>
        <v>1970</v>
      </c>
    </row>
    <row r="8145" spans="14:21" x14ac:dyDescent="0.3">
      <c r="N8145" t="s">
        <v>8268</v>
      </c>
      <c r="Q8145" s="9" t="s">
        <v>8313</v>
      </c>
      <c r="R8145" t="s">
        <v>8314</v>
      </c>
      <c r="S8145" s="13">
        <f t="shared" si="511"/>
        <v>25569</v>
      </c>
      <c r="T8145" s="13">
        <f t="shared" si="512"/>
        <v>25569</v>
      </c>
      <c r="U8145">
        <f t="shared" si="513"/>
        <v>1970</v>
      </c>
    </row>
    <row r="8146" spans="14:21" x14ac:dyDescent="0.3">
      <c r="N8146" t="s">
        <v>8268</v>
      </c>
      <c r="Q8146" s="9" t="s">
        <v>8313</v>
      </c>
      <c r="R8146" t="s">
        <v>8314</v>
      </c>
      <c r="S8146" s="13">
        <f t="shared" si="511"/>
        <v>25569</v>
      </c>
      <c r="T8146" s="13">
        <f t="shared" si="512"/>
        <v>25569</v>
      </c>
      <c r="U8146">
        <f t="shared" si="513"/>
        <v>1970</v>
      </c>
    </row>
    <row r="8147" spans="14:21" x14ac:dyDescent="0.3">
      <c r="N8147" t="s">
        <v>8268</v>
      </c>
      <c r="Q8147" s="9" t="s">
        <v>8313</v>
      </c>
      <c r="R8147" t="s">
        <v>8314</v>
      </c>
      <c r="S8147" s="13">
        <f t="shared" si="511"/>
        <v>25569</v>
      </c>
      <c r="T8147" s="13">
        <f t="shared" si="512"/>
        <v>25569</v>
      </c>
      <c r="U8147">
        <f t="shared" si="513"/>
        <v>1970</v>
      </c>
    </row>
    <row r="8148" spans="14:21" x14ac:dyDescent="0.3">
      <c r="N8148" t="s">
        <v>8268</v>
      </c>
      <c r="Q8148" s="9" t="s">
        <v>8313</v>
      </c>
      <c r="R8148" t="s">
        <v>8314</v>
      </c>
      <c r="S8148" s="13">
        <f t="shared" si="511"/>
        <v>25569</v>
      </c>
      <c r="T8148" s="13">
        <f t="shared" si="512"/>
        <v>25569</v>
      </c>
      <c r="U8148">
        <f t="shared" si="513"/>
        <v>1970</v>
      </c>
    </row>
    <row r="8149" spans="14:21" x14ac:dyDescent="0.3">
      <c r="N8149" t="s">
        <v>8268</v>
      </c>
      <c r="Q8149" s="9" t="s">
        <v>8313</v>
      </c>
      <c r="R8149" t="s">
        <v>8314</v>
      </c>
      <c r="S8149" s="13">
        <f t="shared" si="511"/>
        <v>25569</v>
      </c>
      <c r="T8149" s="13">
        <f t="shared" si="512"/>
        <v>25569</v>
      </c>
      <c r="U8149">
        <f t="shared" si="513"/>
        <v>1970</v>
      </c>
    </row>
    <row r="8150" spans="14:21" x14ac:dyDescent="0.3">
      <c r="N8150" t="s">
        <v>8268</v>
      </c>
      <c r="Q8150" s="9" t="s">
        <v>8313</v>
      </c>
      <c r="R8150" t="s">
        <v>8314</v>
      </c>
      <c r="S8150" s="13">
        <f t="shared" si="511"/>
        <v>25569</v>
      </c>
      <c r="T8150" s="13">
        <f t="shared" si="512"/>
        <v>25569</v>
      </c>
      <c r="U8150">
        <f t="shared" si="513"/>
        <v>1970</v>
      </c>
    </row>
    <row r="8151" spans="14:21" x14ac:dyDescent="0.3">
      <c r="N8151" t="s">
        <v>8268</v>
      </c>
      <c r="Q8151" s="9" t="s">
        <v>8313</v>
      </c>
      <c r="R8151" t="s">
        <v>8314</v>
      </c>
      <c r="S8151" s="13">
        <f t="shared" si="511"/>
        <v>25569</v>
      </c>
      <c r="T8151" s="13">
        <f t="shared" si="512"/>
        <v>25569</v>
      </c>
      <c r="U8151">
        <f t="shared" si="513"/>
        <v>1970</v>
      </c>
    </row>
    <row r="8152" spans="14:21" x14ac:dyDescent="0.3">
      <c r="N8152" t="s">
        <v>8268</v>
      </c>
      <c r="Q8152" s="9" t="s">
        <v>8313</v>
      </c>
      <c r="R8152" t="s">
        <v>8314</v>
      </c>
      <c r="S8152" s="13">
        <f t="shared" si="511"/>
        <v>25569</v>
      </c>
      <c r="T8152" s="13">
        <f t="shared" si="512"/>
        <v>25569</v>
      </c>
      <c r="U8152">
        <f t="shared" si="513"/>
        <v>1970</v>
      </c>
    </row>
    <row r="8153" spans="14:21" x14ac:dyDescent="0.3">
      <c r="N8153" t="s">
        <v>8268</v>
      </c>
      <c r="Q8153" s="9" t="s">
        <v>8313</v>
      </c>
      <c r="R8153" t="s">
        <v>8314</v>
      </c>
      <c r="S8153" s="13">
        <f t="shared" si="511"/>
        <v>25569</v>
      </c>
      <c r="T8153" s="13">
        <f t="shared" si="512"/>
        <v>25569</v>
      </c>
      <c r="U8153">
        <f t="shared" si="513"/>
        <v>1970</v>
      </c>
    </row>
    <row r="8154" spans="14:21" x14ac:dyDescent="0.3">
      <c r="N8154" t="s">
        <v>8268</v>
      </c>
      <c r="Q8154" s="9" t="s">
        <v>8313</v>
      </c>
      <c r="R8154" t="s">
        <v>8314</v>
      </c>
      <c r="S8154" s="13">
        <f t="shared" si="511"/>
        <v>25569</v>
      </c>
      <c r="T8154" s="13">
        <f t="shared" si="512"/>
        <v>25569</v>
      </c>
      <c r="U8154">
        <f t="shared" si="513"/>
        <v>1970</v>
      </c>
    </row>
    <row r="8155" spans="14:21" x14ac:dyDescent="0.3">
      <c r="N8155" t="s">
        <v>8268</v>
      </c>
      <c r="Q8155" s="9" t="s">
        <v>8313</v>
      </c>
      <c r="R8155" t="s">
        <v>8314</v>
      </c>
      <c r="S8155" s="13">
        <f t="shared" si="511"/>
        <v>25569</v>
      </c>
      <c r="T8155" s="13">
        <f t="shared" si="512"/>
        <v>25569</v>
      </c>
      <c r="U8155">
        <f t="shared" si="513"/>
        <v>1970</v>
      </c>
    </row>
    <row r="8156" spans="14:21" x14ac:dyDescent="0.3">
      <c r="N8156" t="s">
        <v>8268</v>
      </c>
      <c r="Q8156" s="9" t="s">
        <v>8313</v>
      </c>
      <c r="R8156" t="s">
        <v>8314</v>
      </c>
      <c r="S8156" s="13">
        <f t="shared" si="511"/>
        <v>25569</v>
      </c>
      <c r="T8156" s="13">
        <f t="shared" si="512"/>
        <v>25569</v>
      </c>
      <c r="U8156">
        <f t="shared" si="513"/>
        <v>1970</v>
      </c>
    </row>
    <row r="8157" spans="14:21" x14ac:dyDescent="0.3">
      <c r="N8157" t="s">
        <v>8268</v>
      </c>
      <c r="Q8157" s="9" t="s">
        <v>8313</v>
      </c>
      <c r="R8157" t="s">
        <v>8314</v>
      </c>
      <c r="S8157" s="13">
        <f t="shared" si="511"/>
        <v>25569</v>
      </c>
      <c r="T8157" s="13">
        <f t="shared" si="512"/>
        <v>25569</v>
      </c>
      <c r="U8157">
        <f t="shared" si="513"/>
        <v>1970</v>
      </c>
    </row>
    <row r="8158" spans="14:21" x14ac:dyDescent="0.3">
      <c r="N8158" t="s">
        <v>8268</v>
      </c>
      <c r="Q8158" s="9" t="s">
        <v>8313</v>
      </c>
      <c r="R8158" t="s">
        <v>8314</v>
      </c>
      <c r="S8158" s="13">
        <f t="shared" si="511"/>
        <v>25569</v>
      </c>
      <c r="T8158" s="13">
        <f t="shared" si="512"/>
        <v>25569</v>
      </c>
      <c r="U8158">
        <f t="shared" si="513"/>
        <v>1970</v>
      </c>
    </row>
    <row r="8159" spans="14:21" x14ac:dyDescent="0.3">
      <c r="N8159" t="s">
        <v>8268</v>
      </c>
      <c r="Q8159" s="9" t="s">
        <v>8313</v>
      </c>
      <c r="R8159" t="s">
        <v>8314</v>
      </c>
      <c r="S8159" s="13">
        <f t="shared" si="511"/>
        <v>25569</v>
      </c>
      <c r="T8159" s="13">
        <f t="shared" si="512"/>
        <v>25569</v>
      </c>
      <c r="U8159">
        <f t="shared" si="513"/>
        <v>1970</v>
      </c>
    </row>
    <row r="8160" spans="14:21" x14ac:dyDescent="0.3">
      <c r="N8160" t="s">
        <v>8268</v>
      </c>
      <c r="Q8160" s="9" t="s">
        <v>8313</v>
      </c>
      <c r="R8160" t="s">
        <v>8314</v>
      </c>
      <c r="S8160" s="13">
        <f t="shared" si="511"/>
        <v>25569</v>
      </c>
      <c r="T8160" s="13">
        <f t="shared" si="512"/>
        <v>25569</v>
      </c>
      <c r="U8160">
        <f t="shared" si="513"/>
        <v>1970</v>
      </c>
    </row>
    <row r="8161" spans="14:21" x14ac:dyDescent="0.3">
      <c r="N8161" t="s">
        <v>8268</v>
      </c>
      <c r="Q8161" s="9" t="s">
        <v>8313</v>
      </c>
      <c r="R8161" t="s">
        <v>8314</v>
      </c>
      <c r="S8161" s="13">
        <f t="shared" si="511"/>
        <v>25569</v>
      </c>
      <c r="T8161" s="13">
        <f t="shared" si="512"/>
        <v>25569</v>
      </c>
      <c r="U8161">
        <f t="shared" si="513"/>
        <v>1970</v>
      </c>
    </row>
    <row r="8162" spans="14:21" x14ac:dyDescent="0.3">
      <c r="N8162" t="s">
        <v>8268</v>
      </c>
      <c r="Q8162" s="9" t="s">
        <v>8313</v>
      </c>
      <c r="R8162" t="s">
        <v>8314</v>
      </c>
      <c r="S8162" s="13">
        <f t="shared" si="511"/>
        <v>25569</v>
      </c>
      <c r="T8162" s="13">
        <f t="shared" si="512"/>
        <v>25569</v>
      </c>
      <c r="U8162">
        <f t="shared" si="513"/>
        <v>1970</v>
      </c>
    </row>
    <row r="8163" spans="14:21" x14ac:dyDescent="0.3">
      <c r="N8163" t="s">
        <v>8268</v>
      </c>
      <c r="Q8163" s="9" t="s">
        <v>8313</v>
      </c>
      <c r="R8163" t="s">
        <v>8314</v>
      </c>
      <c r="S8163" s="13">
        <f t="shared" si="511"/>
        <v>25569</v>
      </c>
      <c r="T8163" s="13">
        <f t="shared" si="512"/>
        <v>25569</v>
      </c>
      <c r="U8163">
        <f t="shared" si="513"/>
        <v>1970</v>
      </c>
    </row>
    <row r="8164" spans="14:21" x14ac:dyDescent="0.3">
      <c r="N8164" t="s">
        <v>8268</v>
      </c>
      <c r="Q8164" s="9" t="s">
        <v>8313</v>
      </c>
      <c r="R8164" t="s">
        <v>8314</v>
      </c>
      <c r="S8164" s="13">
        <f t="shared" si="511"/>
        <v>25569</v>
      </c>
      <c r="T8164" s="13">
        <f t="shared" si="512"/>
        <v>25569</v>
      </c>
      <c r="U8164">
        <f t="shared" si="513"/>
        <v>1970</v>
      </c>
    </row>
    <row r="8165" spans="14:21" x14ac:dyDescent="0.3">
      <c r="N8165" t="s">
        <v>8268</v>
      </c>
      <c r="Q8165" s="9" t="s">
        <v>8313</v>
      </c>
      <c r="R8165" t="s">
        <v>8314</v>
      </c>
      <c r="S8165" s="13">
        <f t="shared" si="511"/>
        <v>25569</v>
      </c>
      <c r="T8165" s="13">
        <f t="shared" si="512"/>
        <v>25569</v>
      </c>
      <c r="U8165">
        <f t="shared" si="513"/>
        <v>1970</v>
      </c>
    </row>
    <row r="8166" spans="14:21" x14ac:dyDescent="0.3">
      <c r="N8166" t="s">
        <v>8268</v>
      </c>
      <c r="Q8166" s="9" t="s">
        <v>8313</v>
      </c>
      <c r="R8166" t="s">
        <v>8314</v>
      </c>
      <c r="S8166" s="13">
        <f t="shared" si="511"/>
        <v>25569</v>
      </c>
      <c r="T8166" s="13">
        <f t="shared" si="512"/>
        <v>25569</v>
      </c>
      <c r="U8166">
        <f t="shared" si="513"/>
        <v>1970</v>
      </c>
    </row>
    <row r="8167" spans="14:21" x14ac:dyDescent="0.3">
      <c r="N8167" t="s">
        <v>8268</v>
      </c>
      <c r="Q8167" s="9" t="s">
        <v>8313</v>
      </c>
      <c r="R8167" t="s">
        <v>8314</v>
      </c>
      <c r="S8167" s="13">
        <f t="shared" si="511"/>
        <v>25569</v>
      </c>
      <c r="T8167" s="13">
        <f t="shared" si="512"/>
        <v>25569</v>
      </c>
      <c r="U8167">
        <f t="shared" si="513"/>
        <v>1970</v>
      </c>
    </row>
    <row r="8168" spans="14:21" x14ac:dyDescent="0.3">
      <c r="N8168" t="s">
        <v>8268</v>
      </c>
      <c r="Q8168" s="9" t="s">
        <v>8313</v>
      </c>
      <c r="R8168" t="s">
        <v>8314</v>
      </c>
      <c r="S8168" s="13">
        <f t="shared" si="511"/>
        <v>25569</v>
      </c>
      <c r="T8168" s="13">
        <f t="shared" si="512"/>
        <v>25569</v>
      </c>
      <c r="U8168">
        <f t="shared" si="513"/>
        <v>1970</v>
      </c>
    </row>
    <row r="8169" spans="14:21" x14ac:dyDescent="0.3">
      <c r="N8169" t="s">
        <v>8268</v>
      </c>
      <c r="Q8169" s="9" t="s">
        <v>8313</v>
      </c>
      <c r="R8169" t="s">
        <v>8314</v>
      </c>
      <c r="S8169" s="13">
        <f t="shared" si="511"/>
        <v>25569</v>
      </c>
      <c r="T8169" s="13">
        <f t="shared" si="512"/>
        <v>25569</v>
      </c>
      <c r="U8169">
        <f t="shared" si="513"/>
        <v>1970</v>
      </c>
    </row>
    <row r="8170" spans="14:21" x14ac:dyDescent="0.3">
      <c r="N8170" t="s">
        <v>8268</v>
      </c>
      <c r="Q8170" s="9" t="s">
        <v>8313</v>
      </c>
      <c r="R8170" t="s">
        <v>8314</v>
      </c>
      <c r="S8170" s="13">
        <f t="shared" si="511"/>
        <v>25569</v>
      </c>
      <c r="T8170" s="13">
        <f t="shared" si="512"/>
        <v>25569</v>
      </c>
      <c r="U8170">
        <f t="shared" si="513"/>
        <v>1970</v>
      </c>
    </row>
    <row r="8171" spans="14:21" x14ac:dyDescent="0.3">
      <c r="N8171" t="s">
        <v>8268</v>
      </c>
      <c r="Q8171" s="9" t="s">
        <v>8313</v>
      </c>
      <c r="R8171" t="s">
        <v>8314</v>
      </c>
      <c r="S8171" s="13">
        <f t="shared" si="511"/>
        <v>25569</v>
      </c>
      <c r="T8171" s="13">
        <f t="shared" si="512"/>
        <v>25569</v>
      </c>
      <c r="U8171">
        <f t="shared" si="513"/>
        <v>1970</v>
      </c>
    </row>
    <row r="8172" spans="14:21" x14ac:dyDescent="0.3">
      <c r="N8172" t="s">
        <v>8268</v>
      </c>
      <c r="Q8172" s="9" t="s">
        <v>8313</v>
      </c>
      <c r="R8172" t="s">
        <v>8314</v>
      </c>
      <c r="S8172" s="13">
        <f t="shared" si="511"/>
        <v>25569</v>
      </c>
      <c r="T8172" s="13">
        <f t="shared" si="512"/>
        <v>25569</v>
      </c>
      <c r="U8172">
        <f t="shared" si="513"/>
        <v>1970</v>
      </c>
    </row>
    <row r="8173" spans="14:21" x14ac:dyDescent="0.3">
      <c r="N8173" t="s">
        <v>8268</v>
      </c>
      <c r="Q8173" s="9" t="s">
        <v>8313</v>
      </c>
      <c r="R8173" t="s">
        <v>8314</v>
      </c>
      <c r="S8173" s="13">
        <f t="shared" si="511"/>
        <v>25569</v>
      </c>
      <c r="T8173" s="13">
        <f t="shared" si="512"/>
        <v>25569</v>
      </c>
      <c r="U8173">
        <f t="shared" si="513"/>
        <v>1970</v>
      </c>
    </row>
    <row r="8174" spans="14:21" x14ac:dyDescent="0.3">
      <c r="N8174" t="s">
        <v>8268</v>
      </c>
      <c r="Q8174" s="9" t="s">
        <v>8313</v>
      </c>
      <c r="R8174" t="s">
        <v>8314</v>
      </c>
      <c r="S8174" s="13">
        <f t="shared" si="511"/>
        <v>25569</v>
      </c>
      <c r="T8174" s="13">
        <f t="shared" si="512"/>
        <v>25569</v>
      </c>
      <c r="U8174">
        <f t="shared" si="513"/>
        <v>1970</v>
      </c>
    </row>
    <row r="8175" spans="14:21" x14ac:dyDescent="0.3">
      <c r="N8175" t="s">
        <v>8268</v>
      </c>
      <c r="Q8175" s="9" t="s">
        <v>8313</v>
      </c>
      <c r="R8175" t="s">
        <v>8314</v>
      </c>
      <c r="S8175" s="13">
        <f t="shared" si="511"/>
        <v>25569</v>
      </c>
      <c r="T8175" s="13">
        <f t="shared" si="512"/>
        <v>25569</v>
      </c>
      <c r="U8175">
        <f t="shared" si="513"/>
        <v>1970</v>
      </c>
    </row>
    <row r="8176" spans="14:21" x14ac:dyDescent="0.3">
      <c r="N8176" t="s">
        <v>8268</v>
      </c>
      <c r="Q8176" s="9" t="s">
        <v>8313</v>
      </c>
      <c r="R8176" t="s">
        <v>8314</v>
      </c>
      <c r="S8176" s="13">
        <f t="shared" si="511"/>
        <v>25569</v>
      </c>
      <c r="T8176" s="13">
        <f t="shared" si="512"/>
        <v>25569</v>
      </c>
      <c r="U8176">
        <f t="shared" si="513"/>
        <v>1970</v>
      </c>
    </row>
    <row r="8177" spans="14:21" x14ac:dyDescent="0.3">
      <c r="N8177" t="s">
        <v>8268</v>
      </c>
      <c r="Q8177" s="9" t="s">
        <v>8313</v>
      </c>
      <c r="R8177" t="s">
        <v>8314</v>
      </c>
      <c r="S8177" s="13">
        <f t="shared" si="511"/>
        <v>25569</v>
      </c>
      <c r="T8177" s="13">
        <f t="shared" si="512"/>
        <v>25569</v>
      </c>
      <c r="U8177">
        <f t="shared" si="513"/>
        <v>1970</v>
      </c>
    </row>
    <row r="8178" spans="14:21" x14ac:dyDescent="0.3">
      <c r="N8178" t="s">
        <v>8268</v>
      </c>
      <c r="Q8178" s="9" t="s">
        <v>8313</v>
      </c>
      <c r="R8178" t="s">
        <v>8314</v>
      </c>
      <c r="S8178" s="13">
        <f t="shared" si="511"/>
        <v>25569</v>
      </c>
      <c r="T8178" s="13">
        <f t="shared" si="512"/>
        <v>25569</v>
      </c>
      <c r="U8178">
        <f t="shared" si="513"/>
        <v>1970</v>
      </c>
    </row>
    <row r="8179" spans="14:21" x14ac:dyDescent="0.3">
      <c r="N8179" t="s">
        <v>8268</v>
      </c>
      <c r="Q8179" s="9" t="s">
        <v>8313</v>
      </c>
      <c r="R8179" t="s">
        <v>8314</v>
      </c>
      <c r="S8179" s="13">
        <f t="shared" si="511"/>
        <v>25569</v>
      </c>
      <c r="T8179" s="13">
        <f t="shared" si="512"/>
        <v>25569</v>
      </c>
      <c r="U8179">
        <f t="shared" si="513"/>
        <v>1970</v>
      </c>
    </row>
    <row r="8180" spans="14:21" x14ac:dyDescent="0.3">
      <c r="N8180" t="s">
        <v>8268</v>
      </c>
      <c r="Q8180" s="9" t="s">
        <v>8313</v>
      </c>
      <c r="R8180" t="s">
        <v>8314</v>
      </c>
      <c r="S8180" s="13">
        <f t="shared" si="511"/>
        <v>25569</v>
      </c>
      <c r="T8180" s="13">
        <f t="shared" si="512"/>
        <v>25569</v>
      </c>
      <c r="U8180">
        <f t="shared" si="513"/>
        <v>1970</v>
      </c>
    </row>
    <row r="8181" spans="14:21" x14ac:dyDescent="0.3">
      <c r="N8181" t="s">
        <v>8268</v>
      </c>
      <c r="Q8181" s="9" t="s">
        <v>8313</v>
      </c>
      <c r="R8181" t="s">
        <v>8314</v>
      </c>
      <c r="S8181" s="13">
        <f t="shared" si="511"/>
        <v>25569</v>
      </c>
      <c r="T8181" s="13">
        <f t="shared" si="512"/>
        <v>25569</v>
      </c>
      <c r="U8181">
        <f t="shared" si="513"/>
        <v>1970</v>
      </c>
    </row>
    <row r="8182" spans="14:21" x14ac:dyDescent="0.3">
      <c r="N8182" t="s">
        <v>8268</v>
      </c>
      <c r="Q8182" s="9" t="s">
        <v>8313</v>
      </c>
      <c r="R8182" t="s">
        <v>8314</v>
      </c>
      <c r="S8182" s="13">
        <f t="shared" si="511"/>
        <v>25569</v>
      </c>
      <c r="T8182" s="13">
        <f t="shared" si="512"/>
        <v>25569</v>
      </c>
      <c r="U8182">
        <f t="shared" si="513"/>
        <v>1970</v>
      </c>
    </row>
    <row r="8183" spans="14:21" x14ac:dyDescent="0.3">
      <c r="N8183" t="s">
        <v>8268</v>
      </c>
      <c r="Q8183" s="9" t="s">
        <v>8313</v>
      </c>
      <c r="R8183" t="s">
        <v>8314</v>
      </c>
      <c r="S8183" s="13">
        <f t="shared" si="511"/>
        <v>25569</v>
      </c>
      <c r="T8183" s="13">
        <f t="shared" si="512"/>
        <v>25569</v>
      </c>
      <c r="U8183">
        <f t="shared" si="513"/>
        <v>1970</v>
      </c>
    </row>
    <row r="8184" spans="14:21" x14ac:dyDescent="0.3">
      <c r="N8184" t="s">
        <v>8268</v>
      </c>
      <c r="Q8184" s="9" t="s">
        <v>8313</v>
      </c>
      <c r="R8184" t="s">
        <v>8314</v>
      </c>
      <c r="S8184" s="13">
        <f t="shared" si="511"/>
        <v>25569</v>
      </c>
      <c r="T8184" s="13">
        <f t="shared" si="512"/>
        <v>25569</v>
      </c>
      <c r="U8184">
        <f t="shared" si="513"/>
        <v>1970</v>
      </c>
    </row>
    <row r="8185" spans="14:21" x14ac:dyDescent="0.3">
      <c r="N8185" t="s">
        <v>8268</v>
      </c>
      <c r="Q8185" s="9" t="s">
        <v>8313</v>
      </c>
      <c r="R8185" t="s">
        <v>8314</v>
      </c>
      <c r="S8185" s="13">
        <f t="shared" si="511"/>
        <v>25569</v>
      </c>
      <c r="T8185" s="13">
        <f t="shared" si="512"/>
        <v>25569</v>
      </c>
      <c r="U8185">
        <f t="shared" si="513"/>
        <v>1970</v>
      </c>
    </row>
    <row r="8186" spans="14:21" x14ac:dyDescent="0.3">
      <c r="N8186" t="s">
        <v>8268</v>
      </c>
      <c r="Q8186" s="9" t="s">
        <v>8313</v>
      </c>
      <c r="R8186" t="s">
        <v>8314</v>
      </c>
      <c r="S8186" s="13">
        <f t="shared" si="511"/>
        <v>25569</v>
      </c>
      <c r="T8186" s="13">
        <f t="shared" si="512"/>
        <v>25569</v>
      </c>
      <c r="U8186">
        <f t="shared" si="513"/>
        <v>1970</v>
      </c>
    </row>
    <row r="8187" spans="14:21" x14ac:dyDescent="0.3">
      <c r="N8187" t="s">
        <v>8268</v>
      </c>
      <c r="Q8187" s="9" t="s">
        <v>8313</v>
      </c>
      <c r="R8187" t="s">
        <v>8314</v>
      </c>
      <c r="S8187" s="13">
        <f t="shared" si="511"/>
        <v>25569</v>
      </c>
      <c r="T8187" s="13">
        <f t="shared" si="512"/>
        <v>25569</v>
      </c>
      <c r="U8187">
        <f t="shared" si="513"/>
        <v>1970</v>
      </c>
    </row>
    <row r="8188" spans="14:21" x14ac:dyDescent="0.3">
      <c r="N8188" t="s">
        <v>8268</v>
      </c>
      <c r="Q8188" s="9" t="s">
        <v>8313</v>
      </c>
      <c r="R8188" t="s">
        <v>8314</v>
      </c>
      <c r="S8188" s="13">
        <f t="shared" si="511"/>
        <v>25569</v>
      </c>
      <c r="T8188" s="13">
        <f t="shared" si="512"/>
        <v>25569</v>
      </c>
      <c r="U8188">
        <f t="shared" si="513"/>
        <v>1970</v>
      </c>
    </row>
    <row r="8189" spans="14:21" x14ac:dyDescent="0.3">
      <c r="N8189" t="s">
        <v>8268</v>
      </c>
      <c r="Q8189" s="9" t="s">
        <v>8313</v>
      </c>
      <c r="R8189" t="s">
        <v>8314</v>
      </c>
      <c r="S8189" s="13">
        <f t="shared" si="511"/>
        <v>25569</v>
      </c>
      <c r="T8189" s="13">
        <f t="shared" si="512"/>
        <v>25569</v>
      </c>
      <c r="U8189">
        <f t="shared" si="513"/>
        <v>1970</v>
      </c>
    </row>
    <row r="8190" spans="14:21" x14ac:dyDescent="0.3">
      <c r="N8190" t="s">
        <v>8268</v>
      </c>
      <c r="Q8190" s="9" t="s">
        <v>8313</v>
      </c>
      <c r="R8190" t="s">
        <v>8314</v>
      </c>
      <c r="S8190" s="13">
        <f t="shared" si="511"/>
        <v>25569</v>
      </c>
      <c r="T8190" s="13">
        <f t="shared" si="512"/>
        <v>25569</v>
      </c>
      <c r="U8190">
        <f t="shared" si="513"/>
        <v>1970</v>
      </c>
    </row>
    <row r="8191" spans="14:21" x14ac:dyDescent="0.3">
      <c r="N8191" t="s">
        <v>8268</v>
      </c>
      <c r="Q8191" s="9" t="s">
        <v>8313</v>
      </c>
      <c r="R8191" t="s">
        <v>8314</v>
      </c>
      <c r="S8191" s="13">
        <f t="shared" si="511"/>
        <v>25569</v>
      </c>
      <c r="T8191" s="13">
        <f t="shared" si="512"/>
        <v>25569</v>
      </c>
      <c r="U8191">
        <f t="shared" si="513"/>
        <v>1970</v>
      </c>
    </row>
    <row r="8192" spans="14:21" x14ac:dyDescent="0.3">
      <c r="N8192" t="s">
        <v>8268</v>
      </c>
      <c r="Q8192" s="9" t="s">
        <v>8313</v>
      </c>
      <c r="R8192" t="s">
        <v>8314</v>
      </c>
      <c r="S8192" s="13">
        <f t="shared" si="511"/>
        <v>25569</v>
      </c>
      <c r="T8192" s="13">
        <f t="shared" si="512"/>
        <v>25569</v>
      </c>
      <c r="U8192">
        <f t="shared" si="513"/>
        <v>1970</v>
      </c>
    </row>
    <row r="8193" spans="14:21" x14ac:dyDescent="0.3">
      <c r="N8193" t="s">
        <v>8268</v>
      </c>
      <c r="Q8193" s="9" t="s">
        <v>8313</v>
      </c>
      <c r="R8193" t="s">
        <v>8314</v>
      </c>
      <c r="S8193" s="13">
        <f t="shared" si="511"/>
        <v>25569</v>
      </c>
      <c r="T8193" s="13">
        <f t="shared" si="512"/>
        <v>25569</v>
      </c>
      <c r="U8193">
        <f t="shared" si="513"/>
        <v>1970</v>
      </c>
    </row>
    <row r="8194" spans="14:21" x14ac:dyDescent="0.3">
      <c r="N8194" t="s">
        <v>8268</v>
      </c>
      <c r="Q8194" s="9" t="s">
        <v>8313</v>
      </c>
      <c r="R8194" t="s">
        <v>8314</v>
      </c>
      <c r="S8194" s="13">
        <f t="shared" si="511"/>
        <v>25569</v>
      </c>
      <c r="T8194" s="13">
        <f t="shared" si="512"/>
        <v>25569</v>
      </c>
      <c r="U8194">
        <f t="shared" si="513"/>
        <v>1970</v>
      </c>
    </row>
    <row r="8195" spans="14:21" x14ac:dyDescent="0.3">
      <c r="N8195" t="s">
        <v>8268</v>
      </c>
      <c r="Q8195" s="9" t="s">
        <v>8313</v>
      </c>
      <c r="R8195" t="s">
        <v>8314</v>
      </c>
      <c r="S8195" s="13">
        <f t="shared" ref="S8195:S8228" si="514">(((J8195/60)/60)/24)+DATE(1970,1,1)</f>
        <v>25569</v>
      </c>
      <c r="T8195" s="13">
        <f t="shared" ref="T8195:T8228" si="515">(((I8195/60)/60)/24)+DATE(1970,1,1)</f>
        <v>25569</v>
      </c>
      <c r="U8195">
        <f t="shared" ref="U8195:U8228" si="516">YEAR(S8195)</f>
        <v>1970</v>
      </c>
    </row>
    <row r="8196" spans="14:21" x14ac:dyDescent="0.3">
      <c r="N8196" t="s">
        <v>8268</v>
      </c>
      <c r="Q8196" s="9" t="s">
        <v>8313</v>
      </c>
      <c r="R8196" t="s">
        <v>8314</v>
      </c>
      <c r="S8196" s="13">
        <f t="shared" si="514"/>
        <v>25569</v>
      </c>
      <c r="T8196" s="13">
        <f t="shared" si="515"/>
        <v>25569</v>
      </c>
      <c r="U8196">
        <f t="shared" si="516"/>
        <v>1970</v>
      </c>
    </row>
    <row r="8197" spans="14:21" x14ac:dyDescent="0.3">
      <c r="N8197" t="s">
        <v>8268</v>
      </c>
      <c r="Q8197" s="9" t="s">
        <v>8313</v>
      </c>
      <c r="R8197" t="s">
        <v>8314</v>
      </c>
      <c r="S8197" s="13">
        <f t="shared" si="514"/>
        <v>25569</v>
      </c>
      <c r="T8197" s="13">
        <f t="shared" si="515"/>
        <v>25569</v>
      </c>
      <c r="U8197">
        <f t="shared" si="516"/>
        <v>1970</v>
      </c>
    </row>
    <row r="8198" spans="14:21" x14ac:dyDescent="0.3">
      <c r="N8198" t="s">
        <v>8268</v>
      </c>
      <c r="Q8198" s="9" t="s">
        <v>8313</v>
      </c>
      <c r="R8198" t="s">
        <v>8314</v>
      </c>
      <c r="S8198" s="13">
        <f t="shared" si="514"/>
        <v>25569</v>
      </c>
      <c r="T8198" s="13">
        <f t="shared" si="515"/>
        <v>25569</v>
      </c>
      <c r="U8198">
        <f t="shared" si="516"/>
        <v>1970</v>
      </c>
    </row>
    <row r="8199" spans="14:21" x14ac:dyDescent="0.3">
      <c r="N8199" t="s">
        <v>8268</v>
      </c>
      <c r="Q8199" s="9" t="s">
        <v>8313</v>
      </c>
      <c r="R8199" t="s">
        <v>8314</v>
      </c>
      <c r="S8199" s="13">
        <f t="shared" si="514"/>
        <v>25569</v>
      </c>
      <c r="T8199" s="13">
        <f t="shared" si="515"/>
        <v>25569</v>
      </c>
      <c r="U8199">
        <f t="shared" si="516"/>
        <v>1970</v>
      </c>
    </row>
    <row r="8200" spans="14:21" x14ac:dyDescent="0.3">
      <c r="N8200" t="s">
        <v>8268</v>
      </c>
      <c r="Q8200" s="9" t="s">
        <v>8313</v>
      </c>
      <c r="R8200" t="s">
        <v>8314</v>
      </c>
      <c r="S8200" s="13">
        <f t="shared" si="514"/>
        <v>25569</v>
      </c>
      <c r="T8200" s="13">
        <f t="shared" si="515"/>
        <v>25569</v>
      </c>
      <c r="U8200">
        <f t="shared" si="516"/>
        <v>1970</v>
      </c>
    </row>
    <row r="8201" spans="14:21" x14ac:dyDescent="0.3">
      <c r="N8201" t="s">
        <v>8268</v>
      </c>
      <c r="Q8201" s="9" t="s">
        <v>8313</v>
      </c>
      <c r="R8201" t="s">
        <v>8314</v>
      </c>
      <c r="S8201" s="13">
        <f t="shared" si="514"/>
        <v>25569</v>
      </c>
      <c r="T8201" s="13">
        <f t="shared" si="515"/>
        <v>25569</v>
      </c>
      <c r="U8201">
        <f t="shared" si="516"/>
        <v>1970</v>
      </c>
    </row>
    <row r="8202" spans="14:21" x14ac:dyDescent="0.3">
      <c r="N8202" t="s">
        <v>8268</v>
      </c>
      <c r="Q8202" s="9" t="s">
        <v>8313</v>
      </c>
      <c r="R8202" t="s">
        <v>8314</v>
      </c>
      <c r="S8202" s="13">
        <f t="shared" si="514"/>
        <v>25569</v>
      </c>
      <c r="T8202" s="13">
        <f t="shared" si="515"/>
        <v>25569</v>
      </c>
      <c r="U8202">
        <f t="shared" si="516"/>
        <v>1970</v>
      </c>
    </row>
    <row r="8203" spans="14:21" x14ac:dyDescent="0.3">
      <c r="N8203" t="s">
        <v>8268</v>
      </c>
      <c r="Q8203" s="9" t="s">
        <v>8313</v>
      </c>
      <c r="R8203" t="s">
        <v>8314</v>
      </c>
      <c r="S8203" s="13">
        <f t="shared" si="514"/>
        <v>25569</v>
      </c>
      <c r="T8203" s="13">
        <f t="shared" si="515"/>
        <v>25569</v>
      </c>
      <c r="U8203">
        <f t="shared" si="516"/>
        <v>1970</v>
      </c>
    </row>
    <row r="8204" spans="14:21" x14ac:dyDescent="0.3">
      <c r="N8204" t="s">
        <v>8268</v>
      </c>
      <c r="Q8204" s="9" t="s">
        <v>8313</v>
      </c>
      <c r="R8204" t="s">
        <v>8314</v>
      </c>
      <c r="S8204" s="13">
        <f t="shared" si="514"/>
        <v>25569</v>
      </c>
      <c r="T8204" s="13">
        <f t="shared" si="515"/>
        <v>25569</v>
      </c>
      <c r="U8204">
        <f t="shared" si="516"/>
        <v>1970</v>
      </c>
    </row>
    <row r="8205" spans="14:21" x14ac:dyDescent="0.3">
      <c r="N8205" t="s">
        <v>8268</v>
      </c>
      <c r="Q8205" s="9" t="s">
        <v>8313</v>
      </c>
      <c r="R8205" t="s">
        <v>8314</v>
      </c>
      <c r="S8205" s="13">
        <f t="shared" si="514"/>
        <v>25569</v>
      </c>
      <c r="T8205" s="13">
        <f t="shared" si="515"/>
        <v>25569</v>
      </c>
      <c r="U8205">
        <f t="shared" si="516"/>
        <v>1970</v>
      </c>
    </row>
    <row r="8206" spans="14:21" x14ac:dyDescent="0.3">
      <c r="N8206" t="s">
        <v>8268</v>
      </c>
      <c r="Q8206" s="9" t="s">
        <v>8313</v>
      </c>
      <c r="R8206" t="s">
        <v>8314</v>
      </c>
      <c r="S8206" s="13">
        <f t="shared" si="514"/>
        <v>25569</v>
      </c>
      <c r="T8206" s="13">
        <f t="shared" si="515"/>
        <v>25569</v>
      </c>
      <c r="U8206">
        <f t="shared" si="516"/>
        <v>1970</v>
      </c>
    </row>
    <row r="8207" spans="14:21" x14ac:dyDescent="0.3">
      <c r="N8207" t="s">
        <v>8268</v>
      </c>
      <c r="Q8207" s="9" t="s">
        <v>8313</v>
      </c>
      <c r="R8207" t="s">
        <v>8314</v>
      </c>
      <c r="S8207" s="13">
        <f t="shared" si="514"/>
        <v>25569</v>
      </c>
      <c r="T8207" s="13">
        <f t="shared" si="515"/>
        <v>25569</v>
      </c>
      <c r="U8207">
        <f t="shared" si="516"/>
        <v>1970</v>
      </c>
    </row>
    <row r="8208" spans="14:21" x14ac:dyDescent="0.3">
      <c r="N8208" t="s">
        <v>8268</v>
      </c>
      <c r="Q8208" s="9" t="s">
        <v>8313</v>
      </c>
      <c r="R8208" t="s">
        <v>8314</v>
      </c>
      <c r="S8208" s="13">
        <f t="shared" si="514"/>
        <v>25569</v>
      </c>
      <c r="T8208" s="13">
        <f t="shared" si="515"/>
        <v>25569</v>
      </c>
      <c r="U8208">
        <f t="shared" si="516"/>
        <v>1970</v>
      </c>
    </row>
    <row r="8209" spans="14:21" x14ac:dyDescent="0.3">
      <c r="N8209" t="s">
        <v>8268</v>
      </c>
      <c r="Q8209" s="9" t="s">
        <v>8313</v>
      </c>
      <c r="R8209" t="s">
        <v>8314</v>
      </c>
      <c r="S8209" s="13">
        <f t="shared" si="514"/>
        <v>25569</v>
      </c>
      <c r="T8209" s="13">
        <f t="shared" si="515"/>
        <v>25569</v>
      </c>
      <c r="U8209">
        <f t="shared" si="516"/>
        <v>1970</v>
      </c>
    </row>
    <row r="8210" spans="14:21" x14ac:dyDescent="0.3">
      <c r="N8210" t="s">
        <v>8268</v>
      </c>
      <c r="Q8210" s="9" t="s">
        <v>8313</v>
      </c>
      <c r="R8210" t="s">
        <v>8314</v>
      </c>
      <c r="S8210" s="13">
        <f t="shared" si="514"/>
        <v>25569</v>
      </c>
      <c r="T8210" s="13">
        <f t="shared" si="515"/>
        <v>25569</v>
      </c>
      <c r="U8210">
        <f t="shared" si="516"/>
        <v>1970</v>
      </c>
    </row>
    <row r="8211" spans="14:21" x14ac:dyDescent="0.3">
      <c r="N8211" t="s">
        <v>8268</v>
      </c>
      <c r="Q8211" s="9" t="s">
        <v>8313</v>
      </c>
      <c r="R8211" t="s">
        <v>8314</v>
      </c>
      <c r="S8211" s="13">
        <f t="shared" si="514"/>
        <v>25569</v>
      </c>
      <c r="T8211" s="13">
        <f t="shared" si="515"/>
        <v>25569</v>
      </c>
      <c r="U8211">
        <f t="shared" si="516"/>
        <v>1970</v>
      </c>
    </row>
    <row r="8212" spans="14:21" x14ac:dyDescent="0.3">
      <c r="N8212" t="s">
        <v>8268</v>
      </c>
      <c r="Q8212" s="9" t="s">
        <v>8313</v>
      </c>
      <c r="R8212" t="s">
        <v>8314</v>
      </c>
      <c r="S8212" s="13">
        <f t="shared" si="514"/>
        <v>25569</v>
      </c>
      <c r="T8212" s="13">
        <f t="shared" si="515"/>
        <v>25569</v>
      </c>
      <c r="U8212">
        <f t="shared" si="516"/>
        <v>1970</v>
      </c>
    </row>
    <row r="8213" spans="14:21" x14ac:dyDescent="0.3">
      <c r="N8213" t="s">
        <v>8268</v>
      </c>
      <c r="Q8213" s="9" t="s">
        <v>8313</v>
      </c>
      <c r="R8213" t="s">
        <v>8314</v>
      </c>
      <c r="S8213" s="13">
        <f t="shared" si="514"/>
        <v>25569</v>
      </c>
      <c r="T8213" s="13">
        <f t="shared" si="515"/>
        <v>25569</v>
      </c>
      <c r="U8213">
        <f t="shared" si="516"/>
        <v>1970</v>
      </c>
    </row>
    <row r="8214" spans="14:21" x14ac:dyDescent="0.3">
      <c r="N8214" t="s">
        <v>8268</v>
      </c>
      <c r="Q8214" s="9" t="s">
        <v>8313</v>
      </c>
      <c r="R8214" t="s">
        <v>8314</v>
      </c>
      <c r="S8214" s="13">
        <f t="shared" si="514"/>
        <v>25569</v>
      </c>
      <c r="T8214" s="13">
        <f t="shared" si="515"/>
        <v>25569</v>
      </c>
      <c r="U8214">
        <f t="shared" si="516"/>
        <v>1970</v>
      </c>
    </row>
    <row r="8215" spans="14:21" x14ac:dyDescent="0.3">
      <c r="N8215" t="s">
        <v>8268</v>
      </c>
      <c r="Q8215" s="9" t="s">
        <v>8313</v>
      </c>
      <c r="R8215" t="s">
        <v>8314</v>
      </c>
      <c r="S8215" s="13">
        <f t="shared" si="514"/>
        <v>25569</v>
      </c>
      <c r="T8215" s="13">
        <f t="shared" si="515"/>
        <v>25569</v>
      </c>
      <c r="U8215">
        <f t="shared" si="516"/>
        <v>1970</v>
      </c>
    </row>
    <row r="8216" spans="14:21" x14ac:dyDescent="0.3">
      <c r="N8216" t="s">
        <v>8268</v>
      </c>
      <c r="Q8216" s="9" t="s">
        <v>8313</v>
      </c>
      <c r="R8216" t="s">
        <v>8314</v>
      </c>
      <c r="S8216" s="13">
        <f t="shared" si="514"/>
        <v>25569</v>
      </c>
      <c r="T8216" s="13">
        <f t="shared" si="515"/>
        <v>25569</v>
      </c>
      <c r="U8216">
        <f t="shared" si="516"/>
        <v>1970</v>
      </c>
    </row>
    <row r="8217" spans="14:21" x14ac:dyDescent="0.3">
      <c r="N8217" t="s">
        <v>8268</v>
      </c>
      <c r="Q8217" s="9" t="s">
        <v>8313</v>
      </c>
      <c r="R8217" t="s">
        <v>8314</v>
      </c>
      <c r="S8217" s="13">
        <f t="shared" si="514"/>
        <v>25569</v>
      </c>
      <c r="T8217" s="13">
        <f t="shared" si="515"/>
        <v>25569</v>
      </c>
      <c r="U8217">
        <f t="shared" si="516"/>
        <v>1970</v>
      </c>
    </row>
    <row r="8218" spans="14:21" x14ac:dyDescent="0.3">
      <c r="N8218" t="s">
        <v>8268</v>
      </c>
      <c r="Q8218" s="9" t="s">
        <v>8313</v>
      </c>
      <c r="R8218" t="s">
        <v>8314</v>
      </c>
      <c r="S8218" s="13">
        <f t="shared" si="514"/>
        <v>25569</v>
      </c>
      <c r="T8218" s="13">
        <f t="shared" si="515"/>
        <v>25569</v>
      </c>
      <c r="U8218">
        <f t="shared" si="516"/>
        <v>1970</v>
      </c>
    </row>
    <row r="8219" spans="14:21" x14ac:dyDescent="0.3">
      <c r="N8219" t="s">
        <v>8268</v>
      </c>
      <c r="Q8219" s="9" t="s">
        <v>8313</v>
      </c>
      <c r="R8219" t="s">
        <v>8314</v>
      </c>
      <c r="S8219" s="13">
        <f t="shared" si="514"/>
        <v>25569</v>
      </c>
      <c r="T8219" s="13">
        <f t="shared" si="515"/>
        <v>25569</v>
      </c>
      <c r="U8219">
        <f t="shared" si="516"/>
        <v>1970</v>
      </c>
    </row>
    <row r="8220" spans="14:21" x14ac:dyDescent="0.3">
      <c r="N8220" t="s">
        <v>8268</v>
      </c>
      <c r="Q8220" s="9" t="s">
        <v>8313</v>
      </c>
      <c r="R8220" t="s">
        <v>8314</v>
      </c>
      <c r="S8220" s="13">
        <f t="shared" si="514"/>
        <v>25569</v>
      </c>
      <c r="T8220" s="13">
        <f t="shared" si="515"/>
        <v>25569</v>
      </c>
      <c r="U8220">
        <f t="shared" si="516"/>
        <v>1970</v>
      </c>
    </row>
    <row r="8221" spans="14:21" x14ac:dyDescent="0.3">
      <c r="N8221" t="s">
        <v>8268</v>
      </c>
      <c r="Q8221" s="9" t="s">
        <v>8313</v>
      </c>
      <c r="R8221" t="s">
        <v>8314</v>
      </c>
      <c r="S8221" s="13">
        <f t="shared" si="514"/>
        <v>25569</v>
      </c>
      <c r="T8221" s="13">
        <f t="shared" si="515"/>
        <v>25569</v>
      </c>
      <c r="U8221">
        <f t="shared" si="516"/>
        <v>1970</v>
      </c>
    </row>
    <row r="8222" spans="14:21" x14ac:dyDescent="0.3">
      <c r="N8222" t="s">
        <v>8268</v>
      </c>
      <c r="Q8222" s="9" t="s">
        <v>8313</v>
      </c>
      <c r="R8222" t="s">
        <v>8314</v>
      </c>
      <c r="S8222" s="13">
        <f t="shared" si="514"/>
        <v>25569</v>
      </c>
      <c r="T8222" s="13">
        <f t="shared" si="515"/>
        <v>25569</v>
      </c>
      <c r="U8222">
        <f t="shared" si="516"/>
        <v>1970</v>
      </c>
    </row>
    <row r="8223" spans="14:21" x14ac:dyDescent="0.3">
      <c r="N8223" t="s">
        <v>8268</v>
      </c>
      <c r="Q8223" s="9" t="s">
        <v>8313</v>
      </c>
      <c r="R8223" t="s">
        <v>8314</v>
      </c>
      <c r="S8223" s="13">
        <f t="shared" si="514"/>
        <v>25569</v>
      </c>
      <c r="T8223" s="13">
        <f t="shared" si="515"/>
        <v>25569</v>
      </c>
      <c r="U8223">
        <f t="shared" si="516"/>
        <v>1970</v>
      </c>
    </row>
    <row r="8224" spans="14:21" x14ac:dyDescent="0.3">
      <c r="N8224" t="s">
        <v>8268</v>
      </c>
      <c r="Q8224" s="9" t="s">
        <v>8313</v>
      </c>
      <c r="R8224" t="s">
        <v>8314</v>
      </c>
      <c r="S8224" s="13">
        <f t="shared" si="514"/>
        <v>25569</v>
      </c>
      <c r="T8224" s="13">
        <f t="shared" si="515"/>
        <v>25569</v>
      </c>
      <c r="U8224">
        <f t="shared" si="516"/>
        <v>1970</v>
      </c>
    </row>
    <row r="8225" spans="14:21" x14ac:dyDescent="0.3">
      <c r="N8225" t="s">
        <v>8268</v>
      </c>
      <c r="Q8225" s="9" t="s">
        <v>8313</v>
      </c>
      <c r="R8225" t="s">
        <v>8314</v>
      </c>
      <c r="S8225" s="13">
        <f t="shared" si="514"/>
        <v>25569</v>
      </c>
      <c r="T8225" s="13">
        <f t="shared" si="515"/>
        <v>25569</v>
      </c>
      <c r="U8225">
        <f t="shared" si="516"/>
        <v>1970</v>
      </c>
    </row>
    <row r="8226" spans="14:21" x14ac:dyDescent="0.3">
      <c r="N8226" t="s">
        <v>8268</v>
      </c>
      <c r="Q8226" s="9" t="s">
        <v>8313</v>
      </c>
      <c r="R8226" t="s">
        <v>8314</v>
      </c>
      <c r="S8226" s="13">
        <f t="shared" si="514"/>
        <v>25569</v>
      </c>
      <c r="T8226" s="13">
        <f t="shared" si="515"/>
        <v>25569</v>
      </c>
      <c r="U8226">
        <f t="shared" si="516"/>
        <v>1970</v>
      </c>
    </row>
    <row r="8227" spans="14:21" x14ac:dyDescent="0.3">
      <c r="N8227" t="s">
        <v>8268</v>
      </c>
      <c r="Q8227" s="9" t="s">
        <v>8313</v>
      </c>
      <c r="R8227" t="s">
        <v>8314</v>
      </c>
      <c r="S8227" s="13">
        <f t="shared" si="514"/>
        <v>25569</v>
      </c>
      <c r="T8227" s="13">
        <f t="shared" si="515"/>
        <v>25569</v>
      </c>
      <c r="U8227">
        <f t="shared" si="516"/>
        <v>1970</v>
      </c>
    </row>
    <row r="8228" spans="14:21" x14ac:dyDescent="0.3">
      <c r="N8228" t="s">
        <v>8268</v>
      </c>
      <c r="Q8228" s="9" t="s">
        <v>8313</v>
      </c>
      <c r="R8228" t="s">
        <v>8314</v>
      </c>
      <c r="S8228" s="13">
        <f t="shared" si="514"/>
        <v>25569</v>
      </c>
      <c r="T8228" s="13">
        <f t="shared" si="515"/>
        <v>25569</v>
      </c>
      <c r="U8228">
        <f t="shared" si="516"/>
        <v>1970</v>
      </c>
    </row>
  </sheetData>
  <autoFilter ref="A1:U8228" xr:uid="{00000000-0001-0000-0000-000000000000}"/>
  <conditionalFormatting sqref="O1:U1">
    <cfRule type="colorScale" priority="2">
      <colorScale>
        <cfvo type="min"/>
        <cfvo type="max"/>
        <color rgb="FFC00000"/>
        <color rgb="FF0070C0"/>
      </colorScale>
    </cfRule>
    <cfRule type="colorScale" priority="3">
      <colorScale>
        <cfvo type="min"/>
        <cfvo type="max"/>
        <color rgb="FFC00000"/>
        <color rgb="FF0070C0"/>
      </colorScale>
    </cfRule>
  </conditionalFormatting>
  <conditionalFormatting sqref="F1:F1048576">
    <cfRule type="cellIs" dxfId="0" priority="1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Outcomes Based on Goals</vt:lpstr>
      <vt:lpstr>Theater_Outcomes_vs_Launch.png</vt:lpstr>
      <vt:lpstr>Subcategory satistics</vt:lpstr>
      <vt:lpstr>kickstarter_Challenge.xlsx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ballu</cp:lastModifiedBy>
  <dcterms:created xsi:type="dcterms:W3CDTF">2017-04-20T15:17:24Z</dcterms:created>
  <dcterms:modified xsi:type="dcterms:W3CDTF">2022-09-02T07:14:09Z</dcterms:modified>
</cp:coreProperties>
</file>