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RD-Within Season Period Trick" sheetId="15" r:id="rId1"/>
    <sheet name="Capture Data-Robust Design" sheetId="6" r:id="rId2"/>
    <sheet name="PIVOT RD" sheetId="10" r:id="rId3"/>
    <sheet name="RD INPUT Construction" sheetId="11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AU4" i="11" l="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3" i="11"/>
  <c r="H4" i="15"/>
  <c r="I4" i="15"/>
  <c r="J4" i="15"/>
  <c r="K4" i="15"/>
  <c r="H5" i="15"/>
  <c r="I5" i="15"/>
  <c r="J5" i="15"/>
  <c r="K5" i="15"/>
  <c r="H6" i="15"/>
  <c r="I6" i="15"/>
  <c r="J6" i="15"/>
  <c r="K6" i="15"/>
  <c r="H7" i="15"/>
  <c r="I7" i="15"/>
  <c r="J7" i="15"/>
  <c r="K7" i="15"/>
  <c r="H8" i="15"/>
  <c r="I8" i="15"/>
  <c r="J8" i="15"/>
  <c r="K8" i="15"/>
  <c r="H9" i="15"/>
  <c r="I9" i="15"/>
  <c r="J9" i="15"/>
  <c r="K9" i="15"/>
  <c r="H10" i="15"/>
  <c r="I10" i="15"/>
  <c r="J10" i="15"/>
  <c r="K10" i="15"/>
  <c r="H11" i="15"/>
  <c r="I11" i="15"/>
  <c r="J11" i="15"/>
  <c r="K11" i="15"/>
  <c r="H12" i="15"/>
  <c r="I12" i="15"/>
  <c r="J12" i="15"/>
  <c r="K12" i="15"/>
  <c r="H13" i="15"/>
  <c r="I13" i="15"/>
  <c r="J13" i="15"/>
  <c r="K13" i="15"/>
  <c r="H14" i="15"/>
  <c r="I14" i="15"/>
  <c r="J14" i="15"/>
  <c r="K14" i="15"/>
  <c r="H15" i="15"/>
  <c r="I15" i="15"/>
  <c r="J15" i="15"/>
  <c r="K15" i="15"/>
  <c r="H16" i="15"/>
  <c r="I16" i="15"/>
  <c r="J16" i="15"/>
  <c r="K16" i="15"/>
  <c r="H17" i="15"/>
  <c r="I17" i="15"/>
  <c r="J17" i="15"/>
  <c r="K17" i="15"/>
  <c r="H18" i="15"/>
  <c r="I18" i="15"/>
  <c r="J18" i="15"/>
  <c r="K18" i="15"/>
  <c r="H19" i="15"/>
  <c r="I19" i="15"/>
  <c r="J19" i="15"/>
  <c r="K19" i="15"/>
  <c r="H20" i="15"/>
  <c r="I20" i="15"/>
  <c r="J20" i="15"/>
  <c r="K20" i="15"/>
  <c r="H21" i="15"/>
  <c r="I21" i="15"/>
  <c r="J21" i="15"/>
  <c r="K21" i="15"/>
  <c r="H22" i="15"/>
  <c r="I22" i="15"/>
  <c r="J22" i="15"/>
  <c r="K22" i="15"/>
  <c r="H23" i="15"/>
  <c r="I23" i="15"/>
  <c r="J23" i="15"/>
  <c r="K23" i="15"/>
  <c r="H24" i="15"/>
  <c r="I24" i="15"/>
  <c r="J24" i="15"/>
  <c r="K24" i="15"/>
  <c r="H25" i="15"/>
  <c r="I25" i="15"/>
  <c r="J25" i="15"/>
  <c r="K25" i="15"/>
  <c r="H26" i="15"/>
  <c r="I26" i="15"/>
  <c r="J26" i="15"/>
  <c r="K26" i="15"/>
  <c r="H27" i="15"/>
  <c r="I27" i="15"/>
  <c r="J27" i="15"/>
  <c r="K27" i="15"/>
  <c r="H28" i="15"/>
  <c r="I28" i="15"/>
  <c r="J28" i="15"/>
  <c r="K28" i="15"/>
  <c r="H29" i="15"/>
  <c r="I29" i="15"/>
  <c r="J29" i="15"/>
  <c r="K29" i="15"/>
  <c r="H30" i="15"/>
  <c r="I30" i="15"/>
  <c r="J30" i="15"/>
  <c r="K30" i="15"/>
  <c r="H31" i="15"/>
  <c r="I31" i="15"/>
  <c r="J31" i="15"/>
  <c r="K31" i="15"/>
  <c r="H32" i="15"/>
  <c r="I32" i="15"/>
  <c r="J32" i="15"/>
  <c r="K32" i="15"/>
  <c r="H33" i="15"/>
  <c r="I33" i="15"/>
  <c r="J33" i="15"/>
  <c r="K33" i="15"/>
  <c r="H34" i="15"/>
  <c r="I34" i="15"/>
  <c r="J34" i="15"/>
  <c r="K34" i="15"/>
  <c r="H35" i="15"/>
  <c r="I35" i="15"/>
  <c r="J35" i="15"/>
  <c r="K35" i="15"/>
  <c r="H36" i="15"/>
  <c r="I36" i="15"/>
  <c r="J36" i="15"/>
  <c r="K36" i="15"/>
  <c r="H37" i="15"/>
  <c r="I37" i="15"/>
  <c r="J37" i="15"/>
  <c r="K37" i="15"/>
  <c r="H38" i="15"/>
  <c r="I38" i="15"/>
  <c r="J38" i="15"/>
  <c r="K38" i="15"/>
  <c r="H39" i="15"/>
  <c r="I39" i="15"/>
  <c r="J39" i="15"/>
  <c r="K39" i="15"/>
  <c r="H40" i="15"/>
  <c r="I40" i="15"/>
  <c r="J40" i="15"/>
  <c r="K40" i="15"/>
  <c r="H41" i="15"/>
  <c r="I41" i="15"/>
  <c r="J41" i="15"/>
  <c r="K41" i="15"/>
  <c r="H42" i="15"/>
  <c r="I42" i="15"/>
  <c r="J42" i="15"/>
  <c r="K42" i="15"/>
  <c r="H43" i="15"/>
  <c r="I43" i="15"/>
  <c r="J43" i="15"/>
  <c r="K43" i="15"/>
  <c r="H44" i="15"/>
  <c r="I44" i="15"/>
  <c r="J44" i="15"/>
  <c r="K44" i="15"/>
  <c r="H45" i="15"/>
  <c r="I45" i="15"/>
  <c r="J45" i="15"/>
  <c r="K45" i="15"/>
  <c r="H46" i="15"/>
  <c r="I46" i="15"/>
  <c r="J46" i="15"/>
  <c r="K46" i="15"/>
  <c r="H47" i="15"/>
  <c r="I47" i="15"/>
  <c r="J47" i="15"/>
  <c r="K47" i="15"/>
  <c r="H48" i="15"/>
  <c r="I48" i="15"/>
  <c r="J48" i="15"/>
  <c r="K48" i="15"/>
  <c r="H49" i="15"/>
  <c r="I49" i="15"/>
  <c r="J49" i="15"/>
  <c r="K49" i="15"/>
  <c r="H50" i="15"/>
  <c r="I50" i="15"/>
  <c r="J50" i="15"/>
  <c r="K50" i="15"/>
  <c r="H51" i="15"/>
  <c r="I51" i="15"/>
  <c r="J51" i="15"/>
  <c r="K51" i="15"/>
  <c r="H52" i="15"/>
  <c r="I52" i="15"/>
  <c r="J52" i="15"/>
  <c r="K52" i="15"/>
  <c r="H53" i="15"/>
  <c r="I53" i="15"/>
  <c r="J53" i="15"/>
  <c r="K53" i="15"/>
  <c r="H54" i="15"/>
  <c r="I54" i="15"/>
  <c r="J54" i="15"/>
  <c r="K54" i="15"/>
  <c r="H55" i="15"/>
  <c r="I55" i="15"/>
  <c r="J55" i="15"/>
  <c r="K55" i="15"/>
  <c r="H56" i="15"/>
  <c r="I56" i="15"/>
  <c r="J56" i="15"/>
  <c r="K56" i="15"/>
  <c r="H57" i="15"/>
  <c r="I57" i="15"/>
  <c r="J57" i="15"/>
  <c r="K57" i="15"/>
  <c r="H58" i="15"/>
  <c r="I58" i="15"/>
  <c r="J58" i="15"/>
  <c r="K58" i="15"/>
  <c r="H59" i="15"/>
  <c r="I59" i="15"/>
  <c r="J59" i="15"/>
  <c r="K59" i="15"/>
  <c r="H60" i="15"/>
  <c r="I60" i="15"/>
  <c r="J60" i="15"/>
  <c r="K60" i="15"/>
  <c r="H61" i="15"/>
  <c r="I61" i="15"/>
  <c r="J61" i="15"/>
  <c r="K61" i="15"/>
  <c r="H62" i="15"/>
  <c r="I62" i="15"/>
  <c r="J62" i="15"/>
  <c r="K62" i="15"/>
  <c r="H63" i="15"/>
  <c r="I63" i="15"/>
  <c r="J63" i="15"/>
  <c r="K63" i="15"/>
  <c r="H64" i="15"/>
  <c r="I64" i="15"/>
  <c r="J64" i="15"/>
  <c r="K64" i="15"/>
  <c r="H65" i="15"/>
  <c r="I65" i="15"/>
  <c r="J65" i="15"/>
  <c r="K65" i="15"/>
  <c r="H66" i="15"/>
  <c r="I66" i="15"/>
  <c r="J66" i="15"/>
  <c r="K66" i="15"/>
  <c r="H67" i="15"/>
  <c r="I67" i="15"/>
  <c r="J67" i="15"/>
  <c r="K67" i="15"/>
  <c r="H68" i="15"/>
  <c r="I68" i="15"/>
  <c r="J68" i="15"/>
  <c r="K68" i="15"/>
  <c r="H69" i="15"/>
  <c r="I69" i="15"/>
  <c r="J69" i="15"/>
  <c r="K69" i="15"/>
  <c r="H70" i="15"/>
  <c r="I70" i="15"/>
  <c r="J70" i="15"/>
  <c r="K70" i="15"/>
  <c r="H71" i="15"/>
  <c r="I71" i="15"/>
  <c r="J71" i="15"/>
  <c r="K71" i="15"/>
  <c r="H72" i="15"/>
  <c r="I72" i="15"/>
  <c r="J72" i="15"/>
  <c r="K72" i="15"/>
  <c r="H73" i="15"/>
  <c r="I73" i="15"/>
  <c r="J73" i="15"/>
  <c r="K73" i="15"/>
  <c r="H74" i="15"/>
  <c r="I74" i="15"/>
  <c r="J74" i="15"/>
  <c r="K74" i="15"/>
  <c r="H75" i="15"/>
  <c r="I75" i="15"/>
  <c r="J75" i="15"/>
  <c r="K75" i="15"/>
  <c r="H76" i="15"/>
  <c r="I76" i="15"/>
  <c r="J76" i="15"/>
  <c r="K76" i="15"/>
  <c r="H77" i="15"/>
  <c r="I77" i="15"/>
  <c r="J77" i="15"/>
  <c r="K77" i="15"/>
  <c r="H78" i="15"/>
  <c r="I78" i="15"/>
  <c r="J78" i="15"/>
  <c r="K78" i="15"/>
  <c r="H79" i="15"/>
  <c r="I79" i="15"/>
  <c r="J79" i="15"/>
  <c r="K79" i="15"/>
  <c r="H80" i="15"/>
  <c r="I80" i="15"/>
  <c r="J80" i="15"/>
  <c r="K80" i="15"/>
  <c r="H81" i="15"/>
  <c r="I81" i="15"/>
  <c r="J81" i="15"/>
  <c r="K81" i="15"/>
  <c r="H82" i="15"/>
  <c r="I82" i="15"/>
  <c r="J82" i="15"/>
  <c r="K82" i="15"/>
  <c r="H83" i="15"/>
  <c r="I83" i="15"/>
  <c r="J83" i="15"/>
  <c r="K83" i="15"/>
  <c r="H84" i="15"/>
  <c r="I84" i="15"/>
  <c r="J84" i="15"/>
  <c r="K84" i="15"/>
  <c r="H85" i="15"/>
  <c r="I85" i="15"/>
  <c r="J85" i="15"/>
  <c r="K85" i="15"/>
  <c r="H86" i="15"/>
  <c r="I86" i="15"/>
  <c r="J86" i="15"/>
  <c r="K86" i="15"/>
  <c r="H87" i="15"/>
  <c r="I87" i="15"/>
  <c r="J87" i="15"/>
  <c r="K87" i="15"/>
  <c r="H88" i="15"/>
  <c r="I88" i="15"/>
  <c r="J88" i="15"/>
  <c r="K88" i="15"/>
  <c r="H89" i="15"/>
  <c r="I89" i="15"/>
  <c r="J89" i="15"/>
  <c r="K89" i="15"/>
  <c r="H90" i="15"/>
  <c r="I90" i="15"/>
  <c r="J90" i="15"/>
  <c r="K90" i="15"/>
  <c r="H91" i="15"/>
  <c r="I91" i="15"/>
  <c r="J91" i="15"/>
  <c r="K91" i="15"/>
  <c r="H92" i="15"/>
  <c r="I92" i="15"/>
  <c r="J92" i="15"/>
  <c r="K92" i="15"/>
  <c r="H93" i="15"/>
  <c r="I93" i="15"/>
  <c r="J93" i="15"/>
  <c r="K93" i="15"/>
  <c r="H94" i="15"/>
  <c r="I94" i="15"/>
  <c r="J94" i="15"/>
  <c r="K94" i="15"/>
  <c r="H95" i="15"/>
  <c r="I95" i="15"/>
  <c r="J95" i="15"/>
  <c r="K95" i="15"/>
  <c r="H96" i="15"/>
  <c r="I96" i="15"/>
  <c r="J96" i="15"/>
  <c r="K96" i="15"/>
  <c r="H97" i="15"/>
  <c r="I97" i="15"/>
  <c r="J97" i="15"/>
  <c r="K97" i="15"/>
  <c r="H98" i="15"/>
  <c r="I98" i="15"/>
  <c r="J98" i="15"/>
  <c r="K98" i="15"/>
  <c r="H99" i="15"/>
  <c r="I99" i="15"/>
  <c r="J99" i="15"/>
  <c r="K99" i="15"/>
  <c r="H100" i="15"/>
  <c r="I100" i="15"/>
  <c r="J100" i="15"/>
  <c r="K100" i="15"/>
  <c r="H101" i="15"/>
  <c r="I101" i="15"/>
  <c r="J101" i="15"/>
  <c r="K101" i="15"/>
  <c r="H102" i="15"/>
  <c r="I102" i="15"/>
  <c r="J102" i="15"/>
  <c r="K102" i="15"/>
  <c r="H103" i="15"/>
  <c r="I103" i="15"/>
  <c r="J103" i="15"/>
  <c r="K103" i="15"/>
  <c r="H104" i="15"/>
  <c r="I104" i="15"/>
  <c r="J104" i="15"/>
  <c r="K104" i="15"/>
  <c r="H105" i="15"/>
  <c r="I105" i="15"/>
  <c r="J105" i="15"/>
  <c r="K105" i="15"/>
  <c r="H106" i="15"/>
  <c r="I106" i="15"/>
  <c r="J106" i="15"/>
  <c r="K106" i="15"/>
  <c r="H107" i="15"/>
  <c r="I107" i="15"/>
  <c r="J107" i="15"/>
  <c r="K107" i="15"/>
  <c r="H108" i="15"/>
  <c r="I108" i="15"/>
  <c r="J108" i="15"/>
  <c r="K108" i="15"/>
  <c r="H109" i="15"/>
  <c r="I109" i="15"/>
  <c r="J109" i="15"/>
  <c r="K109" i="15"/>
  <c r="H110" i="15"/>
  <c r="I110" i="15"/>
  <c r="J110" i="15"/>
  <c r="K110" i="15"/>
  <c r="H111" i="15"/>
  <c r="I111" i="15"/>
  <c r="J111" i="15"/>
  <c r="K111" i="15"/>
  <c r="H112" i="15"/>
  <c r="I112" i="15"/>
  <c r="J112" i="15"/>
  <c r="K112" i="15"/>
  <c r="H113" i="15"/>
  <c r="I113" i="15"/>
  <c r="J113" i="15"/>
  <c r="K113" i="15"/>
  <c r="H114" i="15"/>
  <c r="I114" i="15"/>
  <c r="J114" i="15"/>
  <c r="K114" i="15"/>
  <c r="H115" i="15"/>
  <c r="I115" i="15"/>
  <c r="J115" i="15"/>
  <c r="K115" i="15"/>
  <c r="H116" i="15"/>
  <c r="I116" i="15"/>
  <c r="J116" i="15"/>
  <c r="K116" i="15"/>
  <c r="H117" i="15"/>
  <c r="I117" i="15"/>
  <c r="J117" i="15"/>
  <c r="K117" i="15"/>
  <c r="H118" i="15"/>
  <c r="I118" i="15"/>
  <c r="J118" i="15"/>
  <c r="K118" i="15"/>
  <c r="H119" i="15"/>
  <c r="I119" i="15"/>
  <c r="J119" i="15"/>
  <c r="K119" i="15"/>
  <c r="H120" i="15"/>
  <c r="I120" i="15"/>
  <c r="J120" i="15"/>
  <c r="K120" i="15"/>
  <c r="H121" i="15"/>
  <c r="I121" i="15"/>
  <c r="J121" i="15"/>
  <c r="K121" i="15"/>
  <c r="H122" i="15"/>
  <c r="I122" i="15"/>
  <c r="J122" i="15"/>
  <c r="K122" i="15"/>
  <c r="H123" i="15"/>
  <c r="I123" i="15"/>
  <c r="J123" i="15"/>
  <c r="K123" i="15"/>
  <c r="H124" i="15"/>
  <c r="I124" i="15"/>
  <c r="J124" i="15"/>
  <c r="K124" i="15"/>
  <c r="H125" i="15"/>
  <c r="I125" i="15"/>
  <c r="J125" i="15"/>
  <c r="K125" i="15"/>
  <c r="H126" i="15"/>
  <c r="I126" i="15"/>
  <c r="J126" i="15"/>
  <c r="K126" i="15"/>
  <c r="H127" i="15"/>
  <c r="I127" i="15"/>
  <c r="J127" i="15"/>
  <c r="K127" i="15"/>
  <c r="H128" i="15"/>
  <c r="I128" i="15"/>
  <c r="J128" i="15"/>
  <c r="K128" i="15"/>
  <c r="H129" i="15"/>
  <c r="I129" i="15"/>
  <c r="J129" i="15"/>
  <c r="K129" i="15"/>
  <c r="H130" i="15"/>
  <c r="I130" i="15"/>
  <c r="J130" i="15"/>
  <c r="K130" i="15"/>
  <c r="H131" i="15"/>
  <c r="I131" i="15"/>
  <c r="J131" i="15"/>
  <c r="K131" i="15"/>
  <c r="H132" i="15"/>
  <c r="I132" i="15"/>
  <c r="J132" i="15"/>
  <c r="K132" i="15"/>
  <c r="H133" i="15"/>
  <c r="I133" i="15"/>
  <c r="J133" i="15"/>
  <c r="K133" i="15"/>
  <c r="H134" i="15"/>
  <c r="I134" i="15"/>
  <c r="J134" i="15"/>
  <c r="K134" i="15"/>
  <c r="H135" i="15"/>
  <c r="I135" i="15"/>
  <c r="J135" i="15"/>
  <c r="K135" i="15"/>
  <c r="H136" i="15"/>
  <c r="I136" i="15"/>
  <c r="J136" i="15"/>
  <c r="K136" i="15"/>
  <c r="H137" i="15"/>
  <c r="I137" i="15"/>
  <c r="J137" i="15"/>
  <c r="K137" i="15"/>
  <c r="H138" i="15"/>
  <c r="I138" i="15"/>
  <c r="J138" i="15"/>
  <c r="K138" i="15"/>
  <c r="H139" i="15"/>
  <c r="I139" i="15"/>
  <c r="J139" i="15"/>
  <c r="K139" i="15"/>
  <c r="H140" i="15"/>
  <c r="I140" i="15"/>
  <c r="J140" i="15"/>
  <c r="K140" i="15"/>
  <c r="H141" i="15"/>
  <c r="I141" i="15"/>
  <c r="J141" i="15"/>
  <c r="K141" i="15"/>
  <c r="H142" i="15"/>
  <c r="I142" i="15"/>
  <c r="J142" i="15"/>
  <c r="K142" i="15"/>
  <c r="H143" i="15"/>
  <c r="I143" i="15"/>
  <c r="J143" i="15"/>
  <c r="K143" i="15"/>
  <c r="H144" i="15"/>
  <c r="I144" i="15"/>
  <c r="J144" i="15"/>
  <c r="K144" i="15"/>
  <c r="H145" i="15"/>
  <c r="I145" i="15"/>
  <c r="J145" i="15"/>
  <c r="K145" i="15"/>
  <c r="H146" i="15"/>
  <c r="I146" i="15"/>
  <c r="J146" i="15"/>
  <c r="K146" i="15"/>
  <c r="H147" i="15"/>
  <c r="I147" i="15"/>
  <c r="J147" i="15"/>
  <c r="K147" i="15"/>
  <c r="H148" i="15"/>
  <c r="I148" i="15"/>
  <c r="J148" i="15"/>
  <c r="K148" i="15"/>
  <c r="H149" i="15"/>
  <c r="I149" i="15"/>
  <c r="J149" i="15"/>
  <c r="K149" i="15"/>
  <c r="H150" i="15"/>
  <c r="I150" i="15"/>
  <c r="J150" i="15"/>
  <c r="K150" i="15"/>
  <c r="H151" i="15"/>
  <c r="I151" i="15"/>
  <c r="J151" i="15"/>
  <c r="K151" i="15"/>
  <c r="H152" i="15"/>
  <c r="I152" i="15"/>
  <c r="J152" i="15"/>
  <c r="K152" i="15"/>
  <c r="H153" i="15"/>
  <c r="I153" i="15"/>
  <c r="J153" i="15"/>
  <c r="K153" i="15"/>
  <c r="H154" i="15"/>
  <c r="I154" i="15"/>
  <c r="J154" i="15"/>
  <c r="K154" i="15"/>
  <c r="H155" i="15"/>
  <c r="I155" i="15"/>
  <c r="J155" i="15"/>
  <c r="K155" i="15"/>
  <c r="H156" i="15"/>
  <c r="I156" i="15"/>
  <c r="J156" i="15"/>
  <c r="K156" i="15"/>
  <c r="H157" i="15"/>
  <c r="I157" i="15"/>
  <c r="J157" i="15"/>
  <c r="K157" i="15"/>
  <c r="H158" i="15"/>
  <c r="I158" i="15"/>
  <c r="J158" i="15"/>
  <c r="K158" i="15"/>
  <c r="H159" i="15"/>
  <c r="I159" i="15"/>
  <c r="J159" i="15"/>
  <c r="K159" i="15"/>
  <c r="H160" i="15"/>
  <c r="I160" i="15"/>
  <c r="J160" i="15"/>
  <c r="K160" i="15"/>
  <c r="H161" i="15"/>
  <c r="I161" i="15"/>
  <c r="J161" i="15"/>
  <c r="K161" i="15"/>
  <c r="H162" i="15"/>
  <c r="I162" i="15"/>
  <c r="J162" i="15"/>
  <c r="K162" i="15"/>
  <c r="H163" i="15"/>
  <c r="I163" i="15"/>
  <c r="J163" i="15"/>
  <c r="K163" i="15"/>
  <c r="H164" i="15"/>
  <c r="I164" i="15"/>
  <c r="J164" i="15"/>
  <c r="K164" i="15"/>
  <c r="H165" i="15"/>
  <c r="I165" i="15"/>
  <c r="J165" i="15"/>
  <c r="K165" i="15"/>
  <c r="H166" i="15"/>
  <c r="I166" i="15"/>
  <c r="J166" i="15"/>
  <c r="K166" i="15"/>
  <c r="H167" i="15"/>
  <c r="I167" i="15"/>
  <c r="J167" i="15"/>
  <c r="K167" i="15"/>
  <c r="H168" i="15"/>
  <c r="I168" i="15"/>
  <c r="J168" i="15"/>
  <c r="K168" i="15"/>
  <c r="H169" i="15"/>
  <c r="I169" i="15"/>
  <c r="J169" i="15"/>
  <c r="K169" i="15"/>
  <c r="H170" i="15"/>
  <c r="I170" i="15"/>
  <c r="J170" i="15"/>
  <c r="K170" i="15"/>
  <c r="H171" i="15"/>
  <c r="I171" i="15"/>
  <c r="J171" i="15"/>
  <c r="K171" i="15"/>
  <c r="H172" i="15"/>
  <c r="I172" i="15"/>
  <c r="J172" i="15"/>
  <c r="K172" i="15"/>
  <c r="H173" i="15"/>
  <c r="I173" i="15"/>
  <c r="J173" i="15"/>
  <c r="K173" i="15"/>
  <c r="H174" i="15"/>
  <c r="I174" i="15"/>
  <c r="J174" i="15"/>
  <c r="K174" i="15"/>
  <c r="H175" i="15"/>
  <c r="I175" i="15"/>
  <c r="J175" i="15"/>
  <c r="K175" i="15"/>
  <c r="H176" i="15"/>
  <c r="I176" i="15"/>
  <c r="J176" i="15"/>
  <c r="K176" i="15"/>
  <c r="H177" i="15"/>
  <c r="I177" i="15"/>
  <c r="J177" i="15"/>
  <c r="K177" i="15"/>
  <c r="H178" i="15"/>
  <c r="I178" i="15"/>
  <c r="J178" i="15"/>
  <c r="K178" i="15"/>
  <c r="H179" i="15"/>
  <c r="I179" i="15"/>
  <c r="J179" i="15"/>
  <c r="K179" i="15"/>
  <c r="H180" i="15"/>
  <c r="I180" i="15"/>
  <c r="J180" i="15"/>
  <c r="K180" i="15"/>
  <c r="H181" i="15"/>
  <c r="I181" i="15"/>
  <c r="J181" i="15"/>
  <c r="K181" i="15"/>
  <c r="H182" i="15"/>
  <c r="I182" i="15"/>
  <c r="J182" i="15"/>
  <c r="K182" i="15"/>
  <c r="H183" i="15"/>
  <c r="I183" i="15"/>
  <c r="J183" i="15"/>
  <c r="K183" i="15"/>
  <c r="H184" i="15"/>
  <c r="I184" i="15"/>
  <c r="J184" i="15"/>
  <c r="K184" i="15"/>
  <c r="H185" i="15"/>
  <c r="I185" i="15"/>
  <c r="J185" i="15"/>
  <c r="K185" i="15"/>
  <c r="H186" i="15"/>
  <c r="I186" i="15"/>
  <c r="J186" i="15"/>
  <c r="K186" i="15"/>
  <c r="H187" i="15"/>
  <c r="I187" i="15"/>
  <c r="J187" i="15"/>
  <c r="K187" i="15"/>
  <c r="H188" i="15"/>
  <c r="I188" i="15"/>
  <c r="J188" i="15"/>
  <c r="K188" i="15"/>
  <c r="H189" i="15"/>
  <c r="I189" i="15"/>
  <c r="J189" i="15"/>
  <c r="K189" i="15"/>
  <c r="H190" i="15"/>
  <c r="I190" i="15"/>
  <c r="J190" i="15"/>
  <c r="K190" i="15"/>
  <c r="H191" i="15"/>
  <c r="I191" i="15"/>
  <c r="J191" i="15"/>
  <c r="K191" i="15"/>
  <c r="H192" i="15"/>
  <c r="I192" i="15"/>
  <c r="J192" i="15"/>
  <c r="K192" i="15"/>
  <c r="H193" i="15"/>
  <c r="I193" i="15"/>
  <c r="J193" i="15"/>
  <c r="K193" i="15"/>
  <c r="H194" i="15"/>
  <c r="I194" i="15"/>
  <c r="J194" i="15"/>
  <c r="K194" i="15"/>
  <c r="H195" i="15"/>
  <c r="I195" i="15"/>
  <c r="J195" i="15"/>
  <c r="K195" i="15"/>
  <c r="H196" i="15"/>
  <c r="I196" i="15"/>
  <c r="J196" i="15"/>
  <c r="K196" i="15"/>
  <c r="H197" i="15"/>
  <c r="I197" i="15"/>
  <c r="J197" i="15"/>
  <c r="K197" i="15"/>
  <c r="H198" i="15"/>
  <c r="I198" i="15"/>
  <c r="J198" i="15"/>
  <c r="K198" i="15"/>
  <c r="H199" i="15"/>
  <c r="I199" i="15"/>
  <c r="J199" i="15"/>
  <c r="K199" i="15"/>
  <c r="H200" i="15"/>
  <c r="I200" i="15"/>
  <c r="J200" i="15"/>
  <c r="K200" i="15"/>
  <c r="H201" i="15"/>
  <c r="I201" i="15"/>
  <c r="J201" i="15"/>
  <c r="K201" i="15"/>
  <c r="H202" i="15"/>
  <c r="I202" i="15"/>
  <c r="J202" i="15"/>
  <c r="K202" i="15"/>
  <c r="H203" i="15"/>
  <c r="I203" i="15"/>
  <c r="J203" i="15"/>
  <c r="K203" i="15"/>
  <c r="H204" i="15"/>
  <c r="I204" i="15"/>
  <c r="J204" i="15"/>
  <c r="K204" i="15"/>
  <c r="H205" i="15"/>
  <c r="I205" i="15"/>
  <c r="J205" i="15"/>
  <c r="K205" i="15"/>
  <c r="H206" i="15"/>
  <c r="I206" i="15"/>
  <c r="J206" i="15"/>
  <c r="K206" i="15"/>
  <c r="H207" i="15"/>
  <c r="I207" i="15"/>
  <c r="J207" i="15"/>
  <c r="K207" i="15"/>
  <c r="H208" i="15"/>
  <c r="I208" i="15"/>
  <c r="J208" i="15"/>
  <c r="K208" i="15"/>
  <c r="H209" i="15"/>
  <c r="I209" i="15"/>
  <c r="J209" i="15"/>
  <c r="K209" i="15"/>
  <c r="H210" i="15"/>
  <c r="I210" i="15"/>
  <c r="J210" i="15"/>
  <c r="K210" i="15"/>
  <c r="H211" i="15"/>
  <c r="I211" i="15"/>
  <c r="J211" i="15"/>
  <c r="K211" i="15"/>
  <c r="H212" i="15"/>
  <c r="I212" i="15"/>
  <c r="J212" i="15"/>
  <c r="K212" i="15"/>
  <c r="H213" i="15"/>
  <c r="I213" i="15"/>
  <c r="J213" i="15"/>
  <c r="K213" i="15"/>
  <c r="H214" i="15"/>
  <c r="I214" i="15"/>
  <c r="J214" i="15"/>
  <c r="K214" i="15"/>
  <c r="H215" i="15"/>
  <c r="I215" i="15"/>
  <c r="J215" i="15"/>
  <c r="K215" i="15"/>
  <c r="H216" i="15"/>
  <c r="I216" i="15"/>
  <c r="J216" i="15"/>
  <c r="K216" i="15"/>
  <c r="H217" i="15"/>
  <c r="I217" i="15"/>
  <c r="J217" i="15"/>
  <c r="K217" i="15"/>
  <c r="H218" i="15"/>
  <c r="I218" i="15"/>
  <c r="J218" i="15"/>
  <c r="K218" i="15"/>
  <c r="H219" i="15"/>
  <c r="I219" i="15"/>
  <c r="J219" i="15"/>
  <c r="K219" i="15"/>
  <c r="H220" i="15"/>
  <c r="I220" i="15"/>
  <c r="J220" i="15"/>
  <c r="K220" i="15"/>
  <c r="H221" i="15"/>
  <c r="I221" i="15"/>
  <c r="J221" i="15"/>
  <c r="K221" i="15"/>
  <c r="H222" i="15"/>
  <c r="I222" i="15"/>
  <c r="J222" i="15"/>
  <c r="K222" i="15"/>
  <c r="H223" i="15"/>
  <c r="I223" i="15"/>
  <c r="J223" i="15"/>
  <c r="K223" i="15"/>
  <c r="H224" i="15"/>
  <c r="I224" i="15"/>
  <c r="J224" i="15"/>
  <c r="K224" i="15"/>
  <c r="H225" i="15"/>
  <c r="I225" i="15"/>
  <c r="J225" i="15"/>
  <c r="K225" i="15"/>
  <c r="H226" i="15"/>
  <c r="I226" i="15"/>
  <c r="J226" i="15"/>
  <c r="K226" i="15"/>
  <c r="H227" i="15"/>
  <c r="I227" i="15"/>
  <c r="J227" i="15"/>
  <c r="K227" i="15"/>
  <c r="H228" i="15"/>
  <c r="I228" i="15"/>
  <c r="J228" i="15"/>
  <c r="K228" i="15"/>
  <c r="H229" i="15"/>
  <c r="I229" i="15"/>
  <c r="J229" i="15"/>
  <c r="K229" i="15"/>
  <c r="H230" i="15"/>
  <c r="I230" i="15"/>
  <c r="J230" i="15"/>
  <c r="K230" i="15"/>
  <c r="H231" i="15"/>
  <c r="I231" i="15"/>
  <c r="J231" i="15"/>
  <c r="K231" i="15"/>
  <c r="H232" i="15"/>
  <c r="I232" i="15"/>
  <c r="J232" i="15"/>
  <c r="K232" i="15"/>
  <c r="H233" i="15"/>
  <c r="I233" i="15"/>
  <c r="J233" i="15"/>
  <c r="K233" i="15"/>
  <c r="H234" i="15"/>
  <c r="I234" i="15"/>
  <c r="J234" i="15"/>
  <c r="K234" i="15"/>
  <c r="H235" i="15"/>
  <c r="I235" i="15"/>
  <c r="J235" i="15"/>
  <c r="K235" i="15"/>
  <c r="H236" i="15"/>
  <c r="I236" i="15"/>
  <c r="J236" i="15"/>
  <c r="K236" i="15"/>
  <c r="H237" i="15"/>
  <c r="I237" i="15"/>
  <c r="J237" i="15"/>
  <c r="K237" i="15"/>
  <c r="H238" i="15"/>
  <c r="I238" i="15"/>
  <c r="J238" i="15"/>
  <c r="K238" i="15"/>
  <c r="H239" i="15"/>
  <c r="I239" i="15"/>
  <c r="J239" i="15"/>
  <c r="K239" i="15"/>
  <c r="H240" i="15"/>
  <c r="I240" i="15"/>
  <c r="J240" i="15"/>
  <c r="K240" i="15"/>
  <c r="H241" i="15"/>
  <c r="I241" i="15"/>
  <c r="J241" i="15"/>
  <c r="K241" i="15"/>
  <c r="H242" i="15"/>
  <c r="I242" i="15"/>
  <c r="J242" i="15"/>
  <c r="K242" i="15"/>
  <c r="H243" i="15"/>
  <c r="I243" i="15"/>
  <c r="J243" i="15"/>
  <c r="K243" i="15"/>
  <c r="H244" i="15"/>
  <c r="I244" i="15"/>
  <c r="J244" i="15"/>
  <c r="K244" i="15"/>
  <c r="H245" i="15"/>
  <c r="I245" i="15"/>
  <c r="J245" i="15"/>
  <c r="K245" i="15"/>
  <c r="H246" i="15"/>
  <c r="I246" i="15"/>
  <c r="J246" i="15"/>
  <c r="K246" i="15"/>
  <c r="H247" i="15"/>
  <c r="I247" i="15"/>
  <c r="J247" i="15"/>
  <c r="K247" i="15"/>
  <c r="H248" i="15"/>
  <c r="I248" i="15"/>
  <c r="J248" i="15"/>
  <c r="K248" i="15"/>
  <c r="H249" i="15"/>
  <c r="I249" i="15"/>
  <c r="J249" i="15"/>
  <c r="K249" i="15"/>
  <c r="H250" i="15"/>
  <c r="I250" i="15"/>
  <c r="J250" i="15"/>
  <c r="K250" i="15"/>
  <c r="H251" i="15"/>
  <c r="I251" i="15"/>
  <c r="J251" i="15"/>
  <c r="K251" i="15"/>
  <c r="H252" i="15"/>
  <c r="I252" i="15"/>
  <c r="J252" i="15"/>
  <c r="K252" i="15"/>
  <c r="H253" i="15"/>
  <c r="I253" i="15"/>
  <c r="J253" i="15"/>
  <c r="K253" i="15"/>
  <c r="H254" i="15"/>
  <c r="I254" i="15"/>
  <c r="J254" i="15"/>
  <c r="K254" i="15"/>
  <c r="H255" i="15"/>
  <c r="I255" i="15"/>
  <c r="J255" i="15"/>
  <c r="K255" i="15"/>
  <c r="H256" i="15"/>
  <c r="I256" i="15"/>
  <c r="J256" i="15"/>
  <c r="K256" i="15"/>
  <c r="H257" i="15"/>
  <c r="I257" i="15"/>
  <c r="J257" i="15"/>
  <c r="K257" i="15"/>
  <c r="H258" i="15"/>
  <c r="I258" i="15"/>
  <c r="J258" i="15"/>
  <c r="K258" i="15"/>
  <c r="H259" i="15"/>
  <c r="I259" i="15"/>
  <c r="J259" i="15"/>
  <c r="K259" i="15"/>
  <c r="H260" i="15"/>
  <c r="I260" i="15"/>
  <c r="J260" i="15"/>
  <c r="K260" i="15"/>
  <c r="H261" i="15"/>
  <c r="I261" i="15"/>
  <c r="J261" i="15"/>
  <c r="K261" i="15"/>
  <c r="H262" i="15"/>
  <c r="I262" i="15"/>
  <c r="J262" i="15"/>
  <c r="K262" i="15"/>
  <c r="H263" i="15"/>
  <c r="I263" i="15"/>
  <c r="J263" i="15"/>
  <c r="K263" i="15"/>
  <c r="H264" i="15"/>
  <c r="I264" i="15"/>
  <c r="J264" i="15"/>
  <c r="K264" i="15"/>
  <c r="H265" i="15"/>
  <c r="I265" i="15"/>
  <c r="J265" i="15"/>
  <c r="K265" i="15"/>
  <c r="H266" i="15"/>
  <c r="I266" i="15"/>
  <c r="J266" i="15"/>
  <c r="K266" i="15"/>
  <c r="H267" i="15"/>
  <c r="I267" i="15"/>
  <c r="J267" i="15"/>
  <c r="K267" i="15"/>
  <c r="H268" i="15"/>
  <c r="I268" i="15"/>
  <c r="J268" i="15"/>
  <c r="K268" i="15"/>
  <c r="H269" i="15"/>
  <c r="I269" i="15"/>
  <c r="J269" i="15"/>
  <c r="K269" i="15"/>
  <c r="H270" i="15"/>
  <c r="I270" i="15"/>
  <c r="J270" i="15"/>
  <c r="K270" i="15"/>
  <c r="H271" i="15"/>
  <c r="I271" i="15"/>
  <c r="J271" i="15"/>
  <c r="K271" i="15"/>
  <c r="H272" i="15"/>
  <c r="I272" i="15"/>
  <c r="J272" i="15"/>
  <c r="K272" i="15"/>
  <c r="H273" i="15"/>
  <c r="I273" i="15"/>
  <c r="J273" i="15"/>
  <c r="K273" i="15"/>
  <c r="H274" i="15"/>
  <c r="I274" i="15"/>
  <c r="J274" i="15"/>
  <c r="K274" i="15"/>
  <c r="H275" i="15"/>
  <c r="I275" i="15"/>
  <c r="J275" i="15"/>
  <c r="K275" i="15"/>
  <c r="H276" i="15"/>
  <c r="I276" i="15"/>
  <c r="J276" i="15"/>
  <c r="K276" i="15"/>
  <c r="H277" i="15"/>
  <c r="I277" i="15"/>
  <c r="J277" i="15"/>
  <c r="K277" i="15"/>
  <c r="H278" i="15"/>
  <c r="I278" i="15"/>
  <c r="J278" i="15"/>
  <c r="K278" i="15"/>
  <c r="H279" i="15"/>
  <c r="I279" i="15"/>
  <c r="J279" i="15"/>
  <c r="K279" i="15"/>
  <c r="H280" i="15"/>
  <c r="I280" i="15"/>
  <c r="J280" i="15"/>
  <c r="K280" i="15"/>
  <c r="H281" i="15"/>
  <c r="I281" i="15"/>
  <c r="J281" i="15"/>
  <c r="K281" i="15"/>
  <c r="H282" i="15"/>
  <c r="I282" i="15"/>
  <c r="J282" i="15"/>
  <c r="K282" i="15"/>
  <c r="H283" i="15"/>
  <c r="I283" i="15"/>
  <c r="J283" i="15"/>
  <c r="K283" i="15"/>
  <c r="H284" i="15"/>
  <c r="I284" i="15"/>
  <c r="J284" i="15"/>
  <c r="K284" i="15"/>
  <c r="H285" i="15"/>
  <c r="I285" i="15"/>
  <c r="J285" i="15"/>
  <c r="K285" i="15"/>
  <c r="H286" i="15"/>
  <c r="I286" i="15"/>
  <c r="J286" i="15"/>
  <c r="K286" i="15"/>
  <c r="H287" i="15"/>
  <c r="I287" i="15"/>
  <c r="J287" i="15"/>
  <c r="K287" i="15"/>
  <c r="H288" i="15"/>
  <c r="I288" i="15"/>
  <c r="J288" i="15"/>
  <c r="K288" i="15"/>
  <c r="H289" i="15"/>
  <c r="I289" i="15"/>
  <c r="J289" i="15"/>
  <c r="K289" i="15"/>
  <c r="H290" i="15"/>
  <c r="I290" i="15"/>
  <c r="J290" i="15"/>
  <c r="K290" i="15"/>
  <c r="H291" i="15"/>
  <c r="I291" i="15"/>
  <c r="J291" i="15"/>
  <c r="K291" i="15"/>
  <c r="H292" i="15"/>
  <c r="I292" i="15"/>
  <c r="J292" i="15"/>
  <c r="K292" i="15"/>
  <c r="H293" i="15"/>
  <c r="I293" i="15"/>
  <c r="J293" i="15"/>
  <c r="K293" i="15"/>
  <c r="H294" i="15"/>
  <c r="I294" i="15"/>
  <c r="J294" i="15"/>
  <c r="K294" i="15"/>
  <c r="H295" i="15"/>
  <c r="I295" i="15"/>
  <c r="J295" i="15"/>
  <c r="K295" i="15"/>
  <c r="H296" i="15"/>
  <c r="I296" i="15"/>
  <c r="J296" i="15"/>
  <c r="K296" i="15"/>
  <c r="H297" i="15"/>
  <c r="I297" i="15"/>
  <c r="J297" i="15"/>
  <c r="K297" i="15"/>
  <c r="H298" i="15"/>
  <c r="I298" i="15"/>
  <c r="J298" i="15"/>
  <c r="K298" i="15"/>
  <c r="H299" i="15"/>
  <c r="I299" i="15"/>
  <c r="J299" i="15"/>
  <c r="K299" i="15"/>
  <c r="H300" i="15"/>
  <c r="I300" i="15"/>
  <c r="J300" i="15"/>
  <c r="K300" i="15"/>
  <c r="H301" i="15"/>
  <c r="I301" i="15"/>
  <c r="J301" i="15"/>
  <c r="K301" i="15"/>
  <c r="H302" i="15"/>
  <c r="I302" i="15"/>
  <c r="J302" i="15"/>
  <c r="K302" i="15"/>
  <c r="H303" i="15"/>
  <c r="I303" i="15"/>
  <c r="J303" i="15"/>
  <c r="K303" i="15"/>
  <c r="H304" i="15"/>
  <c r="I304" i="15"/>
  <c r="J304" i="15"/>
  <c r="K304" i="15"/>
  <c r="H305" i="15"/>
  <c r="I305" i="15"/>
  <c r="J305" i="15"/>
  <c r="K305" i="15"/>
  <c r="H306" i="15"/>
  <c r="I306" i="15"/>
  <c r="J306" i="15"/>
  <c r="K306" i="15"/>
  <c r="H307" i="15"/>
  <c r="I307" i="15"/>
  <c r="J307" i="15"/>
  <c r="K307" i="15"/>
  <c r="H308" i="15"/>
  <c r="I308" i="15"/>
  <c r="J308" i="15"/>
  <c r="K308" i="15"/>
  <c r="H309" i="15"/>
  <c r="I309" i="15"/>
  <c r="J309" i="15"/>
  <c r="K309" i="15"/>
  <c r="H310" i="15"/>
  <c r="I310" i="15"/>
  <c r="J310" i="15"/>
  <c r="K310" i="15"/>
  <c r="H311" i="15"/>
  <c r="I311" i="15"/>
  <c r="J311" i="15"/>
  <c r="K311" i="15"/>
  <c r="H312" i="15"/>
  <c r="I312" i="15"/>
  <c r="J312" i="15"/>
  <c r="K312" i="15"/>
  <c r="H313" i="15"/>
  <c r="I313" i="15"/>
  <c r="J313" i="15"/>
  <c r="K313" i="15"/>
  <c r="H314" i="15"/>
  <c r="I314" i="15"/>
  <c r="J314" i="15"/>
  <c r="K314" i="15"/>
  <c r="H315" i="15"/>
  <c r="I315" i="15"/>
  <c r="J315" i="15"/>
  <c r="K315" i="15"/>
  <c r="H316" i="15"/>
  <c r="I316" i="15"/>
  <c r="J316" i="15"/>
  <c r="K316" i="15"/>
  <c r="H317" i="15"/>
  <c r="I317" i="15"/>
  <c r="J317" i="15"/>
  <c r="K317" i="15"/>
  <c r="H318" i="15"/>
  <c r="I318" i="15"/>
  <c r="J318" i="15"/>
  <c r="K318" i="15"/>
  <c r="H319" i="15"/>
  <c r="I319" i="15"/>
  <c r="J319" i="15"/>
  <c r="K319" i="15"/>
  <c r="H320" i="15"/>
  <c r="I320" i="15"/>
  <c r="J320" i="15"/>
  <c r="K320" i="15"/>
  <c r="H321" i="15"/>
  <c r="I321" i="15"/>
  <c r="J321" i="15"/>
  <c r="K321" i="15"/>
  <c r="H322" i="15"/>
  <c r="I322" i="15"/>
  <c r="J322" i="15"/>
  <c r="K322" i="15"/>
  <c r="H323" i="15"/>
  <c r="I323" i="15"/>
  <c r="J323" i="15"/>
  <c r="K323" i="15"/>
  <c r="H324" i="15"/>
  <c r="I324" i="15"/>
  <c r="J324" i="15"/>
  <c r="K324" i="15"/>
  <c r="H325" i="15"/>
  <c r="I325" i="15"/>
  <c r="J325" i="15"/>
  <c r="K325" i="15"/>
  <c r="H326" i="15"/>
  <c r="I326" i="15"/>
  <c r="J326" i="15"/>
  <c r="K326" i="15"/>
  <c r="H327" i="15"/>
  <c r="I327" i="15"/>
  <c r="J327" i="15"/>
  <c r="K327" i="15"/>
  <c r="H328" i="15"/>
  <c r="I328" i="15"/>
  <c r="J328" i="15"/>
  <c r="K328" i="15"/>
  <c r="K3" i="15"/>
  <c r="J3" i="15"/>
  <c r="I3" i="15"/>
  <c r="H3" i="15"/>
  <c r="H327" i="6"/>
  <c r="I327" i="6"/>
  <c r="H328" i="6"/>
  <c r="I328" i="6"/>
  <c r="J328" i="6"/>
  <c r="G327" i="6"/>
  <c r="G328" i="6"/>
</calcChain>
</file>

<file path=xl/sharedStrings.xml><?xml version="1.0" encoding="utf-8"?>
<sst xmlns="http://schemas.openxmlformats.org/spreadsheetml/2006/main" count="1581" uniqueCount="76">
  <si>
    <t>Year</t>
  </si>
  <si>
    <t>Tag</t>
  </si>
  <si>
    <t>ATS198</t>
  </si>
  <si>
    <t>ATS174</t>
  </si>
  <si>
    <t>ATS176</t>
  </si>
  <si>
    <t>ATS188</t>
  </si>
  <si>
    <t>ATS190</t>
  </si>
  <si>
    <t>ATS180</t>
  </si>
  <si>
    <t>ATS150</t>
  </si>
  <si>
    <t>ATS186</t>
  </si>
  <si>
    <t>ATS172</t>
  </si>
  <si>
    <t>ATS197</t>
  </si>
  <si>
    <t>ATS165</t>
  </si>
  <si>
    <t>ATS175</t>
  </si>
  <si>
    <t>ATS184</t>
  </si>
  <si>
    <t>ATS171</t>
  </si>
  <si>
    <t>ATS187</t>
  </si>
  <si>
    <t>ATS200</t>
  </si>
  <si>
    <t>ATS192</t>
  </si>
  <si>
    <t>ATS199</t>
  </si>
  <si>
    <t>ATS170</t>
  </si>
  <si>
    <t>ATS160</t>
  </si>
  <si>
    <t>ATS196</t>
  </si>
  <si>
    <t>ATS178</t>
  </si>
  <si>
    <t>ATS155</t>
  </si>
  <si>
    <t>ATS181</t>
  </si>
  <si>
    <t>ATS164</t>
  </si>
  <si>
    <t>ATS179</t>
  </si>
  <si>
    <t>ATS173</t>
  </si>
  <si>
    <t>ATS183</t>
  </si>
  <si>
    <t>ATS189</t>
  </si>
  <si>
    <t>ATS151</t>
  </si>
  <si>
    <t>ATS182</t>
  </si>
  <si>
    <t>ATS157</t>
  </si>
  <si>
    <t>ATS167</t>
  </si>
  <si>
    <t>ATS195</t>
  </si>
  <si>
    <t>ATS193</t>
  </si>
  <si>
    <t>ATS159</t>
  </si>
  <si>
    <t>ATS161</t>
  </si>
  <si>
    <t>ATS153</t>
  </si>
  <si>
    <t>ATS169</t>
  </si>
  <si>
    <t>ATS185</t>
  </si>
  <si>
    <t>ATS158</t>
  </si>
  <si>
    <t>ATS168</t>
  </si>
  <si>
    <t>ATS166</t>
  </si>
  <si>
    <t>ATS156</t>
  </si>
  <si>
    <t>ATS191</t>
  </si>
  <si>
    <t>Row Labels</t>
  </si>
  <si>
    <t>Grand Total</t>
  </si>
  <si>
    <t>Column Labels</t>
  </si>
  <si>
    <t>ATS163</t>
  </si>
  <si>
    <t>ATS177</t>
  </si>
  <si>
    <t>ATS154</t>
  </si>
  <si>
    <t>ATS194</t>
  </si>
  <si>
    <t>ATS162</t>
  </si>
  <si>
    <t>ATS152</t>
  </si>
  <si>
    <t>(blank)</t>
  </si>
  <si>
    <t>Within 1</t>
  </si>
  <si>
    <t>Within 2</t>
  </si>
  <si>
    <t>Within 3</t>
  </si>
  <si>
    <t>Within 4</t>
  </si>
  <si>
    <t>Sum of Within 1</t>
  </si>
  <si>
    <t>Total Sum of Within 1</t>
  </si>
  <si>
    <t>Total Sum of Within 2</t>
  </si>
  <si>
    <t>Sum of Within 2</t>
  </si>
  <si>
    <t>Total Sum of Within 3</t>
  </si>
  <si>
    <t>Sum of Within 3</t>
  </si>
  <si>
    <t>Total Sum of Within 4</t>
  </si>
  <si>
    <t>Sum of Within 4</t>
  </si>
  <si>
    <t>1;</t>
  </si>
  <si>
    <t>Date</t>
  </si>
  <si>
    <t/>
  </si>
  <si>
    <t>Interval 1</t>
  </si>
  <si>
    <t>Interval 2</t>
  </si>
  <si>
    <t>Interval 3</t>
  </si>
  <si>
    <t>Interval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</si>
</sst>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Sterner" refreshedDate="41287.462404745369" createdVersion="4" refreshedVersion="4" minRefreshableVersion="3" recordCount="327">
  <cacheSource type="worksheet">
    <worksheetSource ref="A1:F328" sheet="Capture Data-Robust Design"/>
  </cacheSource>
  <cacheFields count="6">
    <cacheField name="Tag" numFmtId="0">
      <sharedItems containsBlank="1" count="52">
        <s v="ATS150"/>
        <s v="ATS151"/>
        <s v="ATS152"/>
        <s v="ATS153"/>
        <s v="ATS154"/>
        <s v="ATS155"/>
        <s v="ATS156"/>
        <s v="ATS157"/>
        <s v="ATS158"/>
        <s v="ATS159"/>
        <s v="ATS160"/>
        <s v="ATS161"/>
        <s v="ATS162"/>
        <s v="ATS163"/>
        <s v="ATS164"/>
        <s v="ATS165"/>
        <s v="ATS166"/>
        <s v="ATS167"/>
        <s v="ATS168"/>
        <s v="ATS169"/>
        <s v="ATS170"/>
        <s v="ATS171"/>
        <s v="ATS172"/>
        <s v="ATS173"/>
        <s v="ATS174"/>
        <s v="ATS175"/>
        <s v="ATS176"/>
        <s v="ATS177"/>
        <s v="ATS178"/>
        <s v="ATS179"/>
        <s v="ATS180"/>
        <s v="ATS181"/>
        <s v="ATS182"/>
        <s v="ATS183"/>
        <s v="ATS184"/>
        <s v="ATS185"/>
        <s v="ATS186"/>
        <s v="ATS187"/>
        <s v="ATS188"/>
        <s v="ATS189"/>
        <s v="ATS190"/>
        <s v="ATS191"/>
        <s v="ATS192"/>
        <s v="ATS193"/>
        <s v="ATS194"/>
        <s v="ATS195"/>
        <s v="ATS196"/>
        <s v="ATS197"/>
        <s v="ATS198"/>
        <s v="ATS199"/>
        <s v="ATS200"/>
        <m/>
      </sharedItems>
    </cacheField>
    <cacheField name="Year" numFmtId="0">
      <sharedItems containsString="0" containsBlank="1" containsNumber="1" containsInteger="1" minValue="2000" maxValue="2010" count="12">
        <n v="2000"/>
        <n v="2001"/>
        <n v="2002"/>
        <n v="2003"/>
        <n v="2009"/>
        <n v="2010"/>
        <n v="2004"/>
        <n v="2005"/>
        <n v="2006"/>
        <n v="2007"/>
        <n v="2008"/>
        <m/>
      </sharedItems>
    </cacheField>
    <cacheField name="Within 1" numFmtId="1">
      <sharedItems containsString="0" containsBlank="1" containsNumber="1" containsInteger="1" minValue="0" maxValue="1"/>
    </cacheField>
    <cacheField name="Within 2" numFmtId="1">
      <sharedItems containsString="0" containsBlank="1" containsNumber="1" containsInteger="1" minValue="0" maxValue="1"/>
    </cacheField>
    <cacheField name="Within 3" numFmtId="1">
      <sharedItems containsString="0" containsBlank="1" containsNumber="1" containsInteger="1" minValue="0" maxValue="1"/>
    </cacheField>
    <cacheField name="Within 4" numFmtId="1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0"/>
    <x v="0"/>
    <n v="0"/>
    <n v="1"/>
    <n v="0"/>
    <n v="1"/>
  </r>
  <r>
    <x v="0"/>
    <x v="1"/>
    <n v="1"/>
    <n v="0"/>
    <n v="0"/>
    <n v="1"/>
  </r>
  <r>
    <x v="0"/>
    <x v="2"/>
    <n v="0"/>
    <n v="0"/>
    <n v="1"/>
    <n v="0"/>
  </r>
  <r>
    <x v="0"/>
    <x v="3"/>
    <n v="0"/>
    <n v="1"/>
    <n v="1"/>
    <n v="1"/>
  </r>
  <r>
    <x v="0"/>
    <x v="4"/>
    <n v="0"/>
    <n v="0"/>
    <n v="0"/>
    <n v="0"/>
  </r>
  <r>
    <x v="0"/>
    <x v="5"/>
    <n v="1"/>
    <n v="1"/>
    <n v="1"/>
    <n v="1"/>
  </r>
  <r>
    <x v="1"/>
    <x v="0"/>
    <n v="1"/>
    <n v="1"/>
    <n v="0"/>
    <n v="0"/>
  </r>
  <r>
    <x v="1"/>
    <x v="1"/>
    <n v="1"/>
    <n v="0"/>
    <n v="0"/>
    <n v="0"/>
  </r>
  <r>
    <x v="1"/>
    <x v="2"/>
    <n v="0"/>
    <n v="0"/>
    <n v="1"/>
    <n v="1"/>
  </r>
  <r>
    <x v="1"/>
    <x v="3"/>
    <n v="0"/>
    <n v="0"/>
    <n v="1"/>
    <n v="1"/>
  </r>
  <r>
    <x v="1"/>
    <x v="6"/>
    <n v="1"/>
    <n v="1"/>
    <n v="1"/>
    <n v="1"/>
  </r>
  <r>
    <x v="1"/>
    <x v="7"/>
    <n v="1"/>
    <n v="1"/>
    <n v="0"/>
    <n v="0"/>
  </r>
  <r>
    <x v="1"/>
    <x v="8"/>
    <n v="1"/>
    <n v="1"/>
    <n v="0"/>
    <n v="0"/>
  </r>
  <r>
    <x v="1"/>
    <x v="9"/>
    <n v="1"/>
    <n v="0"/>
    <n v="0"/>
    <n v="0"/>
  </r>
  <r>
    <x v="1"/>
    <x v="10"/>
    <n v="1"/>
    <n v="0"/>
    <n v="0"/>
    <n v="0"/>
  </r>
  <r>
    <x v="1"/>
    <x v="4"/>
    <n v="0"/>
    <n v="0"/>
    <n v="0"/>
    <n v="1"/>
  </r>
  <r>
    <x v="1"/>
    <x v="5"/>
    <n v="0"/>
    <n v="0"/>
    <n v="1"/>
    <n v="1"/>
  </r>
  <r>
    <x v="2"/>
    <x v="3"/>
    <n v="1"/>
    <n v="1"/>
    <n v="1"/>
    <n v="1"/>
  </r>
  <r>
    <x v="2"/>
    <x v="6"/>
    <n v="1"/>
    <n v="1"/>
    <n v="1"/>
    <n v="0"/>
  </r>
  <r>
    <x v="2"/>
    <x v="8"/>
    <n v="0"/>
    <n v="1"/>
    <n v="1"/>
    <n v="0"/>
  </r>
  <r>
    <x v="2"/>
    <x v="4"/>
    <n v="0"/>
    <n v="0"/>
    <n v="1"/>
    <n v="1"/>
  </r>
  <r>
    <x v="2"/>
    <x v="5"/>
    <n v="0"/>
    <n v="0"/>
    <n v="0"/>
    <n v="1"/>
  </r>
  <r>
    <x v="3"/>
    <x v="1"/>
    <n v="0"/>
    <n v="1"/>
    <n v="1"/>
    <n v="0"/>
  </r>
  <r>
    <x v="3"/>
    <x v="2"/>
    <n v="0"/>
    <n v="0"/>
    <n v="0"/>
    <n v="1"/>
  </r>
  <r>
    <x v="3"/>
    <x v="6"/>
    <n v="1"/>
    <n v="1"/>
    <n v="1"/>
    <n v="1"/>
  </r>
  <r>
    <x v="3"/>
    <x v="9"/>
    <n v="1"/>
    <n v="1"/>
    <n v="0"/>
    <n v="0"/>
  </r>
  <r>
    <x v="3"/>
    <x v="5"/>
    <n v="1"/>
    <n v="1"/>
    <n v="0"/>
    <n v="1"/>
  </r>
  <r>
    <x v="4"/>
    <x v="1"/>
    <n v="1"/>
    <n v="0"/>
    <n v="0"/>
    <n v="0"/>
  </r>
  <r>
    <x v="4"/>
    <x v="8"/>
    <n v="0"/>
    <n v="0"/>
    <n v="1"/>
    <n v="0"/>
  </r>
  <r>
    <x v="4"/>
    <x v="9"/>
    <n v="1"/>
    <n v="0"/>
    <n v="0"/>
    <n v="1"/>
  </r>
  <r>
    <x v="4"/>
    <x v="10"/>
    <n v="0"/>
    <n v="0"/>
    <n v="0"/>
    <n v="1"/>
  </r>
  <r>
    <x v="4"/>
    <x v="4"/>
    <n v="1"/>
    <n v="0"/>
    <n v="1"/>
    <n v="0"/>
  </r>
  <r>
    <x v="5"/>
    <x v="1"/>
    <n v="0"/>
    <n v="0"/>
    <n v="1"/>
    <n v="1"/>
  </r>
  <r>
    <x v="5"/>
    <x v="2"/>
    <n v="1"/>
    <n v="0"/>
    <n v="1"/>
    <n v="1"/>
  </r>
  <r>
    <x v="5"/>
    <x v="6"/>
    <n v="0"/>
    <n v="1"/>
    <n v="1"/>
    <n v="0"/>
  </r>
  <r>
    <x v="5"/>
    <x v="7"/>
    <n v="0"/>
    <n v="0"/>
    <n v="0"/>
    <n v="1"/>
  </r>
  <r>
    <x v="5"/>
    <x v="8"/>
    <n v="1"/>
    <n v="1"/>
    <n v="1"/>
    <n v="0"/>
  </r>
  <r>
    <x v="5"/>
    <x v="4"/>
    <n v="0"/>
    <n v="1"/>
    <n v="0"/>
    <n v="0"/>
  </r>
  <r>
    <x v="5"/>
    <x v="5"/>
    <n v="1"/>
    <n v="1"/>
    <n v="1"/>
    <n v="0"/>
  </r>
  <r>
    <x v="6"/>
    <x v="3"/>
    <n v="1"/>
    <n v="1"/>
    <n v="1"/>
    <n v="0"/>
  </r>
  <r>
    <x v="6"/>
    <x v="6"/>
    <n v="1"/>
    <n v="0"/>
    <n v="0"/>
    <n v="1"/>
  </r>
  <r>
    <x v="6"/>
    <x v="8"/>
    <n v="1"/>
    <n v="1"/>
    <n v="1"/>
    <n v="0"/>
  </r>
  <r>
    <x v="6"/>
    <x v="4"/>
    <n v="0"/>
    <n v="1"/>
    <n v="0"/>
    <n v="1"/>
  </r>
  <r>
    <x v="6"/>
    <x v="5"/>
    <n v="0"/>
    <n v="1"/>
    <n v="1"/>
    <n v="0"/>
  </r>
  <r>
    <x v="7"/>
    <x v="0"/>
    <n v="0"/>
    <n v="0"/>
    <n v="0"/>
    <n v="0"/>
  </r>
  <r>
    <x v="7"/>
    <x v="1"/>
    <n v="1"/>
    <n v="0"/>
    <n v="1"/>
    <n v="0"/>
  </r>
  <r>
    <x v="7"/>
    <x v="7"/>
    <n v="0"/>
    <n v="1"/>
    <n v="0"/>
    <n v="0"/>
  </r>
  <r>
    <x v="7"/>
    <x v="8"/>
    <n v="1"/>
    <n v="0"/>
    <n v="0"/>
    <n v="1"/>
  </r>
  <r>
    <x v="7"/>
    <x v="10"/>
    <n v="0"/>
    <n v="1"/>
    <n v="0"/>
    <n v="1"/>
  </r>
  <r>
    <x v="7"/>
    <x v="5"/>
    <n v="0"/>
    <n v="0"/>
    <n v="1"/>
    <n v="0"/>
  </r>
  <r>
    <x v="8"/>
    <x v="0"/>
    <n v="1"/>
    <n v="0"/>
    <n v="1"/>
    <n v="1"/>
  </r>
  <r>
    <x v="8"/>
    <x v="1"/>
    <n v="0"/>
    <n v="0"/>
    <n v="0"/>
    <n v="1"/>
  </r>
  <r>
    <x v="8"/>
    <x v="6"/>
    <n v="0"/>
    <n v="1"/>
    <n v="0"/>
    <n v="0"/>
  </r>
  <r>
    <x v="8"/>
    <x v="7"/>
    <n v="1"/>
    <n v="0"/>
    <n v="1"/>
    <n v="1"/>
  </r>
  <r>
    <x v="8"/>
    <x v="8"/>
    <n v="1"/>
    <n v="1"/>
    <n v="1"/>
    <n v="0"/>
  </r>
  <r>
    <x v="8"/>
    <x v="4"/>
    <n v="0"/>
    <n v="1"/>
    <n v="1"/>
    <n v="0"/>
  </r>
  <r>
    <x v="9"/>
    <x v="0"/>
    <n v="0"/>
    <n v="0"/>
    <n v="1"/>
    <n v="1"/>
  </r>
  <r>
    <x v="9"/>
    <x v="3"/>
    <n v="0"/>
    <n v="0"/>
    <n v="0"/>
    <n v="0"/>
  </r>
  <r>
    <x v="9"/>
    <x v="7"/>
    <n v="1"/>
    <n v="1"/>
    <n v="0"/>
    <n v="0"/>
  </r>
  <r>
    <x v="9"/>
    <x v="8"/>
    <n v="1"/>
    <n v="1"/>
    <n v="1"/>
    <n v="0"/>
  </r>
  <r>
    <x v="9"/>
    <x v="10"/>
    <n v="1"/>
    <n v="0"/>
    <n v="1"/>
    <n v="0"/>
  </r>
  <r>
    <x v="9"/>
    <x v="4"/>
    <n v="0"/>
    <n v="1"/>
    <n v="0"/>
    <n v="0"/>
  </r>
  <r>
    <x v="9"/>
    <x v="5"/>
    <n v="1"/>
    <n v="1"/>
    <n v="1"/>
    <n v="0"/>
  </r>
  <r>
    <x v="10"/>
    <x v="1"/>
    <n v="0"/>
    <n v="0"/>
    <n v="1"/>
    <n v="1"/>
  </r>
  <r>
    <x v="10"/>
    <x v="2"/>
    <n v="1"/>
    <n v="1"/>
    <n v="1"/>
    <n v="0"/>
  </r>
  <r>
    <x v="10"/>
    <x v="6"/>
    <n v="1"/>
    <n v="0"/>
    <n v="1"/>
    <n v="0"/>
  </r>
  <r>
    <x v="10"/>
    <x v="8"/>
    <n v="1"/>
    <n v="1"/>
    <n v="0"/>
    <n v="0"/>
  </r>
  <r>
    <x v="10"/>
    <x v="10"/>
    <n v="0"/>
    <n v="0"/>
    <n v="1"/>
    <n v="1"/>
  </r>
  <r>
    <x v="10"/>
    <x v="4"/>
    <n v="0"/>
    <n v="1"/>
    <n v="0"/>
    <n v="1"/>
  </r>
  <r>
    <x v="10"/>
    <x v="5"/>
    <n v="0"/>
    <n v="1"/>
    <n v="1"/>
    <n v="1"/>
  </r>
  <r>
    <x v="11"/>
    <x v="0"/>
    <n v="1"/>
    <n v="1"/>
    <n v="0"/>
    <n v="1"/>
  </r>
  <r>
    <x v="11"/>
    <x v="8"/>
    <n v="1"/>
    <n v="0"/>
    <n v="1"/>
    <n v="0"/>
  </r>
  <r>
    <x v="11"/>
    <x v="9"/>
    <n v="1"/>
    <n v="1"/>
    <n v="1"/>
    <n v="0"/>
  </r>
  <r>
    <x v="11"/>
    <x v="4"/>
    <n v="1"/>
    <n v="0"/>
    <n v="1"/>
    <n v="0"/>
  </r>
  <r>
    <x v="11"/>
    <x v="5"/>
    <n v="0"/>
    <n v="0"/>
    <n v="1"/>
    <n v="1"/>
  </r>
  <r>
    <x v="12"/>
    <x v="0"/>
    <n v="0"/>
    <n v="0"/>
    <n v="0"/>
    <n v="0"/>
  </r>
  <r>
    <x v="12"/>
    <x v="2"/>
    <n v="1"/>
    <n v="0"/>
    <n v="1"/>
    <n v="1"/>
  </r>
  <r>
    <x v="12"/>
    <x v="3"/>
    <n v="1"/>
    <n v="0"/>
    <n v="0"/>
    <n v="0"/>
  </r>
  <r>
    <x v="12"/>
    <x v="8"/>
    <n v="1"/>
    <n v="0"/>
    <n v="0"/>
    <n v="1"/>
  </r>
  <r>
    <x v="12"/>
    <x v="9"/>
    <n v="1"/>
    <n v="0"/>
    <n v="0"/>
    <n v="0"/>
  </r>
  <r>
    <x v="12"/>
    <x v="10"/>
    <n v="1"/>
    <n v="1"/>
    <n v="1"/>
    <n v="0"/>
  </r>
  <r>
    <x v="12"/>
    <x v="5"/>
    <n v="0"/>
    <n v="1"/>
    <n v="1"/>
    <n v="0"/>
  </r>
  <r>
    <x v="13"/>
    <x v="1"/>
    <n v="0"/>
    <n v="0"/>
    <n v="1"/>
    <n v="1"/>
  </r>
  <r>
    <x v="13"/>
    <x v="2"/>
    <n v="1"/>
    <n v="0"/>
    <n v="1"/>
    <n v="0"/>
  </r>
  <r>
    <x v="13"/>
    <x v="3"/>
    <n v="1"/>
    <n v="0"/>
    <n v="1"/>
    <n v="0"/>
  </r>
  <r>
    <x v="13"/>
    <x v="6"/>
    <n v="1"/>
    <n v="0"/>
    <n v="0"/>
    <n v="0"/>
  </r>
  <r>
    <x v="13"/>
    <x v="9"/>
    <n v="1"/>
    <n v="0"/>
    <n v="1"/>
    <n v="1"/>
  </r>
  <r>
    <x v="13"/>
    <x v="10"/>
    <n v="1"/>
    <n v="0"/>
    <n v="0"/>
    <n v="1"/>
  </r>
  <r>
    <x v="13"/>
    <x v="4"/>
    <n v="0"/>
    <n v="0"/>
    <n v="0"/>
    <n v="0"/>
  </r>
  <r>
    <x v="14"/>
    <x v="0"/>
    <n v="0"/>
    <n v="1"/>
    <n v="1"/>
    <n v="0"/>
  </r>
  <r>
    <x v="14"/>
    <x v="1"/>
    <n v="1"/>
    <n v="1"/>
    <n v="1"/>
    <n v="1"/>
  </r>
  <r>
    <x v="14"/>
    <x v="2"/>
    <n v="1"/>
    <n v="0"/>
    <n v="0"/>
    <n v="0"/>
  </r>
  <r>
    <x v="14"/>
    <x v="3"/>
    <n v="1"/>
    <n v="0"/>
    <n v="1"/>
    <n v="1"/>
  </r>
  <r>
    <x v="14"/>
    <x v="8"/>
    <n v="0"/>
    <n v="1"/>
    <n v="0"/>
    <n v="0"/>
  </r>
  <r>
    <x v="15"/>
    <x v="0"/>
    <n v="1"/>
    <n v="0"/>
    <n v="1"/>
    <n v="0"/>
  </r>
  <r>
    <x v="15"/>
    <x v="1"/>
    <n v="1"/>
    <n v="0"/>
    <n v="1"/>
    <n v="0"/>
  </r>
  <r>
    <x v="15"/>
    <x v="2"/>
    <n v="1"/>
    <n v="1"/>
    <n v="1"/>
    <n v="1"/>
  </r>
  <r>
    <x v="15"/>
    <x v="6"/>
    <n v="1"/>
    <n v="0"/>
    <n v="0"/>
    <n v="1"/>
  </r>
  <r>
    <x v="15"/>
    <x v="8"/>
    <n v="0"/>
    <n v="0"/>
    <n v="1"/>
    <n v="0"/>
  </r>
  <r>
    <x v="15"/>
    <x v="10"/>
    <n v="0"/>
    <n v="0"/>
    <n v="1"/>
    <n v="0"/>
  </r>
  <r>
    <x v="15"/>
    <x v="4"/>
    <n v="0"/>
    <n v="0"/>
    <n v="0"/>
    <n v="0"/>
  </r>
  <r>
    <x v="16"/>
    <x v="0"/>
    <n v="0"/>
    <n v="1"/>
    <n v="1"/>
    <n v="1"/>
  </r>
  <r>
    <x v="16"/>
    <x v="2"/>
    <n v="1"/>
    <n v="1"/>
    <n v="0"/>
    <n v="0"/>
  </r>
  <r>
    <x v="16"/>
    <x v="6"/>
    <n v="0"/>
    <n v="1"/>
    <n v="1"/>
    <n v="0"/>
  </r>
  <r>
    <x v="16"/>
    <x v="7"/>
    <n v="0"/>
    <n v="0"/>
    <n v="1"/>
    <n v="0"/>
  </r>
  <r>
    <x v="16"/>
    <x v="8"/>
    <n v="0"/>
    <n v="0"/>
    <n v="1"/>
    <n v="1"/>
  </r>
  <r>
    <x v="16"/>
    <x v="5"/>
    <n v="1"/>
    <n v="0"/>
    <n v="1"/>
    <n v="0"/>
  </r>
  <r>
    <x v="17"/>
    <x v="1"/>
    <n v="1"/>
    <n v="1"/>
    <n v="1"/>
    <n v="0"/>
  </r>
  <r>
    <x v="17"/>
    <x v="2"/>
    <n v="1"/>
    <n v="0"/>
    <n v="1"/>
    <n v="0"/>
  </r>
  <r>
    <x v="17"/>
    <x v="6"/>
    <n v="0"/>
    <n v="1"/>
    <n v="0"/>
    <n v="0"/>
  </r>
  <r>
    <x v="17"/>
    <x v="8"/>
    <n v="0"/>
    <n v="0"/>
    <n v="1"/>
    <n v="1"/>
  </r>
  <r>
    <x v="17"/>
    <x v="9"/>
    <n v="1"/>
    <n v="1"/>
    <n v="0"/>
    <n v="1"/>
  </r>
  <r>
    <x v="17"/>
    <x v="10"/>
    <n v="1"/>
    <n v="0"/>
    <n v="1"/>
    <n v="1"/>
  </r>
  <r>
    <x v="17"/>
    <x v="4"/>
    <n v="0"/>
    <n v="1"/>
    <n v="0"/>
    <n v="0"/>
  </r>
  <r>
    <x v="17"/>
    <x v="5"/>
    <n v="0"/>
    <n v="1"/>
    <n v="1"/>
    <n v="0"/>
  </r>
  <r>
    <x v="18"/>
    <x v="1"/>
    <n v="1"/>
    <n v="0"/>
    <n v="0"/>
    <n v="1"/>
  </r>
  <r>
    <x v="18"/>
    <x v="3"/>
    <n v="0"/>
    <n v="0"/>
    <n v="0"/>
    <n v="0"/>
  </r>
  <r>
    <x v="18"/>
    <x v="7"/>
    <n v="0"/>
    <n v="1"/>
    <n v="1"/>
    <n v="1"/>
  </r>
  <r>
    <x v="18"/>
    <x v="8"/>
    <n v="1"/>
    <n v="1"/>
    <n v="0"/>
    <n v="0"/>
  </r>
  <r>
    <x v="18"/>
    <x v="4"/>
    <n v="1"/>
    <n v="1"/>
    <n v="0"/>
    <n v="1"/>
  </r>
  <r>
    <x v="18"/>
    <x v="5"/>
    <n v="1"/>
    <n v="1"/>
    <n v="0"/>
    <n v="0"/>
  </r>
  <r>
    <x v="19"/>
    <x v="0"/>
    <n v="1"/>
    <n v="1"/>
    <n v="1"/>
    <n v="1"/>
  </r>
  <r>
    <x v="19"/>
    <x v="8"/>
    <n v="0"/>
    <n v="1"/>
    <n v="0"/>
    <n v="0"/>
  </r>
  <r>
    <x v="19"/>
    <x v="9"/>
    <n v="1"/>
    <n v="0"/>
    <n v="0"/>
    <n v="1"/>
  </r>
  <r>
    <x v="19"/>
    <x v="10"/>
    <n v="1"/>
    <n v="0"/>
    <n v="0"/>
    <n v="1"/>
  </r>
  <r>
    <x v="19"/>
    <x v="5"/>
    <n v="0"/>
    <n v="0"/>
    <n v="1"/>
    <n v="1"/>
  </r>
  <r>
    <x v="20"/>
    <x v="0"/>
    <n v="1"/>
    <n v="0"/>
    <n v="1"/>
    <n v="0"/>
  </r>
  <r>
    <x v="20"/>
    <x v="1"/>
    <n v="1"/>
    <n v="0"/>
    <n v="1"/>
    <n v="0"/>
  </r>
  <r>
    <x v="20"/>
    <x v="2"/>
    <n v="1"/>
    <n v="1"/>
    <n v="1"/>
    <n v="1"/>
  </r>
  <r>
    <x v="20"/>
    <x v="3"/>
    <n v="0"/>
    <n v="1"/>
    <n v="1"/>
    <n v="0"/>
  </r>
  <r>
    <x v="20"/>
    <x v="7"/>
    <n v="1"/>
    <n v="1"/>
    <n v="0"/>
    <n v="0"/>
  </r>
  <r>
    <x v="20"/>
    <x v="8"/>
    <n v="1"/>
    <n v="1"/>
    <n v="0"/>
    <n v="1"/>
  </r>
  <r>
    <x v="20"/>
    <x v="9"/>
    <n v="1"/>
    <n v="1"/>
    <n v="0"/>
    <n v="1"/>
  </r>
  <r>
    <x v="20"/>
    <x v="10"/>
    <n v="0"/>
    <n v="1"/>
    <n v="0"/>
    <n v="0"/>
  </r>
  <r>
    <x v="20"/>
    <x v="5"/>
    <n v="0"/>
    <n v="0"/>
    <n v="1"/>
    <n v="1"/>
  </r>
  <r>
    <x v="21"/>
    <x v="1"/>
    <n v="1"/>
    <n v="1"/>
    <n v="0"/>
    <n v="1"/>
  </r>
  <r>
    <x v="21"/>
    <x v="2"/>
    <n v="1"/>
    <n v="1"/>
    <n v="1"/>
    <n v="0"/>
  </r>
  <r>
    <x v="21"/>
    <x v="3"/>
    <n v="1"/>
    <n v="1"/>
    <n v="1"/>
    <n v="1"/>
  </r>
  <r>
    <x v="21"/>
    <x v="7"/>
    <n v="0"/>
    <n v="0"/>
    <n v="1"/>
    <n v="1"/>
  </r>
  <r>
    <x v="21"/>
    <x v="9"/>
    <n v="0"/>
    <n v="1"/>
    <n v="1"/>
    <n v="0"/>
  </r>
  <r>
    <x v="21"/>
    <x v="4"/>
    <n v="1"/>
    <n v="0"/>
    <n v="0"/>
    <n v="1"/>
  </r>
  <r>
    <x v="22"/>
    <x v="1"/>
    <n v="0"/>
    <n v="0"/>
    <n v="0"/>
    <n v="0"/>
  </r>
  <r>
    <x v="22"/>
    <x v="2"/>
    <n v="0"/>
    <n v="1"/>
    <n v="0"/>
    <n v="0"/>
  </r>
  <r>
    <x v="22"/>
    <x v="3"/>
    <n v="1"/>
    <n v="0"/>
    <n v="1"/>
    <n v="0"/>
  </r>
  <r>
    <x v="22"/>
    <x v="6"/>
    <n v="1"/>
    <n v="1"/>
    <n v="0"/>
    <n v="1"/>
  </r>
  <r>
    <x v="22"/>
    <x v="7"/>
    <n v="0"/>
    <n v="1"/>
    <n v="1"/>
    <n v="1"/>
  </r>
  <r>
    <x v="22"/>
    <x v="9"/>
    <n v="1"/>
    <n v="0"/>
    <n v="0"/>
    <n v="1"/>
  </r>
  <r>
    <x v="22"/>
    <x v="4"/>
    <n v="0"/>
    <n v="0"/>
    <n v="0"/>
    <n v="0"/>
  </r>
  <r>
    <x v="22"/>
    <x v="5"/>
    <n v="0"/>
    <n v="0"/>
    <n v="0"/>
    <n v="1"/>
  </r>
  <r>
    <x v="23"/>
    <x v="0"/>
    <n v="1"/>
    <n v="1"/>
    <n v="0"/>
    <n v="0"/>
  </r>
  <r>
    <x v="23"/>
    <x v="1"/>
    <n v="0"/>
    <n v="0"/>
    <n v="1"/>
    <n v="1"/>
  </r>
  <r>
    <x v="23"/>
    <x v="2"/>
    <n v="1"/>
    <n v="1"/>
    <n v="1"/>
    <n v="0"/>
  </r>
  <r>
    <x v="23"/>
    <x v="6"/>
    <n v="0"/>
    <n v="0"/>
    <n v="1"/>
    <n v="1"/>
  </r>
  <r>
    <x v="23"/>
    <x v="7"/>
    <n v="0"/>
    <n v="0"/>
    <n v="1"/>
    <n v="0"/>
  </r>
  <r>
    <x v="23"/>
    <x v="9"/>
    <n v="0"/>
    <n v="0"/>
    <n v="1"/>
    <n v="0"/>
  </r>
  <r>
    <x v="23"/>
    <x v="10"/>
    <n v="0"/>
    <n v="1"/>
    <n v="0"/>
    <n v="0"/>
  </r>
  <r>
    <x v="23"/>
    <x v="4"/>
    <n v="0"/>
    <n v="1"/>
    <n v="1"/>
    <n v="1"/>
  </r>
  <r>
    <x v="23"/>
    <x v="5"/>
    <n v="1"/>
    <n v="1"/>
    <n v="1"/>
    <n v="1"/>
  </r>
  <r>
    <x v="24"/>
    <x v="0"/>
    <n v="0"/>
    <n v="0"/>
    <n v="1"/>
    <n v="0"/>
  </r>
  <r>
    <x v="24"/>
    <x v="1"/>
    <n v="1"/>
    <n v="0"/>
    <n v="1"/>
    <n v="1"/>
  </r>
  <r>
    <x v="24"/>
    <x v="2"/>
    <n v="0"/>
    <n v="1"/>
    <n v="0"/>
    <n v="0"/>
  </r>
  <r>
    <x v="24"/>
    <x v="3"/>
    <n v="0"/>
    <n v="1"/>
    <n v="0"/>
    <n v="0"/>
  </r>
  <r>
    <x v="24"/>
    <x v="6"/>
    <n v="1"/>
    <n v="0"/>
    <n v="1"/>
    <n v="0"/>
  </r>
  <r>
    <x v="24"/>
    <x v="8"/>
    <n v="1"/>
    <n v="1"/>
    <n v="0"/>
    <n v="0"/>
  </r>
  <r>
    <x v="24"/>
    <x v="10"/>
    <n v="0"/>
    <n v="1"/>
    <n v="0"/>
    <n v="1"/>
  </r>
  <r>
    <x v="24"/>
    <x v="5"/>
    <n v="1"/>
    <n v="1"/>
    <n v="0"/>
    <n v="1"/>
  </r>
  <r>
    <x v="25"/>
    <x v="0"/>
    <n v="0"/>
    <n v="0"/>
    <n v="0"/>
    <n v="1"/>
  </r>
  <r>
    <x v="25"/>
    <x v="2"/>
    <n v="0"/>
    <n v="1"/>
    <n v="1"/>
    <n v="0"/>
  </r>
  <r>
    <x v="25"/>
    <x v="6"/>
    <n v="0"/>
    <n v="0"/>
    <n v="0"/>
    <n v="0"/>
  </r>
  <r>
    <x v="25"/>
    <x v="7"/>
    <n v="1"/>
    <n v="0"/>
    <n v="1"/>
    <n v="1"/>
  </r>
  <r>
    <x v="25"/>
    <x v="8"/>
    <n v="0"/>
    <n v="1"/>
    <n v="0"/>
    <n v="1"/>
  </r>
  <r>
    <x v="25"/>
    <x v="9"/>
    <n v="1"/>
    <n v="1"/>
    <n v="0"/>
    <n v="0"/>
  </r>
  <r>
    <x v="25"/>
    <x v="10"/>
    <n v="1"/>
    <n v="1"/>
    <n v="1"/>
    <n v="0"/>
  </r>
  <r>
    <x v="25"/>
    <x v="4"/>
    <n v="0"/>
    <n v="1"/>
    <n v="0"/>
    <n v="0"/>
  </r>
  <r>
    <x v="26"/>
    <x v="3"/>
    <n v="0"/>
    <n v="0"/>
    <n v="0"/>
    <n v="0"/>
  </r>
  <r>
    <x v="26"/>
    <x v="7"/>
    <n v="1"/>
    <n v="1"/>
    <n v="0"/>
    <n v="0"/>
  </r>
  <r>
    <x v="26"/>
    <x v="8"/>
    <n v="0"/>
    <n v="0"/>
    <n v="0"/>
    <n v="0"/>
  </r>
  <r>
    <x v="26"/>
    <x v="4"/>
    <n v="1"/>
    <n v="1"/>
    <n v="1"/>
    <n v="1"/>
  </r>
  <r>
    <x v="26"/>
    <x v="5"/>
    <n v="0"/>
    <n v="1"/>
    <n v="1"/>
    <n v="1"/>
  </r>
  <r>
    <x v="27"/>
    <x v="3"/>
    <n v="0"/>
    <n v="1"/>
    <n v="1"/>
    <n v="0"/>
  </r>
  <r>
    <x v="27"/>
    <x v="6"/>
    <n v="1"/>
    <n v="1"/>
    <n v="0"/>
    <n v="1"/>
  </r>
  <r>
    <x v="27"/>
    <x v="7"/>
    <n v="0"/>
    <n v="1"/>
    <n v="1"/>
    <n v="1"/>
  </r>
  <r>
    <x v="27"/>
    <x v="8"/>
    <n v="0"/>
    <n v="0"/>
    <n v="0"/>
    <n v="0"/>
  </r>
  <r>
    <x v="27"/>
    <x v="9"/>
    <n v="0"/>
    <n v="0"/>
    <n v="0"/>
    <n v="0"/>
  </r>
  <r>
    <x v="27"/>
    <x v="10"/>
    <n v="0"/>
    <n v="0"/>
    <n v="0"/>
    <n v="1"/>
  </r>
  <r>
    <x v="27"/>
    <x v="4"/>
    <n v="1"/>
    <n v="0"/>
    <n v="0"/>
    <n v="0"/>
  </r>
  <r>
    <x v="28"/>
    <x v="1"/>
    <n v="1"/>
    <n v="1"/>
    <n v="0"/>
    <n v="1"/>
  </r>
  <r>
    <x v="28"/>
    <x v="2"/>
    <n v="0"/>
    <n v="1"/>
    <n v="0"/>
    <n v="1"/>
  </r>
  <r>
    <x v="28"/>
    <x v="3"/>
    <n v="1"/>
    <n v="0"/>
    <n v="0"/>
    <n v="0"/>
  </r>
  <r>
    <x v="28"/>
    <x v="6"/>
    <n v="1"/>
    <n v="0"/>
    <n v="0"/>
    <n v="0"/>
  </r>
  <r>
    <x v="28"/>
    <x v="9"/>
    <n v="0"/>
    <n v="0"/>
    <n v="1"/>
    <n v="1"/>
  </r>
  <r>
    <x v="28"/>
    <x v="5"/>
    <n v="0"/>
    <n v="1"/>
    <n v="0"/>
    <n v="1"/>
  </r>
  <r>
    <x v="29"/>
    <x v="1"/>
    <n v="0"/>
    <n v="1"/>
    <n v="1"/>
    <n v="1"/>
  </r>
  <r>
    <x v="29"/>
    <x v="2"/>
    <n v="0"/>
    <n v="0"/>
    <n v="0"/>
    <n v="0"/>
  </r>
  <r>
    <x v="29"/>
    <x v="3"/>
    <n v="1"/>
    <n v="1"/>
    <n v="1"/>
    <n v="1"/>
  </r>
  <r>
    <x v="29"/>
    <x v="7"/>
    <n v="1"/>
    <n v="0"/>
    <n v="1"/>
    <n v="0"/>
  </r>
  <r>
    <x v="29"/>
    <x v="9"/>
    <n v="0"/>
    <n v="1"/>
    <n v="1"/>
    <n v="1"/>
  </r>
  <r>
    <x v="29"/>
    <x v="4"/>
    <n v="1"/>
    <n v="1"/>
    <n v="0"/>
    <n v="0"/>
  </r>
  <r>
    <x v="29"/>
    <x v="5"/>
    <n v="1"/>
    <n v="1"/>
    <n v="1"/>
    <n v="0"/>
  </r>
  <r>
    <x v="30"/>
    <x v="2"/>
    <n v="1"/>
    <n v="0"/>
    <n v="1"/>
    <n v="1"/>
  </r>
  <r>
    <x v="30"/>
    <x v="3"/>
    <n v="1"/>
    <n v="0"/>
    <n v="1"/>
    <n v="0"/>
  </r>
  <r>
    <x v="30"/>
    <x v="6"/>
    <n v="0"/>
    <n v="1"/>
    <n v="1"/>
    <n v="1"/>
  </r>
  <r>
    <x v="30"/>
    <x v="8"/>
    <n v="0"/>
    <n v="1"/>
    <n v="1"/>
    <n v="0"/>
  </r>
  <r>
    <x v="30"/>
    <x v="9"/>
    <n v="0"/>
    <n v="0"/>
    <n v="1"/>
    <n v="1"/>
  </r>
  <r>
    <x v="30"/>
    <x v="5"/>
    <n v="1"/>
    <n v="0"/>
    <n v="0"/>
    <n v="0"/>
  </r>
  <r>
    <x v="31"/>
    <x v="3"/>
    <n v="1"/>
    <n v="1"/>
    <n v="0"/>
    <n v="1"/>
  </r>
  <r>
    <x v="31"/>
    <x v="6"/>
    <n v="0"/>
    <n v="1"/>
    <n v="0"/>
    <n v="0"/>
  </r>
  <r>
    <x v="31"/>
    <x v="7"/>
    <n v="1"/>
    <n v="1"/>
    <n v="1"/>
    <n v="0"/>
  </r>
  <r>
    <x v="31"/>
    <x v="9"/>
    <n v="0"/>
    <n v="1"/>
    <n v="1"/>
    <n v="0"/>
  </r>
  <r>
    <x v="31"/>
    <x v="10"/>
    <n v="0"/>
    <n v="0"/>
    <n v="0"/>
    <n v="1"/>
  </r>
  <r>
    <x v="31"/>
    <x v="4"/>
    <n v="0"/>
    <n v="1"/>
    <n v="0"/>
    <n v="1"/>
  </r>
  <r>
    <x v="31"/>
    <x v="5"/>
    <n v="1"/>
    <n v="1"/>
    <n v="0"/>
    <n v="1"/>
  </r>
  <r>
    <x v="32"/>
    <x v="1"/>
    <n v="0"/>
    <n v="1"/>
    <n v="0"/>
    <n v="0"/>
  </r>
  <r>
    <x v="32"/>
    <x v="2"/>
    <n v="0"/>
    <n v="0"/>
    <n v="0"/>
    <n v="1"/>
  </r>
  <r>
    <x v="32"/>
    <x v="6"/>
    <n v="0"/>
    <n v="0"/>
    <n v="0"/>
    <n v="0"/>
  </r>
  <r>
    <x v="32"/>
    <x v="7"/>
    <n v="1"/>
    <n v="0"/>
    <n v="0"/>
    <n v="0"/>
  </r>
  <r>
    <x v="32"/>
    <x v="10"/>
    <n v="0"/>
    <n v="1"/>
    <n v="1"/>
    <n v="1"/>
  </r>
  <r>
    <x v="33"/>
    <x v="0"/>
    <n v="1"/>
    <n v="0"/>
    <n v="0"/>
    <n v="0"/>
  </r>
  <r>
    <x v="33"/>
    <x v="6"/>
    <n v="0"/>
    <n v="1"/>
    <n v="1"/>
    <n v="1"/>
  </r>
  <r>
    <x v="33"/>
    <x v="7"/>
    <n v="1"/>
    <n v="0"/>
    <n v="1"/>
    <n v="0"/>
  </r>
  <r>
    <x v="33"/>
    <x v="8"/>
    <n v="0"/>
    <n v="1"/>
    <n v="0"/>
    <n v="0"/>
  </r>
  <r>
    <x v="33"/>
    <x v="9"/>
    <n v="1"/>
    <n v="0"/>
    <n v="1"/>
    <n v="0"/>
  </r>
  <r>
    <x v="33"/>
    <x v="10"/>
    <n v="1"/>
    <n v="0"/>
    <n v="0"/>
    <n v="1"/>
  </r>
  <r>
    <x v="33"/>
    <x v="4"/>
    <n v="0"/>
    <n v="1"/>
    <n v="0"/>
    <n v="1"/>
  </r>
  <r>
    <x v="33"/>
    <x v="5"/>
    <n v="1"/>
    <n v="0"/>
    <n v="1"/>
    <n v="0"/>
  </r>
  <r>
    <x v="34"/>
    <x v="0"/>
    <n v="0"/>
    <n v="0"/>
    <n v="1"/>
    <n v="0"/>
  </r>
  <r>
    <x v="34"/>
    <x v="2"/>
    <n v="0"/>
    <n v="0"/>
    <n v="0"/>
    <n v="1"/>
  </r>
  <r>
    <x v="34"/>
    <x v="3"/>
    <n v="0"/>
    <n v="1"/>
    <n v="0"/>
    <n v="1"/>
  </r>
  <r>
    <x v="34"/>
    <x v="7"/>
    <n v="0"/>
    <n v="0"/>
    <n v="0"/>
    <n v="0"/>
  </r>
  <r>
    <x v="34"/>
    <x v="8"/>
    <n v="0"/>
    <n v="1"/>
    <n v="0"/>
    <n v="1"/>
  </r>
  <r>
    <x v="34"/>
    <x v="9"/>
    <n v="0"/>
    <n v="0"/>
    <n v="0"/>
    <n v="1"/>
  </r>
  <r>
    <x v="34"/>
    <x v="4"/>
    <n v="1"/>
    <n v="1"/>
    <n v="0"/>
    <n v="0"/>
  </r>
  <r>
    <x v="35"/>
    <x v="1"/>
    <n v="0"/>
    <n v="1"/>
    <n v="1"/>
    <n v="0"/>
  </r>
  <r>
    <x v="35"/>
    <x v="2"/>
    <n v="0"/>
    <n v="0"/>
    <n v="1"/>
    <n v="0"/>
  </r>
  <r>
    <x v="35"/>
    <x v="3"/>
    <n v="1"/>
    <n v="0"/>
    <n v="0"/>
    <n v="1"/>
  </r>
  <r>
    <x v="35"/>
    <x v="7"/>
    <n v="0"/>
    <n v="1"/>
    <n v="0"/>
    <n v="1"/>
  </r>
  <r>
    <x v="35"/>
    <x v="9"/>
    <n v="1"/>
    <n v="0"/>
    <n v="0"/>
    <n v="0"/>
  </r>
  <r>
    <x v="35"/>
    <x v="4"/>
    <n v="1"/>
    <n v="0"/>
    <n v="1"/>
    <n v="0"/>
  </r>
  <r>
    <x v="36"/>
    <x v="0"/>
    <n v="0"/>
    <n v="0"/>
    <n v="0"/>
    <n v="1"/>
  </r>
  <r>
    <x v="36"/>
    <x v="1"/>
    <n v="0"/>
    <n v="1"/>
    <n v="0"/>
    <n v="1"/>
  </r>
  <r>
    <x v="36"/>
    <x v="2"/>
    <n v="0"/>
    <n v="0"/>
    <n v="1"/>
    <n v="0"/>
  </r>
  <r>
    <x v="36"/>
    <x v="6"/>
    <n v="1"/>
    <n v="0"/>
    <n v="1"/>
    <n v="0"/>
  </r>
  <r>
    <x v="36"/>
    <x v="8"/>
    <n v="0"/>
    <n v="0"/>
    <n v="1"/>
    <n v="0"/>
  </r>
  <r>
    <x v="36"/>
    <x v="9"/>
    <n v="1"/>
    <n v="0"/>
    <n v="0"/>
    <n v="0"/>
  </r>
  <r>
    <x v="36"/>
    <x v="10"/>
    <n v="1"/>
    <n v="1"/>
    <n v="0"/>
    <n v="1"/>
  </r>
  <r>
    <x v="36"/>
    <x v="4"/>
    <n v="0"/>
    <n v="1"/>
    <n v="1"/>
    <n v="0"/>
  </r>
  <r>
    <x v="36"/>
    <x v="5"/>
    <n v="1"/>
    <n v="1"/>
    <n v="1"/>
    <n v="1"/>
  </r>
  <r>
    <x v="37"/>
    <x v="2"/>
    <n v="0"/>
    <n v="0"/>
    <n v="1"/>
    <n v="1"/>
  </r>
  <r>
    <x v="37"/>
    <x v="7"/>
    <n v="0"/>
    <n v="1"/>
    <n v="1"/>
    <n v="0"/>
  </r>
  <r>
    <x v="37"/>
    <x v="8"/>
    <n v="1"/>
    <n v="1"/>
    <n v="1"/>
    <n v="0"/>
  </r>
  <r>
    <x v="37"/>
    <x v="10"/>
    <n v="1"/>
    <n v="1"/>
    <n v="1"/>
    <n v="0"/>
  </r>
  <r>
    <x v="37"/>
    <x v="4"/>
    <n v="1"/>
    <n v="1"/>
    <n v="0"/>
    <n v="0"/>
  </r>
  <r>
    <x v="38"/>
    <x v="1"/>
    <n v="0"/>
    <n v="1"/>
    <n v="0"/>
    <n v="0"/>
  </r>
  <r>
    <x v="38"/>
    <x v="2"/>
    <n v="0"/>
    <n v="0"/>
    <n v="0"/>
    <n v="0"/>
  </r>
  <r>
    <x v="38"/>
    <x v="6"/>
    <n v="1"/>
    <n v="1"/>
    <n v="1"/>
    <n v="0"/>
  </r>
  <r>
    <x v="38"/>
    <x v="7"/>
    <n v="0"/>
    <n v="1"/>
    <n v="1"/>
    <n v="1"/>
  </r>
  <r>
    <x v="38"/>
    <x v="9"/>
    <n v="1"/>
    <n v="1"/>
    <n v="1"/>
    <n v="0"/>
  </r>
  <r>
    <x v="38"/>
    <x v="5"/>
    <n v="1"/>
    <n v="1"/>
    <n v="0"/>
    <n v="1"/>
  </r>
  <r>
    <x v="39"/>
    <x v="0"/>
    <n v="1"/>
    <n v="0"/>
    <n v="1"/>
    <n v="0"/>
  </r>
  <r>
    <x v="39"/>
    <x v="1"/>
    <n v="1"/>
    <n v="1"/>
    <n v="0"/>
    <n v="0"/>
  </r>
  <r>
    <x v="39"/>
    <x v="7"/>
    <n v="1"/>
    <n v="1"/>
    <n v="1"/>
    <n v="1"/>
  </r>
  <r>
    <x v="39"/>
    <x v="8"/>
    <n v="0"/>
    <n v="1"/>
    <n v="1"/>
    <n v="0"/>
  </r>
  <r>
    <x v="40"/>
    <x v="0"/>
    <n v="1"/>
    <n v="1"/>
    <n v="1"/>
    <n v="1"/>
  </r>
  <r>
    <x v="40"/>
    <x v="1"/>
    <n v="1"/>
    <n v="1"/>
    <n v="1"/>
    <n v="1"/>
  </r>
  <r>
    <x v="40"/>
    <x v="3"/>
    <n v="0"/>
    <n v="1"/>
    <n v="1"/>
    <n v="1"/>
  </r>
  <r>
    <x v="40"/>
    <x v="6"/>
    <n v="0"/>
    <n v="0"/>
    <n v="0"/>
    <n v="0"/>
  </r>
  <r>
    <x v="40"/>
    <x v="7"/>
    <n v="0"/>
    <n v="1"/>
    <n v="1"/>
    <n v="1"/>
  </r>
  <r>
    <x v="40"/>
    <x v="8"/>
    <n v="1"/>
    <n v="1"/>
    <n v="0"/>
    <n v="1"/>
  </r>
  <r>
    <x v="40"/>
    <x v="9"/>
    <n v="0"/>
    <n v="0"/>
    <n v="1"/>
    <n v="0"/>
  </r>
  <r>
    <x v="40"/>
    <x v="10"/>
    <n v="0"/>
    <n v="0"/>
    <n v="0"/>
    <n v="0"/>
  </r>
  <r>
    <x v="40"/>
    <x v="4"/>
    <n v="1"/>
    <n v="0"/>
    <n v="0"/>
    <n v="1"/>
  </r>
  <r>
    <x v="40"/>
    <x v="5"/>
    <n v="1"/>
    <n v="1"/>
    <n v="1"/>
    <n v="1"/>
  </r>
  <r>
    <x v="41"/>
    <x v="2"/>
    <n v="0"/>
    <n v="0"/>
    <n v="0"/>
    <n v="0"/>
  </r>
  <r>
    <x v="41"/>
    <x v="3"/>
    <n v="1"/>
    <n v="0"/>
    <n v="1"/>
    <n v="0"/>
  </r>
  <r>
    <x v="41"/>
    <x v="7"/>
    <n v="1"/>
    <n v="1"/>
    <n v="0"/>
    <n v="1"/>
  </r>
  <r>
    <x v="41"/>
    <x v="8"/>
    <n v="0"/>
    <n v="1"/>
    <n v="0"/>
    <n v="1"/>
  </r>
  <r>
    <x v="41"/>
    <x v="5"/>
    <n v="0"/>
    <n v="1"/>
    <n v="0"/>
    <n v="0"/>
  </r>
  <r>
    <x v="42"/>
    <x v="0"/>
    <n v="0"/>
    <n v="1"/>
    <n v="1"/>
    <n v="0"/>
  </r>
  <r>
    <x v="42"/>
    <x v="1"/>
    <n v="0"/>
    <n v="1"/>
    <n v="0"/>
    <n v="0"/>
  </r>
  <r>
    <x v="42"/>
    <x v="3"/>
    <n v="1"/>
    <n v="0"/>
    <n v="1"/>
    <n v="1"/>
  </r>
  <r>
    <x v="42"/>
    <x v="7"/>
    <n v="1"/>
    <n v="0"/>
    <n v="1"/>
    <n v="1"/>
  </r>
  <r>
    <x v="42"/>
    <x v="9"/>
    <n v="0"/>
    <n v="0"/>
    <n v="0"/>
    <n v="1"/>
  </r>
  <r>
    <x v="42"/>
    <x v="10"/>
    <n v="1"/>
    <n v="0"/>
    <n v="0"/>
    <n v="0"/>
  </r>
  <r>
    <x v="42"/>
    <x v="5"/>
    <n v="0"/>
    <n v="1"/>
    <n v="0"/>
    <n v="0"/>
  </r>
  <r>
    <x v="43"/>
    <x v="0"/>
    <n v="1"/>
    <n v="0"/>
    <n v="1"/>
    <n v="1"/>
  </r>
  <r>
    <x v="43"/>
    <x v="2"/>
    <n v="0"/>
    <n v="0"/>
    <n v="1"/>
    <n v="1"/>
  </r>
  <r>
    <x v="43"/>
    <x v="3"/>
    <n v="1"/>
    <n v="1"/>
    <n v="0"/>
    <n v="1"/>
  </r>
  <r>
    <x v="43"/>
    <x v="6"/>
    <n v="1"/>
    <n v="0"/>
    <n v="1"/>
    <n v="0"/>
  </r>
  <r>
    <x v="43"/>
    <x v="8"/>
    <n v="0"/>
    <n v="0"/>
    <n v="1"/>
    <n v="1"/>
  </r>
  <r>
    <x v="43"/>
    <x v="9"/>
    <n v="1"/>
    <n v="0"/>
    <n v="1"/>
    <n v="1"/>
  </r>
  <r>
    <x v="43"/>
    <x v="10"/>
    <n v="0"/>
    <n v="0"/>
    <n v="1"/>
    <n v="1"/>
  </r>
  <r>
    <x v="43"/>
    <x v="4"/>
    <n v="0"/>
    <n v="1"/>
    <n v="1"/>
    <n v="1"/>
  </r>
  <r>
    <x v="44"/>
    <x v="0"/>
    <n v="0"/>
    <n v="0"/>
    <n v="0"/>
    <n v="1"/>
  </r>
  <r>
    <x v="44"/>
    <x v="1"/>
    <n v="0"/>
    <n v="0"/>
    <n v="0"/>
    <n v="1"/>
  </r>
  <r>
    <x v="44"/>
    <x v="2"/>
    <n v="0"/>
    <n v="0"/>
    <n v="1"/>
    <n v="1"/>
  </r>
  <r>
    <x v="44"/>
    <x v="3"/>
    <n v="0"/>
    <n v="0"/>
    <n v="1"/>
    <n v="0"/>
  </r>
  <r>
    <x v="44"/>
    <x v="6"/>
    <n v="1"/>
    <n v="0"/>
    <n v="1"/>
    <n v="0"/>
  </r>
  <r>
    <x v="44"/>
    <x v="5"/>
    <n v="1"/>
    <n v="0"/>
    <n v="1"/>
    <n v="1"/>
  </r>
  <r>
    <x v="45"/>
    <x v="3"/>
    <n v="1"/>
    <n v="0"/>
    <n v="1"/>
    <n v="1"/>
  </r>
  <r>
    <x v="45"/>
    <x v="7"/>
    <n v="1"/>
    <n v="0"/>
    <n v="0"/>
    <n v="0"/>
  </r>
  <r>
    <x v="45"/>
    <x v="8"/>
    <n v="0"/>
    <n v="1"/>
    <n v="1"/>
    <n v="0"/>
  </r>
  <r>
    <x v="45"/>
    <x v="4"/>
    <n v="0"/>
    <n v="0"/>
    <n v="1"/>
    <n v="0"/>
  </r>
  <r>
    <x v="46"/>
    <x v="0"/>
    <n v="1"/>
    <n v="0"/>
    <n v="1"/>
    <n v="0"/>
  </r>
  <r>
    <x v="46"/>
    <x v="1"/>
    <n v="0"/>
    <n v="0"/>
    <n v="0"/>
    <n v="1"/>
  </r>
  <r>
    <x v="46"/>
    <x v="2"/>
    <n v="1"/>
    <n v="0"/>
    <n v="1"/>
    <n v="1"/>
  </r>
  <r>
    <x v="46"/>
    <x v="3"/>
    <n v="0"/>
    <n v="0"/>
    <n v="1"/>
    <n v="0"/>
  </r>
  <r>
    <x v="46"/>
    <x v="8"/>
    <n v="1"/>
    <n v="0"/>
    <n v="0"/>
    <n v="1"/>
  </r>
  <r>
    <x v="46"/>
    <x v="10"/>
    <n v="0"/>
    <n v="1"/>
    <n v="1"/>
    <n v="0"/>
  </r>
  <r>
    <x v="46"/>
    <x v="5"/>
    <n v="0"/>
    <n v="0"/>
    <n v="0"/>
    <n v="1"/>
  </r>
  <r>
    <x v="47"/>
    <x v="1"/>
    <n v="0"/>
    <n v="0"/>
    <n v="0"/>
    <n v="1"/>
  </r>
  <r>
    <x v="47"/>
    <x v="3"/>
    <n v="1"/>
    <n v="0"/>
    <n v="1"/>
    <n v="0"/>
  </r>
  <r>
    <x v="47"/>
    <x v="6"/>
    <n v="0"/>
    <n v="0"/>
    <n v="1"/>
    <n v="0"/>
  </r>
  <r>
    <x v="47"/>
    <x v="7"/>
    <n v="0"/>
    <n v="1"/>
    <n v="0"/>
    <n v="0"/>
  </r>
  <r>
    <x v="47"/>
    <x v="9"/>
    <n v="0"/>
    <n v="1"/>
    <n v="1"/>
    <n v="0"/>
  </r>
  <r>
    <x v="47"/>
    <x v="10"/>
    <n v="1"/>
    <n v="0"/>
    <n v="0"/>
    <n v="1"/>
  </r>
  <r>
    <x v="47"/>
    <x v="4"/>
    <n v="1"/>
    <n v="1"/>
    <n v="0"/>
    <n v="1"/>
  </r>
  <r>
    <x v="48"/>
    <x v="0"/>
    <n v="0"/>
    <n v="0"/>
    <n v="0"/>
    <n v="1"/>
  </r>
  <r>
    <x v="48"/>
    <x v="2"/>
    <n v="1"/>
    <n v="1"/>
    <n v="1"/>
    <n v="1"/>
  </r>
  <r>
    <x v="48"/>
    <x v="5"/>
    <n v="1"/>
    <n v="1"/>
    <n v="1"/>
    <n v="0"/>
  </r>
  <r>
    <x v="49"/>
    <x v="1"/>
    <n v="1"/>
    <n v="0"/>
    <n v="1"/>
    <n v="0"/>
  </r>
  <r>
    <x v="49"/>
    <x v="6"/>
    <n v="1"/>
    <n v="1"/>
    <n v="0"/>
    <n v="0"/>
  </r>
  <r>
    <x v="49"/>
    <x v="4"/>
    <n v="1"/>
    <n v="1"/>
    <n v="1"/>
    <n v="0"/>
  </r>
  <r>
    <x v="49"/>
    <x v="5"/>
    <n v="1"/>
    <n v="0"/>
    <n v="0"/>
    <n v="0"/>
  </r>
  <r>
    <x v="50"/>
    <x v="6"/>
    <n v="0"/>
    <n v="1"/>
    <n v="1"/>
    <n v="0"/>
  </r>
  <r>
    <x v="50"/>
    <x v="7"/>
    <n v="0"/>
    <n v="0"/>
    <n v="1"/>
    <n v="0"/>
  </r>
  <r>
    <x v="50"/>
    <x v="9"/>
    <n v="0"/>
    <n v="0"/>
    <n v="0"/>
    <n v="1"/>
  </r>
  <r>
    <x v="51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>
  <location ref="A3:BA58" firstHeaderRow="1" firstDataRow="3" firstDataCol="1"/>
  <pivotFields count="6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13">
        <item x="0"/>
        <item x="1"/>
        <item x="2"/>
        <item x="3"/>
        <item x="6"/>
        <item x="7"/>
        <item x="8"/>
        <item x="9"/>
        <item x="10"/>
        <item x="4"/>
        <item x="5"/>
        <item x="1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"/>
    <field x="-2"/>
  </colFields>
  <colItems count="5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Within 1" fld="2" baseField="0" baseItem="0"/>
    <dataField name="Sum of Within 2" fld="3" baseField="0" baseItem="0"/>
    <dataField name="Sum of Within 3" fld="4" baseField="0" baseItem="0"/>
    <dataField name="Sum of Within 4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9"/>
  <sheetViews>
    <sheetView tabSelected="1" workbookViewId="0">
      <selection activeCell="I10" sqref="I10"/>
    </sheetView>
  </sheetViews>
  <sheetFormatPr defaultRowHeight="15" x14ac:dyDescent="0.25"/>
  <cols>
    <col min="4" max="7" width="9.140625" customWidth="1"/>
    <col min="8" max="11" width="9.7109375" bestFit="1" customWidth="1"/>
  </cols>
  <sheetData>
    <row r="1" spans="1:16" x14ac:dyDescent="0.25">
      <c r="A1" t="s">
        <v>1</v>
      </c>
      <c r="B1" t="s">
        <v>70</v>
      </c>
      <c r="C1" t="s">
        <v>0</v>
      </c>
      <c r="H1" s="5">
        <v>41030</v>
      </c>
      <c r="I1" s="5">
        <v>41045</v>
      </c>
      <c r="J1" s="5">
        <v>41061</v>
      </c>
      <c r="K1" s="5">
        <v>41076</v>
      </c>
      <c r="M1" t="s">
        <v>72</v>
      </c>
      <c r="N1" t="s">
        <v>73</v>
      </c>
      <c r="O1" t="s">
        <v>74</v>
      </c>
      <c r="P1" t="s">
        <v>75</v>
      </c>
    </row>
    <row r="2" spans="1:16" x14ac:dyDescent="0.25">
      <c r="H2" s="5">
        <v>41044</v>
      </c>
      <c r="I2" s="5">
        <v>41059</v>
      </c>
      <c r="J2" s="5">
        <v>41075</v>
      </c>
      <c r="K2" s="5">
        <v>41090</v>
      </c>
    </row>
    <row r="3" spans="1:16" x14ac:dyDescent="0.25">
      <c r="A3" t="s">
        <v>8</v>
      </c>
      <c r="C3">
        <v>2000</v>
      </c>
      <c r="D3" s="6" t="s">
        <v>71</v>
      </c>
      <c r="E3" s="6">
        <v>41059</v>
      </c>
      <c r="F3" s="6" t="s">
        <v>71</v>
      </c>
      <c r="G3" s="6">
        <v>41077</v>
      </c>
      <c r="H3" t="b">
        <f>AND(D3&gt;=$H$1,D3&lt;=$H$2)</f>
        <v>0</v>
      </c>
      <c r="I3" t="b">
        <f>AND(E3&gt;=$I$1,E3&lt;=$I$2)</f>
        <v>1</v>
      </c>
      <c r="J3" t="b">
        <f>AND(F3&gt;=$J$1,F3&lt;=$J$2)</f>
        <v>0</v>
      </c>
      <c r="K3" t="b">
        <f>AND(G3&gt;=$K$1,G3&lt;=$K$2)</f>
        <v>1</v>
      </c>
      <c r="M3">
        <v>0</v>
      </c>
      <c r="N3">
        <v>1</v>
      </c>
      <c r="O3">
        <v>0</v>
      </c>
      <c r="P3">
        <v>1</v>
      </c>
    </row>
    <row r="4" spans="1:16" x14ac:dyDescent="0.25">
      <c r="A4" t="s">
        <v>8</v>
      </c>
      <c r="C4">
        <v>2001</v>
      </c>
      <c r="D4" s="6">
        <v>41031</v>
      </c>
      <c r="E4" s="6" t="s">
        <v>71</v>
      </c>
      <c r="F4" s="6" t="s">
        <v>71</v>
      </c>
      <c r="G4" s="6">
        <v>41084</v>
      </c>
      <c r="H4" t="b">
        <f t="shared" ref="H4:H67" si="0">AND(D4&gt;=$H$1,D4&lt;=$H$2)</f>
        <v>1</v>
      </c>
      <c r="I4" t="b">
        <f t="shared" ref="I4:I67" si="1">AND(E4&gt;=$I$1,E4&lt;=$I$2)</f>
        <v>0</v>
      </c>
      <c r="J4" t="b">
        <f t="shared" ref="J4:J67" si="2">AND(F4&gt;=$J$1,F4&lt;=$J$2)</f>
        <v>0</v>
      </c>
      <c r="K4" t="b">
        <f t="shared" ref="K4:K67" si="3">AND(G4&gt;=$K$1,G4&lt;=$K$2)</f>
        <v>1</v>
      </c>
      <c r="M4">
        <v>1</v>
      </c>
      <c r="N4">
        <v>0</v>
      </c>
      <c r="O4">
        <v>0</v>
      </c>
      <c r="P4">
        <v>1</v>
      </c>
    </row>
    <row r="5" spans="1:16" x14ac:dyDescent="0.25">
      <c r="A5" t="s">
        <v>8</v>
      </c>
      <c r="C5">
        <v>2002</v>
      </c>
      <c r="D5" s="6" t="s">
        <v>71</v>
      </c>
      <c r="E5" s="6" t="s">
        <v>71</v>
      </c>
      <c r="F5" s="6">
        <v>41064</v>
      </c>
      <c r="G5" s="6" t="s">
        <v>71</v>
      </c>
      <c r="H5" t="b">
        <f t="shared" si="0"/>
        <v>0</v>
      </c>
      <c r="I5" t="b">
        <f t="shared" si="1"/>
        <v>0</v>
      </c>
      <c r="J5" t="b">
        <f t="shared" si="2"/>
        <v>1</v>
      </c>
      <c r="K5" t="b">
        <f t="shared" si="3"/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8</v>
      </c>
      <c r="C6">
        <v>2003</v>
      </c>
      <c r="D6" s="6" t="s">
        <v>71</v>
      </c>
      <c r="E6" s="6">
        <v>41052</v>
      </c>
      <c r="F6" s="6">
        <v>41062</v>
      </c>
      <c r="G6" s="6">
        <v>41085</v>
      </c>
      <c r="H6" t="b">
        <f t="shared" si="0"/>
        <v>0</v>
      </c>
      <c r="I6" t="b">
        <f t="shared" si="1"/>
        <v>1</v>
      </c>
      <c r="J6" t="b">
        <f t="shared" si="2"/>
        <v>1</v>
      </c>
      <c r="K6" t="b">
        <f t="shared" si="3"/>
        <v>1</v>
      </c>
      <c r="M6">
        <v>0</v>
      </c>
      <c r="N6">
        <v>1</v>
      </c>
      <c r="O6">
        <v>1</v>
      </c>
      <c r="P6">
        <v>1</v>
      </c>
    </row>
    <row r="7" spans="1:16" x14ac:dyDescent="0.25">
      <c r="A7" t="s">
        <v>8</v>
      </c>
      <c r="C7">
        <v>2009</v>
      </c>
      <c r="D7" s="6" t="s">
        <v>71</v>
      </c>
      <c r="E7" s="6" t="s">
        <v>71</v>
      </c>
      <c r="F7" s="6" t="s">
        <v>71</v>
      </c>
      <c r="G7" s="6" t="s">
        <v>71</v>
      </c>
      <c r="H7" t="b">
        <f t="shared" si="0"/>
        <v>0</v>
      </c>
      <c r="I7" t="b">
        <f t="shared" si="1"/>
        <v>0</v>
      </c>
      <c r="J7" t="b">
        <f t="shared" si="2"/>
        <v>0</v>
      </c>
      <c r="K7" t="b">
        <f t="shared" si="3"/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8</v>
      </c>
      <c r="C8">
        <v>2010</v>
      </c>
      <c r="D8" s="6">
        <v>41035</v>
      </c>
      <c r="E8" s="6">
        <v>41046</v>
      </c>
      <c r="F8" s="6">
        <v>41070</v>
      </c>
      <c r="G8" s="6">
        <v>41077</v>
      </c>
      <c r="H8" t="b">
        <f t="shared" si="0"/>
        <v>1</v>
      </c>
      <c r="I8" t="b">
        <f t="shared" si="1"/>
        <v>1</v>
      </c>
      <c r="J8" t="b">
        <f t="shared" si="2"/>
        <v>1</v>
      </c>
      <c r="K8" t="b">
        <f t="shared" si="3"/>
        <v>1</v>
      </c>
      <c r="M8">
        <v>1</v>
      </c>
      <c r="N8">
        <v>1</v>
      </c>
      <c r="O8">
        <v>1</v>
      </c>
      <c r="P8">
        <v>1</v>
      </c>
    </row>
    <row r="9" spans="1:16" x14ac:dyDescent="0.25">
      <c r="A9" t="s">
        <v>31</v>
      </c>
      <c r="C9">
        <v>2000</v>
      </c>
      <c r="D9" s="6">
        <v>41042</v>
      </c>
      <c r="E9" s="6">
        <v>41047</v>
      </c>
      <c r="F9" s="6" t="s">
        <v>71</v>
      </c>
      <c r="G9" s="6" t="s">
        <v>71</v>
      </c>
      <c r="H9" t="b">
        <f t="shared" si="0"/>
        <v>1</v>
      </c>
      <c r="I9" t="b">
        <f t="shared" si="1"/>
        <v>1</v>
      </c>
      <c r="J9" t="b">
        <f t="shared" si="2"/>
        <v>0</v>
      </c>
      <c r="K9" t="b">
        <f t="shared" si="3"/>
        <v>0</v>
      </c>
      <c r="M9">
        <v>1</v>
      </c>
      <c r="N9">
        <v>1</v>
      </c>
      <c r="O9">
        <v>0</v>
      </c>
      <c r="P9">
        <v>0</v>
      </c>
    </row>
    <row r="10" spans="1:16" x14ac:dyDescent="0.25">
      <c r="A10" t="s">
        <v>31</v>
      </c>
      <c r="C10">
        <v>2001</v>
      </c>
      <c r="D10" s="6">
        <v>41036</v>
      </c>
      <c r="E10" s="6" t="s">
        <v>71</v>
      </c>
      <c r="F10" s="6" t="s">
        <v>71</v>
      </c>
      <c r="G10" s="6" t="s">
        <v>71</v>
      </c>
      <c r="H10" t="b">
        <f t="shared" si="0"/>
        <v>1</v>
      </c>
      <c r="I10" t="b">
        <f t="shared" si="1"/>
        <v>0</v>
      </c>
      <c r="J10" t="b">
        <f t="shared" si="2"/>
        <v>0</v>
      </c>
      <c r="K10" t="b">
        <f t="shared" si="3"/>
        <v>0</v>
      </c>
      <c r="M10">
        <v>1</v>
      </c>
      <c r="N10">
        <v>0</v>
      </c>
      <c r="O10">
        <v>0</v>
      </c>
      <c r="P10">
        <v>0</v>
      </c>
    </row>
    <row r="11" spans="1:16" x14ac:dyDescent="0.25">
      <c r="A11" t="s">
        <v>31</v>
      </c>
      <c r="C11">
        <v>2002</v>
      </c>
      <c r="D11" s="6" t="s">
        <v>71</v>
      </c>
      <c r="E11" s="6" t="s">
        <v>71</v>
      </c>
      <c r="F11" s="6">
        <v>41070</v>
      </c>
      <c r="G11" s="6">
        <v>41078</v>
      </c>
      <c r="H11" t="b">
        <f t="shared" si="0"/>
        <v>0</v>
      </c>
      <c r="I11" t="b">
        <f t="shared" si="1"/>
        <v>0</v>
      </c>
      <c r="J11" t="b">
        <f t="shared" si="2"/>
        <v>1</v>
      </c>
      <c r="K11" t="b">
        <f t="shared" si="3"/>
        <v>1</v>
      </c>
      <c r="M11">
        <v>0</v>
      </c>
      <c r="N11">
        <v>0</v>
      </c>
      <c r="O11">
        <v>1</v>
      </c>
      <c r="P11">
        <v>1</v>
      </c>
    </row>
    <row r="12" spans="1:16" x14ac:dyDescent="0.25">
      <c r="A12" t="s">
        <v>31</v>
      </c>
      <c r="C12">
        <v>2003</v>
      </c>
      <c r="D12" s="6" t="s">
        <v>71</v>
      </c>
      <c r="E12" s="6" t="s">
        <v>71</v>
      </c>
      <c r="F12" s="6">
        <v>41061</v>
      </c>
      <c r="G12" s="6">
        <v>41076</v>
      </c>
      <c r="H12" t="b">
        <f t="shared" si="0"/>
        <v>0</v>
      </c>
      <c r="I12" t="b">
        <f t="shared" si="1"/>
        <v>0</v>
      </c>
      <c r="J12" t="b">
        <f t="shared" si="2"/>
        <v>1</v>
      </c>
      <c r="K12" t="b">
        <f t="shared" si="3"/>
        <v>1</v>
      </c>
      <c r="M12">
        <v>0</v>
      </c>
      <c r="N12">
        <v>0</v>
      </c>
      <c r="O12">
        <v>1</v>
      </c>
      <c r="P12">
        <v>1</v>
      </c>
    </row>
    <row r="13" spans="1:16" x14ac:dyDescent="0.25">
      <c r="A13" t="s">
        <v>31</v>
      </c>
      <c r="C13">
        <v>2004</v>
      </c>
      <c r="D13" s="6">
        <v>41035</v>
      </c>
      <c r="E13" s="6">
        <v>41054</v>
      </c>
      <c r="F13" s="6">
        <v>41070</v>
      </c>
      <c r="G13" s="6">
        <v>41079</v>
      </c>
      <c r="H13" t="b">
        <f t="shared" si="0"/>
        <v>1</v>
      </c>
      <c r="I13" t="b">
        <f t="shared" si="1"/>
        <v>1</v>
      </c>
      <c r="J13" t="b">
        <f t="shared" si="2"/>
        <v>1</v>
      </c>
      <c r="K13" t="b">
        <f t="shared" si="3"/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 t="s">
        <v>31</v>
      </c>
      <c r="C14">
        <v>2005</v>
      </c>
      <c r="D14" s="6">
        <v>41040</v>
      </c>
      <c r="E14" s="6">
        <v>41047</v>
      </c>
      <c r="F14" s="6" t="s">
        <v>71</v>
      </c>
      <c r="G14" s="6" t="s">
        <v>71</v>
      </c>
      <c r="H14" t="b">
        <f t="shared" si="0"/>
        <v>1</v>
      </c>
      <c r="I14" t="b">
        <f t="shared" si="1"/>
        <v>1</v>
      </c>
      <c r="J14" t="b">
        <f t="shared" si="2"/>
        <v>0</v>
      </c>
      <c r="K14" t="b">
        <f t="shared" si="3"/>
        <v>0</v>
      </c>
      <c r="M14">
        <v>1</v>
      </c>
      <c r="N14">
        <v>1</v>
      </c>
      <c r="O14">
        <v>0</v>
      </c>
      <c r="P14">
        <v>0</v>
      </c>
    </row>
    <row r="15" spans="1:16" x14ac:dyDescent="0.25">
      <c r="A15" t="s">
        <v>31</v>
      </c>
      <c r="C15">
        <v>2006</v>
      </c>
      <c r="D15" s="6">
        <v>41040</v>
      </c>
      <c r="E15" s="6">
        <v>41057</v>
      </c>
      <c r="F15" s="6" t="s">
        <v>71</v>
      </c>
      <c r="G15" s="6" t="s">
        <v>71</v>
      </c>
      <c r="H15" t="b">
        <f t="shared" si="0"/>
        <v>1</v>
      </c>
      <c r="I15" t="b">
        <f t="shared" si="1"/>
        <v>1</v>
      </c>
      <c r="J15" t="b">
        <f t="shared" si="2"/>
        <v>0</v>
      </c>
      <c r="K15" t="b">
        <f t="shared" si="3"/>
        <v>0</v>
      </c>
      <c r="M15">
        <v>1</v>
      </c>
      <c r="N15">
        <v>1</v>
      </c>
      <c r="O15">
        <v>0</v>
      </c>
      <c r="P15">
        <v>0</v>
      </c>
    </row>
    <row r="16" spans="1:16" x14ac:dyDescent="0.25">
      <c r="A16" t="s">
        <v>31</v>
      </c>
      <c r="C16">
        <v>2007</v>
      </c>
      <c r="D16" s="6">
        <v>41038</v>
      </c>
      <c r="E16" s="6" t="s">
        <v>71</v>
      </c>
      <c r="F16" s="6" t="s">
        <v>71</v>
      </c>
      <c r="G16" s="6" t="s">
        <v>71</v>
      </c>
      <c r="H16" t="b">
        <f t="shared" si="0"/>
        <v>1</v>
      </c>
      <c r="I16" t="b">
        <f t="shared" si="1"/>
        <v>0</v>
      </c>
      <c r="J16" t="b">
        <f t="shared" si="2"/>
        <v>0</v>
      </c>
      <c r="K16" t="b">
        <f t="shared" si="3"/>
        <v>0</v>
      </c>
      <c r="M16">
        <v>1</v>
      </c>
      <c r="N16">
        <v>0</v>
      </c>
      <c r="O16">
        <v>0</v>
      </c>
      <c r="P16">
        <v>0</v>
      </c>
    </row>
    <row r="17" spans="1:16" x14ac:dyDescent="0.25">
      <c r="A17" t="s">
        <v>31</v>
      </c>
      <c r="C17">
        <v>2008</v>
      </c>
      <c r="D17" s="6">
        <v>41031</v>
      </c>
      <c r="E17" s="6" t="s">
        <v>71</v>
      </c>
      <c r="F17" s="6" t="s">
        <v>71</v>
      </c>
      <c r="G17" s="6" t="s">
        <v>71</v>
      </c>
      <c r="H17" t="b">
        <f t="shared" si="0"/>
        <v>1</v>
      </c>
      <c r="I17" t="b">
        <f t="shared" si="1"/>
        <v>0</v>
      </c>
      <c r="J17" t="b">
        <f t="shared" si="2"/>
        <v>0</v>
      </c>
      <c r="K17" t="b">
        <f t="shared" si="3"/>
        <v>0</v>
      </c>
      <c r="M17">
        <v>1</v>
      </c>
      <c r="N17">
        <v>0</v>
      </c>
      <c r="O17">
        <v>0</v>
      </c>
      <c r="P17">
        <v>0</v>
      </c>
    </row>
    <row r="18" spans="1:16" x14ac:dyDescent="0.25">
      <c r="A18" t="s">
        <v>31</v>
      </c>
      <c r="C18">
        <v>2009</v>
      </c>
      <c r="D18" s="6" t="s">
        <v>71</v>
      </c>
      <c r="E18" s="6" t="s">
        <v>71</v>
      </c>
      <c r="F18" s="6" t="s">
        <v>71</v>
      </c>
      <c r="G18" s="6">
        <v>41083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1</v>
      </c>
      <c r="M18">
        <v>0</v>
      </c>
      <c r="N18">
        <v>0</v>
      </c>
      <c r="O18">
        <v>0</v>
      </c>
      <c r="P18">
        <v>1</v>
      </c>
    </row>
    <row r="19" spans="1:16" x14ac:dyDescent="0.25">
      <c r="A19" t="s">
        <v>31</v>
      </c>
      <c r="C19">
        <v>2010</v>
      </c>
      <c r="D19" s="6" t="s">
        <v>71</v>
      </c>
      <c r="E19" s="6" t="s">
        <v>71</v>
      </c>
      <c r="F19" s="6">
        <v>41072</v>
      </c>
      <c r="G19" s="6">
        <v>41085</v>
      </c>
      <c r="H19" t="b">
        <f t="shared" si="0"/>
        <v>0</v>
      </c>
      <c r="I19" t="b">
        <f t="shared" si="1"/>
        <v>0</v>
      </c>
      <c r="J19" t="b">
        <f t="shared" si="2"/>
        <v>1</v>
      </c>
      <c r="K19" t="b">
        <f t="shared" si="3"/>
        <v>1</v>
      </c>
      <c r="M19">
        <v>0</v>
      </c>
      <c r="N19">
        <v>0</v>
      </c>
      <c r="O19">
        <v>1</v>
      </c>
      <c r="P19">
        <v>1</v>
      </c>
    </row>
    <row r="20" spans="1:16" x14ac:dyDescent="0.25">
      <c r="A20" t="s">
        <v>55</v>
      </c>
      <c r="C20">
        <v>2003</v>
      </c>
      <c r="D20" s="6">
        <v>41041</v>
      </c>
      <c r="E20" s="6">
        <v>41054</v>
      </c>
      <c r="F20" s="6">
        <v>41063</v>
      </c>
      <c r="G20" s="6">
        <v>41089</v>
      </c>
      <c r="H20" t="b">
        <f t="shared" si="0"/>
        <v>1</v>
      </c>
      <c r="I20" t="b">
        <f t="shared" si="1"/>
        <v>1</v>
      </c>
      <c r="J20" t="b">
        <f t="shared" si="2"/>
        <v>1</v>
      </c>
      <c r="K20" t="b">
        <f t="shared" si="3"/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t="s">
        <v>55</v>
      </c>
      <c r="C21">
        <v>2004</v>
      </c>
      <c r="D21" s="6">
        <v>41033</v>
      </c>
      <c r="E21" s="6">
        <v>41051</v>
      </c>
      <c r="F21" s="6">
        <v>41061</v>
      </c>
      <c r="G21" s="6" t="s">
        <v>71</v>
      </c>
      <c r="H21" t="b">
        <f t="shared" si="0"/>
        <v>1</v>
      </c>
      <c r="I21" t="b">
        <f t="shared" si="1"/>
        <v>1</v>
      </c>
      <c r="J21" t="b">
        <f t="shared" si="2"/>
        <v>1</v>
      </c>
      <c r="K21" t="b">
        <f t="shared" si="3"/>
        <v>0</v>
      </c>
      <c r="M21">
        <v>1</v>
      </c>
      <c r="N21">
        <v>1</v>
      </c>
      <c r="O21">
        <v>1</v>
      </c>
      <c r="P21">
        <v>0</v>
      </c>
    </row>
    <row r="22" spans="1:16" x14ac:dyDescent="0.25">
      <c r="A22" t="s">
        <v>55</v>
      </c>
      <c r="C22">
        <v>2006</v>
      </c>
      <c r="D22" s="6" t="s">
        <v>71</v>
      </c>
      <c r="E22" s="6">
        <v>41047</v>
      </c>
      <c r="F22" s="6">
        <v>41071</v>
      </c>
      <c r="G22" s="6" t="s">
        <v>71</v>
      </c>
      <c r="H22" t="b">
        <f t="shared" si="0"/>
        <v>0</v>
      </c>
      <c r="I22" t="b">
        <f t="shared" si="1"/>
        <v>1</v>
      </c>
      <c r="J22" t="b">
        <f t="shared" si="2"/>
        <v>1</v>
      </c>
      <c r="K22" t="b">
        <f t="shared" si="3"/>
        <v>0</v>
      </c>
      <c r="M22">
        <v>0</v>
      </c>
      <c r="N22">
        <v>1</v>
      </c>
      <c r="O22">
        <v>1</v>
      </c>
      <c r="P22">
        <v>0</v>
      </c>
    </row>
    <row r="23" spans="1:16" x14ac:dyDescent="0.25">
      <c r="A23" t="s">
        <v>55</v>
      </c>
      <c r="C23">
        <v>2009</v>
      </c>
      <c r="D23" s="6" t="s">
        <v>71</v>
      </c>
      <c r="E23" s="6" t="s">
        <v>71</v>
      </c>
      <c r="F23" s="6">
        <v>41075</v>
      </c>
      <c r="G23" s="6">
        <v>41076</v>
      </c>
      <c r="H23" t="b">
        <f t="shared" si="0"/>
        <v>0</v>
      </c>
      <c r="I23" t="b">
        <f t="shared" si="1"/>
        <v>0</v>
      </c>
      <c r="J23" t="b">
        <f t="shared" si="2"/>
        <v>1</v>
      </c>
      <c r="K23" t="b">
        <f t="shared" si="3"/>
        <v>1</v>
      </c>
      <c r="M23">
        <v>0</v>
      </c>
      <c r="N23">
        <v>0</v>
      </c>
      <c r="O23">
        <v>1</v>
      </c>
      <c r="P23">
        <v>1</v>
      </c>
    </row>
    <row r="24" spans="1:16" x14ac:dyDescent="0.25">
      <c r="A24" t="s">
        <v>55</v>
      </c>
      <c r="C24">
        <v>2010</v>
      </c>
      <c r="D24" s="6" t="s">
        <v>71</v>
      </c>
      <c r="E24" s="6" t="s">
        <v>71</v>
      </c>
      <c r="F24" s="6" t="s">
        <v>71</v>
      </c>
      <c r="G24" s="6">
        <v>41090</v>
      </c>
      <c r="H24" t="b">
        <f t="shared" si="0"/>
        <v>0</v>
      </c>
      <c r="I24" t="b">
        <f t="shared" si="1"/>
        <v>0</v>
      </c>
      <c r="J24" t="b">
        <f t="shared" si="2"/>
        <v>0</v>
      </c>
      <c r="K24" t="b">
        <f t="shared" si="3"/>
        <v>1</v>
      </c>
      <c r="M24">
        <v>0</v>
      </c>
      <c r="N24">
        <v>0</v>
      </c>
      <c r="O24">
        <v>0</v>
      </c>
      <c r="P24">
        <v>1</v>
      </c>
    </row>
    <row r="25" spans="1:16" x14ac:dyDescent="0.25">
      <c r="A25" t="s">
        <v>39</v>
      </c>
      <c r="C25">
        <v>2001</v>
      </c>
      <c r="D25" s="6" t="s">
        <v>71</v>
      </c>
      <c r="E25" s="6">
        <v>41046</v>
      </c>
      <c r="F25" s="6">
        <v>41070</v>
      </c>
      <c r="G25" s="6" t="s">
        <v>71</v>
      </c>
      <c r="H25" t="b">
        <f t="shared" si="0"/>
        <v>0</v>
      </c>
      <c r="I25" t="b">
        <f t="shared" si="1"/>
        <v>1</v>
      </c>
      <c r="J25" t="b">
        <f t="shared" si="2"/>
        <v>1</v>
      </c>
      <c r="K25" t="b">
        <f t="shared" si="3"/>
        <v>0</v>
      </c>
      <c r="M25">
        <v>0</v>
      </c>
      <c r="N25">
        <v>1</v>
      </c>
      <c r="O25">
        <v>1</v>
      </c>
      <c r="P25">
        <v>0</v>
      </c>
    </row>
    <row r="26" spans="1:16" x14ac:dyDescent="0.25">
      <c r="A26" t="s">
        <v>39</v>
      </c>
      <c r="C26">
        <v>2002</v>
      </c>
      <c r="D26" s="6" t="s">
        <v>71</v>
      </c>
      <c r="E26" s="6" t="s">
        <v>71</v>
      </c>
      <c r="F26" s="6" t="s">
        <v>71</v>
      </c>
      <c r="G26" s="6">
        <v>41079</v>
      </c>
      <c r="H26" t="b">
        <f t="shared" si="0"/>
        <v>0</v>
      </c>
      <c r="I26" t="b">
        <f t="shared" si="1"/>
        <v>0</v>
      </c>
      <c r="J26" t="b">
        <f t="shared" si="2"/>
        <v>0</v>
      </c>
      <c r="K26" t="b">
        <f t="shared" si="3"/>
        <v>1</v>
      </c>
      <c r="M26">
        <v>0</v>
      </c>
      <c r="N26">
        <v>0</v>
      </c>
      <c r="O26">
        <v>0</v>
      </c>
      <c r="P26">
        <v>1</v>
      </c>
    </row>
    <row r="27" spans="1:16" x14ac:dyDescent="0.25">
      <c r="A27" t="s">
        <v>39</v>
      </c>
      <c r="C27">
        <v>2004</v>
      </c>
      <c r="D27" s="6">
        <v>41030</v>
      </c>
      <c r="E27" s="6">
        <v>41050</v>
      </c>
      <c r="F27" s="6">
        <v>41063</v>
      </c>
      <c r="G27" s="6">
        <v>41077</v>
      </c>
      <c r="H27" t="b">
        <f t="shared" si="0"/>
        <v>1</v>
      </c>
      <c r="I27" t="b">
        <f t="shared" si="1"/>
        <v>1</v>
      </c>
      <c r="J27" t="b">
        <f t="shared" si="2"/>
        <v>1</v>
      </c>
      <c r="K27" t="b">
        <f t="shared" si="3"/>
        <v>1</v>
      </c>
      <c r="M27">
        <v>1</v>
      </c>
      <c r="N27">
        <v>1</v>
      </c>
      <c r="O27">
        <v>1</v>
      </c>
      <c r="P27">
        <v>1</v>
      </c>
    </row>
    <row r="28" spans="1:16" x14ac:dyDescent="0.25">
      <c r="A28" t="s">
        <v>39</v>
      </c>
      <c r="C28">
        <v>2007</v>
      </c>
      <c r="D28" s="6">
        <v>41043</v>
      </c>
      <c r="E28" s="6">
        <v>41053</v>
      </c>
      <c r="F28" s="6" t="s">
        <v>71</v>
      </c>
      <c r="G28" s="6" t="s">
        <v>71</v>
      </c>
      <c r="H28" t="b">
        <f t="shared" si="0"/>
        <v>1</v>
      </c>
      <c r="I28" t="b">
        <f t="shared" si="1"/>
        <v>1</v>
      </c>
      <c r="J28" t="b">
        <f t="shared" si="2"/>
        <v>0</v>
      </c>
      <c r="K28" t="b">
        <f t="shared" si="3"/>
        <v>0</v>
      </c>
      <c r="M28">
        <v>1</v>
      </c>
      <c r="N28">
        <v>1</v>
      </c>
      <c r="O28">
        <v>0</v>
      </c>
      <c r="P28">
        <v>0</v>
      </c>
    </row>
    <row r="29" spans="1:16" x14ac:dyDescent="0.25">
      <c r="A29" t="s">
        <v>39</v>
      </c>
      <c r="C29">
        <v>2010</v>
      </c>
      <c r="D29" s="6">
        <v>41039</v>
      </c>
      <c r="E29" s="6">
        <v>41057</v>
      </c>
      <c r="F29" s="6" t="s">
        <v>71</v>
      </c>
      <c r="G29" s="6">
        <v>41082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M29">
        <v>1</v>
      </c>
      <c r="N29">
        <v>1</v>
      </c>
      <c r="O29">
        <v>0</v>
      </c>
      <c r="P29">
        <v>1</v>
      </c>
    </row>
    <row r="30" spans="1:16" x14ac:dyDescent="0.25">
      <c r="A30" t="s">
        <v>52</v>
      </c>
      <c r="C30">
        <v>2001</v>
      </c>
      <c r="D30" s="6">
        <v>41031</v>
      </c>
      <c r="E30" s="6" t="s">
        <v>71</v>
      </c>
      <c r="F30" s="6" t="s">
        <v>71</v>
      </c>
      <c r="G30" s="6" t="s">
        <v>71</v>
      </c>
      <c r="H30" t="b">
        <f t="shared" si="0"/>
        <v>1</v>
      </c>
      <c r="I30" t="b">
        <f t="shared" si="1"/>
        <v>0</v>
      </c>
      <c r="J30" t="b">
        <f t="shared" si="2"/>
        <v>0</v>
      </c>
      <c r="K30" t="b">
        <f t="shared" si="3"/>
        <v>0</v>
      </c>
      <c r="M30">
        <v>1</v>
      </c>
      <c r="N30">
        <v>0</v>
      </c>
      <c r="O30">
        <v>0</v>
      </c>
      <c r="P30">
        <v>0</v>
      </c>
    </row>
    <row r="31" spans="1:16" x14ac:dyDescent="0.25">
      <c r="A31" t="s">
        <v>52</v>
      </c>
      <c r="C31">
        <v>2006</v>
      </c>
      <c r="D31" s="6" t="s">
        <v>71</v>
      </c>
      <c r="E31" s="6" t="s">
        <v>71</v>
      </c>
      <c r="F31" s="6">
        <v>41065</v>
      </c>
      <c r="G31" s="6" t="s">
        <v>71</v>
      </c>
      <c r="H31" t="b">
        <f t="shared" si="0"/>
        <v>0</v>
      </c>
      <c r="I31" t="b">
        <f t="shared" si="1"/>
        <v>0</v>
      </c>
      <c r="J31" t="b">
        <f t="shared" si="2"/>
        <v>1</v>
      </c>
      <c r="K31" t="b">
        <f t="shared" si="3"/>
        <v>0</v>
      </c>
      <c r="M31">
        <v>0</v>
      </c>
      <c r="N31">
        <v>0</v>
      </c>
      <c r="O31">
        <v>1</v>
      </c>
      <c r="P31">
        <v>0</v>
      </c>
    </row>
    <row r="32" spans="1:16" x14ac:dyDescent="0.25">
      <c r="A32" t="s">
        <v>52</v>
      </c>
      <c r="C32">
        <v>2007</v>
      </c>
      <c r="D32" s="6">
        <v>41042</v>
      </c>
      <c r="E32" s="6" t="s">
        <v>71</v>
      </c>
      <c r="F32" s="6" t="s">
        <v>71</v>
      </c>
      <c r="G32" s="6">
        <v>41081</v>
      </c>
      <c r="H32" t="b">
        <f t="shared" si="0"/>
        <v>1</v>
      </c>
      <c r="I32" t="b">
        <f t="shared" si="1"/>
        <v>0</v>
      </c>
      <c r="J32" t="b">
        <f t="shared" si="2"/>
        <v>0</v>
      </c>
      <c r="K32" t="b">
        <f t="shared" si="3"/>
        <v>1</v>
      </c>
      <c r="M32">
        <v>1</v>
      </c>
      <c r="N32">
        <v>0</v>
      </c>
      <c r="O32">
        <v>0</v>
      </c>
      <c r="P32">
        <v>1</v>
      </c>
    </row>
    <row r="33" spans="1:16" x14ac:dyDescent="0.25">
      <c r="A33" t="s">
        <v>52</v>
      </c>
      <c r="C33">
        <v>2008</v>
      </c>
      <c r="D33" s="6" t="s">
        <v>71</v>
      </c>
      <c r="E33" s="6" t="s">
        <v>71</v>
      </c>
      <c r="F33" s="6" t="s">
        <v>71</v>
      </c>
      <c r="G33" s="6">
        <v>41080</v>
      </c>
      <c r="H33" t="b">
        <f t="shared" si="0"/>
        <v>0</v>
      </c>
      <c r="I33" t="b">
        <f t="shared" si="1"/>
        <v>0</v>
      </c>
      <c r="J33" t="b">
        <f t="shared" si="2"/>
        <v>0</v>
      </c>
      <c r="K33" t="b">
        <f t="shared" si="3"/>
        <v>1</v>
      </c>
      <c r="M33">
        <v>0</v>
      </c>
      <c r="N33">
        <v>0</v>
      </c>
      <c r="O33">
        <v>0</v>
      </c>
      <c r="P33">
        <v>1</v>
      </c>
    </row>
    <row r="34" spans="1:16" x14ac:dyDescent="0.25">
      <c r="A34" t="s">
        <v>52</v>
      </c>
      <c r="C34">
        <v>2009</v>
      </c>
      <c r="D34" s="6">
        <v>41038</v>
      </c>
      <c r="E34" s="6" t="s">
        <v>71</v>
      </c>
      <c r="F34" s="6">
        <v>41062</v>
      </c>
      <c r="G34" s="6" t="s">
        <v>71</v>
      </c>
      <c r="H34" t="b">
        <f t="shared" si="0"/>
        <v>1</v>
      </c>
      <c r="I34" t="b">
        <f t="shared" si="1"/>
        <v>0</v>
      </c>
      <c r="J34" t="b">
        <f t="shared" si="2"/>
        <v>1</v>
      </c>
      <c r="K34" t="b">
        <f t="shared" si="3"/>
        <v>0</v>
      </c>
      <c r="M34">
        <v>1</v>
      </c>
      <c r="N34">
        <v>0</v>
      </c>
      <c r="O34">
        <v>1</v>
      </c>
      <c r="P34">
        <v>0</v>
      </c>
    </row>
    <row r="35" spans="1:16" x14ac:dyDescent="0.25">
      <c r="A35" t="s">
        <v>24</v>
      </c>
      <c r="C35">
        <v>2001</v>
      </c>
      <c r="D35" s="6" t="s">
        <v>71</v>
      </c>
      <c r="E35" s="6" t="s">
        <v>71</v>
      </c>
      <c r="F35" s="6">
        <v>41061</v>
      </c>
      <c r="G35" s="6">
        <v>41077</v>
      </c>
      <c r="H35" t="b">
        <f t="shared" si="0"/>
        <v>0</v>
      </c>
      <c r="I35" t="b">
        <f t="shared" si="1"/>
        <v>0</v>
      </c>
      <c r="J35" t="b">
        <f t="shared" si="2"/>
        <v>1</v>
      </c>
      <c r="K35" t="b">
        <f t="shared" si="3"/>
        <v>1</v>
      </c>
      <c r="M35">
        <v>0</v>
      </c>
      <c r="N35">
        <v>0</v>
      </c>
      <c r="O35">
        <v>1</v>
      </c>
      <c r="P35">
        <v>1</v>
      </c>
    </row>
    <row r="36" spans="1:16" x14ac:dyDescent="0.25">
      <c r="A36" t="s">
        <v>24</v>
      </c>
      <c r="C36">
        <v>2002</v>
      </c>
      <c r="D36" s="6">
        <v>41044</v>
      </c>
      <c r="E36" s="6" t="s">
        <v>71</v>
      </c>
      <c r="F36" s="6">
        <v>41074</v>
      </c>
      <c r="G36" s="6">
        <v>41084</v>
      </c>
      <c r="H36" t="b">
        <f t="shared" si="0"/>
        <v>1</v>
      </c>
      <c r="I36" t="b">
        <f t="shared" si="1"/>
        <v>0</v>
      </c>
      <c r="J36" t="b">
        <f t="shared" si="2"/>
        <v>1</v>
      </c>
      <c r="K36" t="b">
        <f t="shared" si="3"/>
        <v>1</v>
      </c>
      <c r="M36">
        <v>1</v>
      </c>
      <c r="N36">
        <v>0</v>
      </c>
      <c r="O36">
        <v>1</v>
      </c>
      <c r="P36">
        <v>1</v>
      </c>
    </row>
    <row r="37" spans="1:16" x14ac:dyDescent="0.25">
      <c r="A37" t="s">
        <v>24</v>
      </c>
      <c r="C37">
        <v>2004</v>
      </c>
      <c r="D37" s="6" t="s">
        <v>71</v>
      </c>
      <c r="E37" s="6">
        <v>41056</v>
      </c>
      <c r="F37" s="6">
        <v>41065</v>
      </c>
      <c r="G37" s="6" t="s">
        <v>71</v>
      </c>
      <c r="H37" t="b">
        <f t="shared" si="0"/>
        <v>0</v>
      </c>
      <c r="I37" t="b">
        <f t="shared" si="1"/>
        <v>1</v>
      </c>
      <c r="J37" t="b">
        <f t="shared" si="2"/>
        <v>1</v>
      </c>
      <c r="K37" t="b">
        <f t="shared" si="3"/>
        <v>0</v>
      </c>
      <c r="M37">
        <v>0</v>
      </c>
      <c r="N37">
        <v>1</v>
      </c>
      <c r="O37">
        <v>1</v>
      </c>
      <c r="P37">
        <v>0</v>
      </c>
    </row>
    <row r="38" spans="1:16" x14ac:dyDescent="0.25">
      <c r="A38" t="s">
        <v>24</v>
      </c>
      <c r="C38">
        <v>2005</v>
      </c>
      <c r="D38" s="6" t="s">
        <v>71</v>
      </c>
      <c r="E38" s="6" t="s">
        <v>71</v>
      </c>
      <c r="F38" s="6" t="s">
        <v>71</v>
      </c>
      <c r="G38" s="6">
        <v>41089</v>
      </c>
      <c r="H38" t="b">
        <f t="shared" si="0"/>
        <v>0</v>
      </c>
      <c r="I38" t="b">
        <f t="shared" si="1"/>
        <v>0</v>
      </c>
      <c r="J38" t="b">
        <f t="shared" si="2"/>
        <v>0</v>
      </c>
      <c r="K38" t="b">
        <f t="shared" si="3"/>
        <v>1</v>
      </c>
      <c r="M38">
        <v>0</v>
      </c>
      <c r="N38">
        <v>0</v>
      </c>
      <c r="O38">
        <v>0</v>
      </c>
      <c r="P38">
        <v>1</v>
      </c>
    </row>
    <row r="39" spans="1:16" x14ac:dyDescent="0.25">
      <c r="A39" t="s">
        <v>24</v>
      </c>
      <c r="C39">
        <v>2006</v>
      </c>
      <c r="D39" s="6">
        <v>41037</v>
      </c>
      <c r="E39" s="6">
        <v>41056</v>
      </c>
      <c r="F39" s="6">
        <v>41061</v>
      </c>
      <c r="G39" s="6" t="s">
        <v>71</v>
      </c>
      <c r="H39" t="b">
        <f t="shared" si="0"/>
        <v>1</v>
      </c>
      <c r="I39" t="b">
        <f t="shared" si="1"/>
        <v>1</v>
      </c>
      <c r="J39" t="b">
        <f t="shared" si="2"/>
        <v>1</v>
      </c>
      <c r="K39" t="b">
        <f t="shared" si="3"/>
        <v>0</v>
      </c>
      <c r="M39">
        <v>1</v>
      </c>
      <c r="N39">
        <v>1</v>
      </c>
      <c r="O39">
        <v>1</v>
      </c>
      <c r="P39">
        <v>0</v>
      </c>
    </row>
    <row r="40" spans="1:16" x14ac:dyDescent="0.25">
      <c r="A40" t="s">
        <v>24</v>
      </c>
      <c r="C40">
        <v>2009</v>
      </c>
      <c r="D40" s="6" t="s">
        <v>71</v>
      </c>
      <c r="E40" s="6">
        <v>41049</v>
      </c>
      <c r="F40" s="6" t="s">
        <v>71</v>
      </c>
      <c r="G40" s="6" t="s">
        <v>71</v>
      </c>
      <c r="H40" t="b">
        <f t="shared" si="0"/>
        <v>0</v>
      </c>
      <c r="I40" t="b">
        <f t="shared" si="1"/>
        <v>1</v>
      </c>
      <c r="J40" t="b">
        <f t="shared" si="2"/>
        <v>0</v>
      </c>
      <c r="K40" t="b">
        <f t="shared" si="3"/>
        <v>0</v>
      </c>
      <c r="M40">
        <v>0</v>
      </c>
      <c r="N40">
        <v>1</v>
      </c>
      <c r="O40">
        <v>0</v>
      </c>
      <c r="P40">
        <v>0</v>
      </c>
    </row>
    <row r="41" spans="1:16" x14ac:dyDescent="0.25">
      <c r="A41" t="s">
        <v>24</v>
      </c>
      <c r="C41">
        <v>2010</v>
      </c>
      <c r="D41" s="6">
        <v>41033</v>
      </c>
      <c r="E41" s="6">
        <v>41048</v>
      </c>
      <c r="F41" s="6">
        <v>41062</v>
      </c>
      <c r="G41" s="6" t="s">
        <v>71</v>
      </c>
      <c r="H41" t="b">
        <f t="shared" si="0"/>
        <v>1</v>
      </c>
      <c r="I41" t="b">
        <f t="shared" si="1"/>
        <v>1</v>
      </c>
      <c r="J41" t="b">
        <f t="shared" si="2"/>
        <v>1</v>
      </c>
      <c r="K41" t="b">
        <f t="shared" si="3"/>
        <v>0</v>
      </c>
      <c r="M41">
        <v>1</v>
      </c>
      <c r="N41">
        <v>1</v>
      </c>
      <c r="O41">
        <v>1</v>
      </c>
      <c r="P41">
        <v>0</v>
      </c>
    </row>
    <row r="42" spans="1:16" x14ac:dyDescent="0.25">
      <c r="A42" t="s">
        <v>45</v>
      </c>
      <c r="C42">
        <v>2003</v>
      </c>
      <c r="D42" s="6">
        <v>41032</v>
      </c>
      <c r="E42" s="6">
        <v>41057</v>
      </c>
      <c r="F42" s="6">
        <v>41072</v>
      </c>
      <c r="G42" s="6" t="s">
        <v>71</v>
      </c>
      <c r="H42" t="b">
        <f t="shared" si="0"/>
        <v>1</v>
      </c>
      <c r="I42" t="b">
        <f t="shared" si="1"/>
        <v>1</v>
      </c>
      <c r="J42" t="b">
        <f t="shared" si="2"/>
        <v>1</v>
      </c>
      <c r="K42" t="b">
        <f t="shared" si="3"/>
        <v>0</v>
      </c>
      <c r="M42">
        <v>1</v>
      </c>
      <c r="N42">
        <v>1</v>
      </c>
      <c r="O42">
        <v>1</v>
      </c>
      <c r="P42">
        <v>0</v>
      </c>
    </row>
    <row r="43" spans="1:16" x14ac:dyDescent="0.25">
      <c r="A43" t="s">
        <v>45</v>
      </c>
      <c r="C43">
        <v>2004</v>
      </c>
      <c r="D43" s="6">
        <v>41043</v>
      </c>
      <c r="E43" s="6" t="s">
        <v>71</v>
      </c>
      <c r="F43" s="6" t="s">
        <v>71</v>
      </c>
      <c r="G43" s="6">
        <v>41085</v>
      </c>
      <c r="H43" t="b">
        <f t="shared" si="0"/>
        <v>1</v>
      </c>
      <c r="I43" t="b">
        <f t="shared" si="1"/>
        <v>0</v>
      </c>
      <c r="J43" t="b">
        <f t="shared" si="2"/>
        <v>0</v>
      </c>
      <c r="K43" t="b">
        <f t="shared" si="3"/>
        <v>1</v>
      </c>
      <c r="M43">
        <v>1</v>
      </c>
      <c r="N43">
        <v>0</v>
      </c>
      <c r="O43">
        <v>0</v>
      </c>
      <c r="P43">
        <v>1</v>
      </c>
    </row>
    <row r="44" spans="1:16" x14ac:dyDescent="0.25">
      <c r="A44" t="s">
        <v>45</v>
      </c>
      <c r="C44">
        <v>2006</v>
      </c>
      <c r="D44" s="6">
        <v>41031</v>
      </c>
      <c r="E44" s="6">
        <v>41057</v>
      </c>
      <c r="F44" s="6">
        <v>41075</v>
      </c>
      <c r="G44" s="6" t="s">
        <v>71</v>
      </c>
      <c r="H44" t="b">
        <f t="shared" si="0"/>
        <v>1</v>
      </c>
      <c r="I44" t="b">
        <f t="shared" si="1"/>
        <v>1</v>
      </c>
      <c r="J44" t="b">
        <f t="shared" si="2"/>
        <v>1</v>
      </c>
      <c r="K44" t="b">
        <f t="shared" si="3"/>
        <v>0</v>
      </c>
      <c r="M44">
        <v>1</v>
      </c>
      <c r="N44">
        <v>1</v>
      </c>
      <c r="O44">
        <v>1</v>
      </c>
      <c r="P44">
        <v>0</v>
      </c>
    </row>
    <row r="45" spans="1:16" x14ac:dyDescent="0.25">
      <c r="A45" t="s">
        <v>45</v>
      </c>
      <c r="C45">
        <v>2009</v>
      </c>
      <c r="D45" s="6" t="s">
        <v>71</v>
      </c>
      <c r="E45" s="6">
        <v>41050</v>
      </c>
      <c r="F45" s="6" t="s">
        <v>71</v>
      </c>
      <c r="G45" s="6">
        <v>41076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 t="b">
        <f t="shared" si="3"/>
        <v>1</v>
      </c>
      <c r="M45">
        <v>0</v>
      </c>
      <c r="N45">
        <v>1</v>
      </c>
      <c r="O45">
        <v>0</v>
      </c>
      <c r="P45">
        <v>1</v>
      </c>
    </row>
    <row r="46" spans="1:16" x14ac:dyDescent="0.25">
      <c r="A46" t="s">
        <v>45</v>
      </c>
      <c r="C46">
        <v>2010</v>
      </c>
      <c r="D46" s="6" t="s">
        <v>71</v>
      </c>
      <c r="E46" s="6">
        <v>41058</v>
      </c>
      <c r="F46" s="6">
        <v>41069</v>
      </c>
      <c r="G46" s="6" t="s">
        <v>71</v>
      </c>
      <c r="H46" t="b">
        <f t="shared" si="0"/>
        <v>0</v>
      </c>
      <c r="I46" t="b">
        <f t="shared" si="1"/>
        <v>1</v>
      </c>
      <c r="J46" t="b">
        <f t="shared" si="2"/>
        <v>1</v>
      </c>
      <c r="K46" t="b">
        <f t="shared" si="3"/>
        <v>0</v>
      </c>
      <c r="M46">
        <v>0</v>
      </c>
      <c r="N46">
        <v>1</v>
      </c>
      <c r="O46">
        <v>1</v>
      </c>
      <c r="P46">
        <v>0</v>
      </c>
    </row>
    <row r="47" spans="1:16" x14ac:dyDescent="0.25">
      <c r="A47" t="s">
        <v>33</v>
      </c>
      <c r="C47">
        <v>2000</v>
      </c>
      <c r="D47" s="6" t="s">
        <v>71</v>
      </c>
      <c r="E47" s="6" t="s">
        <v>71</v>
      </c>
      <c r="F47" s="6" t="s">
        <v>71</v>
      </c>
      <c r="G47" s="6" t="s">
        <v>71</v>
      </c>
      <c r="H47" t="b">
        <f t="shared" si="0"/>
        <v>0</v>
      </c>
      <c r="I47" t="b">
        <f t="shared" si="1"/>
        <v>0</v>
      </c>
      <c r="J47" t="b">
        <f t="shared" si="2"/>
        <v>0</v>
      </c>
      <c r="K47" t="b">
        <f t="shared" si="3"/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33</v>
      </c>
      <c r="C48">
        <v>2001</v>
      </c>
      <c r="D48" s="6">
        <v>41035</v>
      </c>
      <c r="E48" s="6" t="s">
        <v>71</v>
      </c>
      <c r="F48" s="6">
        <v>41063</v>
      </c>
      <c r="G48" s="6" t="s">
        <v>71</v>
      </c>
      <c r="H48" t="b">
        <f t="shared" si="0"/>
        <v>1</v>
      </c>
      <c r="I48" t="b">
        <f t="shared" si="1"/>
        <v>0</v>
      </c>
      <c r="J48" t="b">
        <f t="shared" si="2"/>
        <v>1</v>
      </c>
      <c r="K48" t="b">
        <f t="shared" si="3"/>
        <v>0</v>
      </c>
      <c r="M48">
        <v>1</v>
      </c>
      <c r="N48">
        <v>0</v>
      </c>
      <c r="O48">
        <v>1</v>
      </c>
      <c r="P48">
        <v>0</v>
      </c>
    </row>
    <row r="49" spans="1:16" x14ac:dyDescent="0.25">
      <c r="A49" t="s">
        <v>33</v>
      </c>
      <c r="C49">
        <v>2005</v>
      </c>
      <c r="D49" s="6" t="s">
        <v>71</v>
      </c>
      <c r="E49" s="6">
        <v>41057</v>
      </c>
      <c r="F49" s="6" t="s">
        <v>71</v>
      </c>
      <c r="G49" s="6" t="s">
        <v>71</v>
      </c>
      <c r="H49" t="b">
        <f t="shared" si="0"/>
        <v>0</v>
      </c>
      <c r="I49" t="b">
        <f t="shared" si="1"/>
        <v>1</v>
      </c>
      <c r="J49" t="b">
        <f t="shared" si="2"/>
        <v>0</v>
      </c>
      <c r="K49" t="b">
        <f t="shared" si="3"/>
        <v>0</v>
      </c>
      <c r="M49">
        <v>0</v>
      </c>
      <c r="N49">
        <v>1</v>
      </c>
      <c r="O49">
        <v>0</v>
      </c>
      <c r="P49">
        <v>0</v>
      </c>
    </row>
    <row r="50" spans="1:16" x14ac:dyDescent="0.25">
      <c r="A50" t="s">
        <v>33</v>
      </c>
      <c r="C50">
        <v>2006</v>
      </c>
      <c r="D50" s="6">
        <v>41042</v>
      </c>
      <c r="E50" s="6" t="s">
        <v>71</v>
      </c>
      <c r="F50" s="6" t="s">
        <v>71</v>
      </c>
      <c r="G50" s="6">
        <v>41090</v>
      </c>
      <c r="H50" t="b">
        <f t="shared" si="0"/>
        <v>1</v>
      </c>
      <c r="I50" t="b">
        <f t="shared" si="1"/>
        <v>0</v>
      </c>
      <c r="J50" t="b">
        <f t="shared" si="2"/>
        <v>0</v>
      </c>
      <c r="K50" t="b">
        <f t="shared" si="3"/>
        <v>1</v>
      </c>
      <c r="M50">
        <v>1</v>
      </c>
      <c r="N50">
        <v>0</v>
      </c>
      <c r="O50">
        <v>0</v>
      </c>
      <c r="P50">
        <v>1</v>
      </c>
    </row>
    <row r="51" spans="1:16" x14ac:dyDescent="0.25">
      <c r="A51" t="s">
        <v>33</v>
      </c>
      <c r="C51">
        <v>2008</v>
      </c>
      <c r="D51" s="6" t="s">
        <v>71</v>
      </c>
      <c r="E51" s="6">
        <v>41052</v>
      </c>
      <c r="F51" s="6" t="s">
        <v>71</v>
      </c>
      <c r="G51" s="6">
        <v>41076</v>
      </c>
      <c r="H51" t="b">
        <f t="shared" si="0"/>
        <v>0</v>
      </c>
      <c r="I51" t="b">
        <f t="shared" si="1"/>
        <v>1</v>
      </c>
      <c r="J51" t="b">
        <f t="shared" si="2"/>
        <v>0</v>
      </c>
      <c r="K51" t="b">
        <f t="shared" si="3"/>
        <v>1</v>
      </c>
      <c r="M51">
        <v>0</v>
      </c>
      <c r="N51">
        <v>1</v>
      </c>
      <c r="O51">
        <v>0</v>
      </c>
      <c r="P51">
        <v>1</v>
      </c>
    </row>
    <row r="52" spans="1:16" x14ac:dyDescent="0.25">
      <c r="A52" t="s">
        <v>33</v>
      </c>
      <c r="C52">
        <v>2010</v>
      </c>
      <c r="D52" s="6" t="s">
        <v>71</v>
      </c>
      <c r="E52" s="6" t="s">
        <v>71</v>
      </c>
      <c r="F52" s="6">
        <v>41074</v>
      </c>
      <c r="G52" s="6" t="s">
        <v>71</v>
      </c>
      <c r="H52" t="b">
        <f t="shared" si="0"/>
        <v>0</v>
      </c>
      <c r="I52" t="b">
        <f t="shared" si="1"/>
        <v>0</v>
      </c>
      <c r="J52" t="b">
        <f t="shared" si="2"/>
        <v>1</v>
      </c>
      <c r="K52" t="b">
        <f t="shared" si="3"/>
        <v>0</v>
      </c>
      <c r="M52">
        <v>0</v>
      </c>
      <c r="N52">
        <v>0</v>
      </c>
      <c r="O52">
        <v>1</v>
      </c>
      <c r="P52">
        <v>0</v>
      </c>
    </row>
    <row r="53" spans="1:16" x14ac:dyDescent="0.25">
      <c r="A53" t="s">
        <v>42</v>
      </c>
      <c r="C53">
        <v>2000</v>
      </c>
      <c r="D53" s="6">
        <v>41040</v>
      </c>
      <c r="E53" s="6" t="s">
        <v>71</v>
      </c>
      <c r="F53" s="6">
        <v>41072</v>
      </c>
      <c r="G53" s="6">
        <v>41079</v>
      </c>
      <c r="H53" t="b">
        <f t="shared" si="0"/>
        <v>1</v>
      </c>
      <c r="I53" t="b">
        <f t="shared" si="1"/>
        <v>0</v>
      </c>
      <c r="J53" t="b">
        <f t="shared" si="2"/>
        <v>1</v>
      </c>
      <c r="K53" t="b">
        <f t="shared" si="3"/>
        <v>1</v>
      </c>
      <c r="M53">
        <v>1</v>
      </c>
      <c r="N53">
        <v>0</v>
      </c>
      <c r="O53">
        <v>1</v>
      </c>
      <c r="P53">
        <v>1</v>
      </c>
    </row>
    <row r="54" spans="1:16" x14ac:dyDescent="0.25">
      <c r="A54" t="s">
        <v>42</v>
      </c>
      <c r="C54">
        <v>2001</v>
      </c>
      <c r="D54" s="6" t="s">
        <v>71</v>
      </c>
      <c r="E54" s="6" t="s">
        <v>71</v>
      </c>
      <c r="F54" s="6" t="s">
        <v>71</v>
      </c>
      <c r="G54" s="6">
        <v>41079</v>
      </c>
      <c r="H54" t="b">
        <f t="shared" si="0"/>
        <v>0</v>
      </c>
      <c r="I54" t="b">
        <f t="shared" si="1"/>
        <v>0</v>
      </c>
      <c r="J54" t="b">
        <f t="shared" si="2"/>
        <v>0</v>
      </c>
      <c r="K54" t="b">
        <f t="shared" si="3"/>
        <v>1</v>
      </c>
      <c r="M54">
        <v>0</v>
      </c>
      <c r="N54">
        <v>0</v>
      </c>
      <c r="O54">
        <v>0</v>
      </c>
      <c r="P54">
        <v>1</v>
      </c>
    </row>
    <row r="55" spans="1:16" x14ac:dyDescent="0.25">
      <c r="A55" t="s">
        <v>42</v>
      </c>
      <c r="C55">
        <v>2004</v>
      </c>
      <c r="D55" s="6" t="s">
        <v>71</v>
      </c>
      <c r="E55" s="6">
        <v>41057</v>
      </c>
      <c r="F55" s="6" t="s">
        <v>71</v>
      </c>
      <c r="G55" s="6" t="s">
        <v>71</v>
      </c>
      <c r="H55" t="b">
        <f t="shared" si="0"/>
        <v>0</v>
      </c>
      <c r="I55" t="b">
        <f t="shared" si="1"/>
        <v>1</v>
      </c>
      <c r="J55" t="b">
        <f t="shared" si="2"/>
        <v>0</v>
      </c>
      <c r="K55" t="b">
        <f t="shared" si="3"/>
        <v>0</v>
      </c>
      <c r="M55">
        <v>0</v>
      </c>
      <c r="N55">
        <v>1</v>
      </c>
      <c r="O55">
        <v>0</v>
      </c>
      <c r="P55">
        <v>0</v>
      </c>
    </row>
    <row r="56" spans="1:16" x14ac:dyDescent="0.25">
      <c r="A56" t="s">
        <v>42</v>
      </c>
      <c r="C56">
        <v>2005</v>
      </c>
      <c r="D56" s="6">
        <v>41043</v>
      </c>
      <c r="E56" s="6" t="s">
        <v>71</v>
      </c>
      <c r="F56" s="6">
        <v>41071</v>
      </c>
      <c r="G56" s="6">
        <v>41085</v>
      </c>
      <c r="H56" t="b">
        <f t="shared" si="0"/>
        <v>1</v>
      </c>
      <c r="I56" t="b">
        <f t="shared" si="1"/>
        <v>0</v>
      </c>
      <c r="J56" t="b">
        <f t="shared" si="2"/>
        <v>1</v>
      </c>
      <c r="K56" t="b">
        <f t="shared" si="3"/>
        <v>1</v>
      </c>
      <c r="M56">
        <v>1</v>
      </c>
      <c r="N56">
        <v>0</v>
      </c>
      <c r="O56">
        <v>1</v>
      </c>
      <c r="P56">
        <v>1</v>
      </c>
    </row>
    <row r="57" spans="1:16" x14ac:dyDescent="0.25">
      <c r="A57" t="s">
        <v>42</v>
      </c>
      <c r="C57">
        <v>2006</v>
      </c>
      <c r="D57" s="6">
        <v>41044</v>
      </c>
      <c r="E57" s="6">
        <v>41050</v>
      </c>
      <c r="F57" s="6">
        <v>41067</v>
      </c>
      <c r="G57" s="6" t="s">
        <v>71</v>
      </c>
      <c r="H57" t="b">
        <f t="shared" si="0"/>
        <v>1</v>
      </c>
      <c r="I57" t="b">
        <f t="shared" si="1"/>
        <v>1</v>
      </c>
      <c r="J57" t="b">
        <f t="shared" si="2"/>
        <v>1</v>
      </c>
      <c r="K57" t="b">
        <f t="shared" si="3"/>
        <v>0</v>
      </c>
      <c r="M57">
        <v>1</v>
      </c>
      <c r="N57">
        <v>1</v>
      </c>
      <c r="O57">
        <v>1</v>
      </c>
      <c r="P57">
        <v>0</v>
      </c>
    </row>
    <row r="58" spans="1:16" x14ac:dyDescent="0.25">
      <c r="A58" t="s">
        <v>42</v>
      </c>
      <c r="C58">
        <v>2009</v>
      </c>
      <c r="D58" s="6" t="s">
        <v>71</v>
      </c>
      <c r="E58" s="6">
        <v>41058</v>
      </c>
      <c r="F58" s="6">
        <v>41072</v>
      </c>
      <c r="G58" s="6" t="s">
        <v>71</v>
      </c>
      <c r="H58" t="b">
        <f t="shared" si="0"/>
        <v>0</v>
      </c>
      <c r="I58" t="b">
        <f t="shared" si="1"/>
        <v>1</v>
      </c>
      <c r="J58" t="b">
        <f t="shared" si="2"/>
        <v>1</v>
      </c>
      <c r="K58" t="b">
        <f t="shared" si="3"/>
        <v>0</v>
      </c>
      <c r="M58">
        <v>0</v>
      </c>
      <c r="N58">
        <v>1</v>
      </c>
      <c r="O58">
        <v>1</v>
      </c>
      <c r="P58">
        <v>0</v>
      </c>
    </row>
    <row r="59" spans="1:16" x14ac:dyDescent="0.25">
      <c r="A59" t="s">
        <v>37</v>
      </c>
      <c r="C59">
        <v>2000</v>
      </c>
      <c r="D59" s="6" t="s">
        <v>71</v>
      </c>
      <c r="E59" s="6" t="s">
        <v>71</v>
      </c>
      <c r="F59" s="6">
        <v>41067</v>
      </c>
      <c r="G59" s="6">
        <v>41080</v>
      </c>
      <c r="H59" t="b">
        <f t="shared" si="0"/>
        <v>0</v>
      </c>
      <c r="I59" t="b">
        <f t="shared" si="1"/>
        <v>0</v>
      </c>
      <c r="J59" t="b">
        <f t="shared" si="2"/>
        <v>1</v>
      </c>
      <c r="K59" t="b">
        <f t="shared" si="3"/>
        <v>1</v>
      </c>
      <c r="M59">
        <v>0</v>
      </c>
      <c r="N59">
        <v>0</v>
      </c>
      <c r="O59">
        <v>1</v>
      </c>
      <c r="P59">
        <v>1</v>
      </c>
    </row>
    <row r="60" spans="1:16" x14ac:dyDescent="0.25">
      <c r="A60" t="s">
        <v>37</v>
      </c>
      <c r="C60">
        <v>2003</v>
      </c>
      <c r="D60" s="6" t="s">
        <v>71</v>
      </c>
      <c r="E60" s="6" t="s">
        <v>71</v>
      </c>
      <c r="F60" s="6" t="s">
        <v>71</v>
      </c>
      <c r="G60" s="6" t="s">
        <v>71</v>
      </c>
      <c r="H60" t="b">
        <f t="shared" si="0"/>
        <v>0</v>
      </c>
      <c r="I60" t="b">
        <f t="shared" si="1"/>
        <v>0</v>
      </c>
      <c r="J60" t="b">
        <f t="shared" si="2"/>
        <v>0</v>
      </c>
      <c r="K60" t="b">
        <f t="shared" si="3"/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37</v>
      </c>
      <c r="C61">
        <v>2005</v>
      </c>
      <c r="D61" s="6">
        <v>41032</v>
      </c>
      <c r="E61" s="6">
        <v>41059</v>
      </c>
      <c r="F61" s="6" t="s">
        <v>71</v>
      </c>
      <c r="G61" s="6" t="s">
        <v>71</v>
      </c>
      <c r="H61" t="b">
        <f t="shared" si="0"/>
        <v>1</v>
      </c>
      <c r="I61" t="b">
        <f t="shared" si="1"/>
        <v>1</v>
      </c>
      <c r="J61" t="b">
        <f t="shared" si="2"/>
        <v>0</v>
      </c>
      <c r="K61" t="b">
        <f t="shared" si="3"/>
        <v>0</v>
      </c>
      <c r="M61">
        <v>1</v>
      </c>
      <c r="N61">
        <v>1</v>
      </c>
      <c r="O61">
        <v>0</v>
      </c>
      <c r="P61">
        <v>0</v>
      </c>
    </row>
    <row r="62" spans="1:16" x14ac:dyDescent="0.25">
      <c r="A62" t="s">
        <v>37</v>
      </c>
      <c r="C62">
        <v>2006</v>
      </c>
      <c r="D62" s="6">
        <v>41031</v>
      </c>
      <c r="E62" s="6">
        <v>41052</v>
      </c>
      <c r="F62" s="6">
        <v>41062</v>
      </c>
      <c r="G62" s="6" t="s">
        <v>71</v>
      </c>
      <c r="H62" t="b">
        <f t="shared" si="0"/>
        <v>1</v>
      </c>
      <c r="I62" t="b">
        <f t="shared" si="1"/>
        <v>1</v>
      </c>
      <c r="J62" t="b">
        <f t="shared" si="2"/>
        <v>1</v>
      </c>
      <c r="K62" t="b">
        <f t="shared" si="3"/>
        <v>0</v>
      </c>
      <c r="M62">
        <v>1</v>
      </c>
      <c r="N62">
        <v>1</v>
      </c>
      <c r="O62">
        <v>1</v>
      </c>
      <c r="P62">
        <v>0</v>
      </c>
    </row>
    <row r="63" spans="1:16" x14ac:dyDescent="0.25">
      <c r="A63" t="s">
        <v>37</v>
      </c>
      <c r="C63">
        <v>2008</v>
      </c>
      <c r="D63" s="6">
        <v>41030</v>
      </c>
      <c r="E63" s="6" t="s">
        <v>71</v>
      </c>
      <c r="F63" s="6">
        <v>41065</v>
      </c>
      <c r="G63" s="6" t="s">
        <v>71</v>
      </c>
      <c r="H63" t="b">
        <f t="shared" si="0"/>
        <v>1</v>
      </c>
      <c r="I63" t="b">
        <f t="shared" si="1"/>
        <v>0</v>
      </c>
      <c r="J63" t="b">
        <f t="shared" si="2"/>
        <v>1</v>
      </c>
      <c r="K63" t="b">
        <f t="shared" si="3"/>
        <v>0</v>
      </c>
      <c r="M63">
        <v>1</v>
      </c>
      <c r="N63">
        <v>0</v>
      </c>
      <c r="O63">
        <v>1</v>
      </c>
      <c r="P63">
        <v>0</v>
      </c>
    </row>
    <row r="64" spans="1:16" x14ac:dyDescent="0.25">
      <c r="A64" t="s">
        <v>37</v>
      </c>
      <c r="C64">
        <v>2009</v>
      </c>
      <c r="D64" s="6" t="s">
        <v>71</v>
      </c>
      <c r="E64" s="6">
        <v>41048</v>
      </c>
      <c r="F64" s="6" t="s">
        <v>71</v>
      </c>
      <c r="G64" s="6" t="s">
        <v>71</v>
      </c>
      <c r="H64" t="b">
        <f t="shared" si="0"/>
        <v>0</v>
      </c>
      <c r="I64" t="b">
        <f t="shared" si="1"/>
        <v>1</v>
      </c>
      <c r="J64" t="b">
        <f t="shared" si="2"/>
        <v>0</v>
      </c>
      <c r="K64" t="b">
        <f t="shared" si="3"/>
        <v>0</v>
      </c>
      <c r="M64">
        <v>0</v>
      </c>
      <c r="N64">
        <v>1</v>
      </c>
      <c r="O64">
        <v>0</v>
      </c>
      <c r="P64">
        <v>0</v>
      </c>
    </row>
    <row r="65" spans="1:16" x14ac:dyDescent="0.25">
      <c r="A65" t="s">
        <v>37</v>
      </c>
      <c r="C65">
        <v>2010</v>
      </c>
      <c r="D65" s="6">
        <v>41031</v>
      </c>
      <c r="E65" s="6">
        <v>41057</v>
      </c>
      <c r="F65" s="6">
        <v>41071</v>
      </c>
      <c r="G65" s="6" t="s">
        <v>71</v>
      </c>
      <c r="H65" t="b">
        <f t="shared" si="0"/>
        <v>1</v>
      </c>
      <c r="I65" t="b">
        <f t="shared" si="1"/>
        <v>1</v>
      </c>
      <c r="J65" t="b">
        <f t="shared" si="2"/>
        <v>1</v>
      </c>
      <c r="K65" t="b">
        <f t="shared" si="3"/>
        <v>0</v>
      </c>
      <c r="M65">
        <v>1</v>
      </c>
      <c r="N65">
        <v>1</v>
      </c>
      <c r="O65">
        <v>1</v>
      </c>
      <c r="P65">
        <v>0</v>
      </c>
    </row>
    <row r="66" spans="1:16" x14ac:dyDescent="0.25">
      <c r="A66" t="s">
        <v>21</v>
      </c>
      <c r="C66">
        <v>2001</v>
      </c>
      <c r="D66" s="6" t="s">
        <v>71</v>
      </c>
      <c r="E66" s="6" t="s">
        <v>71</v>
      </c>
      <c r="F66" s="6">
        <v>41061</v>
      </c>
      <c r="G66" s="6">
        <v>41083</v>
      </c>
      <c r="H66" t="b">
        <f t="shared" si="0"/>
        <v>0</v>
      </c>
      <c r="I66" t="b">
        <f t="shared" si="1"/>
        <v>0</v>
      </c>
      <c r="J66" t="b">
        <f t="shared" si="2"/>
        <v>1</v>
      </c>
      <c r="K66" t="b">
        <f t="shared" si="3"/>
        <v>1</v>
      </c>
      <c r="M66">
        <v>0</v>
      </c>
      <c r="N66">
        <v>0</v>
      </c>
      <c r="O66">
        <v>1</v>
      </c>
      <c r="P66">
        <v>1</v>
      </c>
    </row>
    <row r="67" spans="1:16" x14ac:dyDescent="0.25">
      <c r="A67" t="s">
        <v>21</v>
      </c>
      <c r="C67">
        <v>2002</v>
      </c>
      <c r="D67" s="6">
        <v>41041</v>
      </c>
      <c r="E67" s="6">
        <v>41059</v>
      </c>
      <c r="F67" s="6">
        <v>41070</v>
      </c>
      <c r="G67" s="6" t="s">
        <v>71</v>
      </c>
      <c r="H67" t="b">
        <f t="shared" si="0"/>
        <v>1</v>
      </c>
      <c r="I67" t="b">
        <f t="shared" si="1"/>
        <v>1</v>
      </c>
      <c r="J67" t="b">
        <f t="shared" si="2"/>
        <v>1</v>
      </c>
      <c r="K67" t="b">
        <f t="shared" si="3"/>
        <v>0</v>
      </c>
      <c r="M67">
        <v>1</v>
      </c>
      <c r="N67">
        <v>1</v>
      </c>
      <c r="O67">
        <v>1</v>
      </c>
      <c r="P67">
        <v>0</v>
      </c>
    </row>
    <row r="68" spans="1:16" x14ac:dyDescent="0.25">
      <c r="A68" t="s">
        <v>21</v>
      </c>
      <c r="C68">
        <v>2004</v>
      </c>
      <c r="D68" s="6">
        <v>41043</v>
      </c>
      <c r="E68" s="6" t="s">
        <v>71</v>
      </c>
      <c r="F68" s="6">
        <v>41067</v>
      </c>
      <c r="G68" s="6" t="s">
        <v>71</v>
      </c>
      <c r="H68" t="b">
        <f t="shared" ref="H68:H131" si="4">AND(D68&gt;=$H$1,D68&lt;=$H$2)</f>
        <v>1</v>
      </c>
      <c r="I68" t="b">
        <f t="shared" ref="I68:I131" si="5">AND(E68&gt;=$I$1,E68&lt;=$I$2)</f>
        <v>0</v>
      </c>
      <c r="J68" t="b">
        <f t="shared" ref="J68:J131" si="6">AND(F68&gt;=$J$1,F68&lt;=$J$2)</f>
        <v>1</v>
      </c>
      <c r="K68" t="b">
        <f t="shared" ref="K68:K131" si="7">AND(G68&gt;=$K$1,G68&lt;=$K$2)</f>
        <v>0</v>
      </c>
      <c r="M68">
        <v>1</v>
      </c>
      <c r="N68">
        <v>0</v>
      </c>
      <c r="O68">
        <v>1</v>
      </c>
      <c r="P68">
        <v>0</v>
      </c>
    </row>
    <row r="69" spans="1:16" x14ac:dyDescent="0.25">
      <c r="A69" t="s">
        <v>21</v>
      </c>
      <c r="C69">
        <v>2006</v>
      </c>
      <c r="D69" s="6">
        <v>41036</v>
      </c>
      <c r="E69" s="6">
        <v>41055</v>
      </c>
      <c r="F69" s="6" t="s">
        <v>71</v>
      </c>
      <c r="G69" s="6" t="s">
        <v>71</v>
      </c>
      <c r="H69" t="b">
        <f t="shared" si="4"/>
        <v>1</v>
      </c>
      <c r="I69" t="b">
        <f t="shared" si="5"/>
        <v>1</v>
      </c>
      <c r="J69" t="b">
        <f t="shared" si="6"/>
        <v>0</v>
      </c>
      <c r="K69" t="b">
        <f t="shared" si="7"/>
        <v>0</v>
      </c>
      <c r="M69">
        <v>1</v>
      </c>
      <c r="N69">
        <v>1</v>
      </c>
      <c r="O69">
        <v>0</v>
      </c>
      <c r="P69">
        <v>0</v>
      </c>
    </row>
    <row r="70" spans="1:16" x14ac:dyDescent="0.25">
      <c r="A70" t="s">
        <v>21</v>
      </c>
      <c r="C70">
        <v>2008</v>
      </c>
      <c r="D70" s="6" t="s">
        <v>71</v>
      </c>
      <c r="E70" s="6" t="s">
        <v>71</v>
      </c>
      <c r="F70" s="6">
        <v>41063</v>
      </c>
      <c r="G70" s="6">
        <v>41077</v>
      </c>
      <c r="H70" t="b">
        <f t="shared" si="4"/>
        <v>0</v>
      </c>
      <c r="I70" t="b">
        <f t="shared" si="5"/>
        <v>0</v>
      </c>
      <c r="J70" t="b">
        <f t="shared" si="6"/>
        <v>1</v>
      </c>
      <c r="K70" t="b">
        <f t="shared" si="7"/>
        <v>1</v>
      </c>
      <c r="M70">
        <v>0</v>
      </c>
      <c r="N70">
        <v>0</v>
      </c>
      <c r="O70">
        <v>1</v>
      </c>
      <c r="P70">
        <v>1</v>
      </c>
    </row>
    <row r="71" spans="1:16" x14ac:dyDescent="0.25">
      <c r="A71" t="s">
        <v>21</v>
      </c>
      <c r="C71">
        <v>2009</v>
      </c>
      <c r="D71" s="6" t="s">
        <v>71</v>
      </c>
      <c r="E71" s="6">
        <v>41047</v>
      </c>
      <c r="F71" s="6" t="s">
        <v>71</v>
      </c>
      <c r="G71" s="6">
        <v>41090</v>
      </c>
      <c r="H71" t="b">
        <f t="shared" si="4"/>
        <v>0</v>
      </c>
      <c r="I71" t="b">
        <f t="shared" si="5"/>
        <v>1</v>
      </c>
      <c r="J71" t="b">
        <f t="shared" si="6"/>
        <v>0</v>
      </c>
      <c r="K71" t="b">
        <f t="shared" si="7"/>
        <v>1</v>
      </c>
      <c r="M71">
        <v>0</v>
      </c>
      <c r="N71">
        <v>1</v>
      </c>
      <c r="O71">
        <v>0</v>
      </c>
      <c r="P71">
        <v>1</v>
      </c>
    </row>
    <row r="72" spans="1:16" x14ac:dyDescent="0.25">
      <c r="A72" t="s">
        <v>21</v>
      </c>
      <c r="C72">
        <v>2010</v>
      </c>
      <c r="D72" s="6" t="s">
        <v>71</v>
      </c>
      <c r="E72" s="6">
        <v>41050</v>
      </c>
      <c r="F72" s="6">
        <v>41067</v>
      </c>
      <c r="G72" s="6">
        <v>41089</v>
      </c>
      <c r="H72" t="b">
        <f t="shared" si="4"/>
        <v>0</v>
      </c>
      <c r="I72" t="b">
        <f t="shared" si="5"/>
        <v>1</v>
      </c>
      <c r="J72" t="b">
        <f t="shared" si="6"/>
        <v>1</v>
      </c>
      <c r="K72" t="b">
        <f t="shared" si="7"/>
        <v>1</v>
      </c>
      <c r="M72">
        <v>0</v>
      </c>
      <c r="N72">
        <v>1</v>
      </c>
      <c r="O72">
        <v>1</v>
      </c>
      <c r="P72">
        <v>1</v>
      </c>
    </row>
    <row r="73" spans="1:16" x14ac:dyDescent="0.25">
      <c r="A73" t="s">
        <v>38</v>
      </c>
      <c r="C73">
        <v>2000</v>
      </c>
      <c r="D73" s="6">
        <v>41042</v>
      </c>
      <c r="E73" s="6">
        <v>41046</v>
      </c>
      <c r="F73" s="6" t="s">
        <v>71</v>
      </c>
      <c r="G73" s="6">
        <v>41081</v>
      </c>
      <c r="H73" t="b">
        <f t="shared" si="4"/>
        <v>1</v>
      </c>
      <c r="I73" t="b">
        <f t="shared" si="5"/>
        <v>1</v>
      </c>
      <c r="J73" t="b">
        <f t="shared" si="6"/>
        <v>0</v>
      </c>
      <c r="K73" t="b">
        <f t="shared" si="7"/>
        <v>1</v>
      </c>
      <c r="M73">
        <v>1</v>
      </c>
      <c r="N73">
        <v>1</v>
      </c>
      <c r="O73">
        <v>0</v>
      </c>
      <c r="P73">
        <v>1</v>
      </c>
    </row>
    <row r="74" spans="1:16" x14ac:dyDescent="0.25">
      <c r="A74" t="s">
        <v>38</v>
      </c>
      <c r="C74">
        <v>2006</v>
      </c>
      <c r="D74" s="6">
        <v>41030</v>
      </c>
      <c r="E74" s="6" t="s">
        <v>71</v>
      </c>
      <c r="F74" s="6">
        <v>41063</v>
      </c>
      <c r="G74" s="6" t="s">
        <v>71</v>
      </c>
      <c r="H74" t="b">
        <f t="shared" si="4"/>
        <v>1</v>
      </c>
      <c r="I74" t="b">
        <f t="shared" si="5"/>
        <v>0</v>
      </c>
      <c r="J74" t="b">
        <f t="shared" si="6"/>
        <v>1</v>
      </c>
      <c r="K74" t="b">
        <f t="shared" si="7"/>
        <v>0</v>
      </c>
      <c r="M74">
        <v>1</v>
      </c>
      <c r="N74">
        <v>0</v>
      </c>
      <c r="O74">
        <v>1</v>
      </c>
      <c r="P74">
        <v>0</v>
      </c>
    </row>
    <row r="75" spans="1:16" x14ac:dyDescent="0.25">
      <c r="A75" t="s">
        <v>38</v>
      </c>
      <c r="C75">
        <v>2007</v>
      </c>
      <c r="D75" s="6">
        <v>41039</v>
      </c>
      <c r="E75" s="6">
        <v>41055</v>
      </c>
      <c r="F75" s="6">
        <v>41067</v>
      </c>
      <c r="G75" s="6" t="s">
        <v>71</v>
      </c>
      <c r="H75" t="b">
        <f t="shared" si="4"/>
        <v>1</v>
      </c>
      <c r="I75" t="b">
        <f t="shared" si="5"/>
        <v>1</v>
      </c>
      <c r="J75" t="b">
        <f t="shared" si="6"/>
        <v>1</v>
      </c>
      <c r="K75" t="b">
        <f t="shared" si="7"/>
        <v>0</v>
      </c>
      <c r="M75">
        <v>1</v>
      </c>
      <c r="N75">
        <v>1</v>
      </c>
      <c r="O75">
        <v>1</v>
      </c>
      <c r="P75">
        <v>0</v>
      </c>
    </row>
    <row r="76" spans="1:16" x14ac:dyDescent="0.25">
      <c r="A76" t="s">
        <v>38</v>
      </c>
      <c r="C76">
        <v>2009</v>
      </c>
      <c r="D76" s="6">
        <v>41043</v>
      </c>
      <c r="E76" s="6" t="s">
        <v>71</v>
      </c>
      <c r="F76" s="6">
        <v>41067</v>
      </c>
      <c r="G76" s="6" t="s">
        <v>71</v>
      </c>
      <c r="H76" t="b">
        <f t="shared" si="4"/>
        <v>1</v>
      </c>
      <c r="I76" t="b">
        <f t="shared" si="5"/>
        <v>0</v>
      </c>
      <c r="J76" t="b">
        <f t="shared" si="6"/>
        <v>1</v>
      </c>
      <c r="K76" t="b">
        <f t="shared" si="7"/>
        <v>0</v>
      </c>
      <c r="M76">
        <v>1</v>
      </c>
      <c r="N76">
        <v>0</v>
      </c>
      <c r="O76">
        <v>1</v>
      </c>
      <c r="P76">
        <v>0</v>
      </c>
    </row>
    <row r="77" spans="1:16" x14ac:dyDescent="0.25">
      <c r="A77" t="s">
        <v>38</v>
      </c>
      <c r="C77">
        <v>2010</v>
      </c>
      <c r="D77" s="6" t="s">
        <v>71</v>
      </c>
      <c r="E77" s="6" t="s">
        <v>71</v>
      </c>
      <c r="F77" s="6">
        <v>41070</v>
      </c>
      <c r="G77" s="6">
        <v>41080</v>
      </c>
      <c r="H77" t="b">
        <f t="shared" si="4"/>
        <v>0</v>
      </c>
      <c r="I77" t="b">
        <f t="shared" si="5"/>
        <v>0</v>
      </c>
      <c r="J77" t="b">
        <f t="shared" si="6"/>
        <v>1</v>
      </c>
      <c r="K77" t="b">
        <f t="shared" si="7"/>
        <v>1</v>
      </c>
      <c r="M77">
        <v>0</v>
      </c>
      <c r="N77">
        <v>0</v>
      </c>
      <c r="O77">
        <v>1</v>
      </c>
      <c r="P77">
        <v>1</v>
      </c>
    </row>
    <row r="78" spans="1:16" x14ac:dyDescent="0.25">
      <c r="A78" t="s">
        <v>54</v>
      </c>
      <c r="C78">
        <v>2000</v>
      </c>
      <c r="D78" s="6" t="s">
        <v>71</v>
      </c>
      <c r="E78" s="6" t="s">
        <v>71</v>
      </c>
      <c r="F78" s="6" t="s">
        <v>71</v>
      </c>
      <c r="G78" s="6" t="s">
        <v>71</v>
      </c>
      <c r="H78" t="b">
        <f t="shared" si="4"/>
        <v>0</v>
      </c>
      <c r="I78" t="b">
        <f t="shared" si="5"/>
        <v>0</v>
      </c>
      <c r="J78" t="b">
        <f t="shared" si="6"/>
        <v>0</v>
      </c>
      <c r="K78" t="b">
        <f t="shared" si="7"/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t="s">
        <v>54</v>
      </c>
      <c r="C79">
        <v>2002</v>
      </c>
      <c r="D79" s="6">
        <v>41042</v>
      </c>
      <c r="E79" s="6" t="s">
        <v>71</v>
      </c>
      <c r="F79" s="6">
        <v>41065</v>
      </c>
      <c r="G79" s="6">
        <v>41082</v>
      </c>
      <c r="H79" t="b">
        <f t="shared" si="4"/>
        <v>1</v>
      </c>
      <c r="I79" t="b">
        <f t="shared" si="5"/>
        <v>0</v>
      </c>
      <c r="J79" t="b">
        <f t="shared" si="6"/>
        <v>1</v>
      </c>
      <c r="K79" t="b">
        <f t="shared" si="7"/>
        <v>1</v>
      </c>
      <c r="M79">
        <v>1</v>
      </c>
      <c r="N79">
        <v>0</v>
      </c>
      <c r="O79">
        <v>1</v>
      </c>
      <c r="P79">
        <v>1</v>
      </c>
    </row>
    <row r="80" spans="1:16" x14ac:dyDescent="0.25">
      <c r="A80" t="s">
        <v>54</v>
      </c>
      <c r="C80">
        <v>2003</v>
      </c>
      <c r="D80" s="6">
        <v>41040</v>
      </c>
      <c r="E80" s="6" t="s">
        <v>71</v>
      </c>
      <c r="F80" s="6" t="s">
        <v>71</v>
      </c>
      <c r="G80" s="6" t="s">
        <v>71</v>
      </c>
      <c r="H80" t="b">
        <f t="shared" si="4"/>
        <v>1</v>
      </c>
      <c r="I80" t="b">
        <f t="shared" si="5"/>
        <v>0</v>
      </c>
      <c r="J80" t="b">
        <f t="shared" si="6"/>
        <v>0</v>
      </c>
      <c r="K80" t="b">
        <f t="shared" si="7"/>
        <v>0</v>
      </c>
      <c r="M80">
        <v>1</v>
      </c>
      <c r="N80">
        <v>0</v>
      </c>
      <c r="O80">
        <v>0</v>
      </c>
      <c r="P80">
        <v>0</v>
      </c>
    </row>
    <row r="81" spans="1:16" x14ac:dyDescent="0.25">
      <c r="A81" t="s">
        <v>54</v>
      </c>
      <c r="C81">
        <v>2006</v>
      </c>
      <c r="D81" s="6">
        <v>41044</v>
      </c>
      <c r="E81" s="6" t="s">
        <v>71</v>
      </c>
      <c r="F81" s="6" t="s">
        <v>71</v>
      </c>
      <c r="G81" s="6">
        <v>41090</v>
      </c>
      <c r="H81" t="b">
        <f t="shared" si="4"/>
        <v>1</v>
      </c>
      <c r="I81" t="b">
        <f t="shared" si="5"/>
        <v>0</v>
      </c>
      <c r="J81" t="b">
        <f t="shared" si="6"/>
        <v>0</v>
      </c>
      <c r="K81" t="b">
        <f t="shared" si="7"/>
        <v>1</v>
      </c>
      <c r="M81">
        <v>1</v>
      </c>
      <c r="N81">
        <v>0</v>
      </c>
      <c r="O81">
        <v>0</v>
      </c>
      <c r="P81">
        <v>1</v>
      </c>
    </row>
    <row r="82" spans="1:16" x14ac:dyDescent="0.25">
      <c r="A82" t="s">
        <v>54</v>
      </c>
      <c r="C82">
        <v>2007</v>
      </c>
      <c r="D82" s="6">
        <v>41032</v>
      </c>
      <c r="E82" s="6" t="s">
        <v>71</v>
      </c>
      <c r="F82" s="6" t="s">
        <v>71</v>
      </c>
      <c r="G82" s="6" t="s">
        <v>71</v>
      </c>
      <c r="H82" t="b">
        <f t="shared" si="4"/>
        <v>1</v>
      </c>
      <c r="I82" t="b">
        <f t="shared" si="5"/>
        <v>0</v>
      </c>
      <c r="J82" t="b">
        <f t="shared" si="6"/>
        <v>0</v>
      </c>
      <c r="K82" t="b">
        <f t="shared" si="7"/>
        <v>0</v>
      </c>
      <c r="M82">
        <v>1</v>
      </c>
      <c r="N82">
        <v>0</v>
      </c>
      <c r="O82">
        <v>0</v>
      </c>
      <c r="P82">
        <v>0</v>
      </c>
    </row>
    <row r="83" spans="1:16" x14ac:dyDescent="0.25">
      <c r="A83" t="s">
        <v>54</v>
      </c>
      <c r="C83">
        <v>2008</v>
      </c>
      <c r="D83" s="6">
        <v>41032</v>
      </c>
      <c r="E83" s="6">
        <v>41059</v>
      </c>
      <c r="F83" s="6">
        <v>41072</v>
      </c>
      <c r="G83" s="6" t="s">
        <v>71</v>
      </c>
      <c r="H83" t="b">
        <f t="shared" si="4"/>
        <v>1</v>
      </c>
      <c r="I83" t="b">
        <f t="shared" si="5"/>
        <v>1</v>
      </c>
      <c r="J83" t="b">
        <f t="shared" si="6"/>
        <v>1</v>
      </c>
      <c r="K83" t="b">
        <f t="shared" si="7"/>
        <v>0</v>
      </c>
      <c r="M83">
        <v>1</v>
      </c>
      <c r="N83">
        <v>1</v>
      </c>
      <c r="O83">
        <v>1</v>
      </c>
      <c r="P83">
        <v>0</v>
      </c>
    </row>
    <row r="84" spans="1:16" x14ac:dyDescent="0.25">
      <c r="A84" t="s">
        <v>54</v>
      </c>
      <c r="C84">
        <v>2010</v>
      </c>
      <c r="D84" s="6" t="s">
        <v>71</v>
      </c>
      <c r="E84" s="6">
        <v>41057</v>
      </c>
      <c r="F84" s="6">
        <v>41064</v>
      </c>
      <c r="G84" s="6" t="s">
        <v>71</v>
      </c>
      <c r="H84" t="b">
        <f t="shared" si="4"/>
        <v>0</v>
      </c>
      <c r="I84" t="b">
        <f t="shared" si="5"/>
        <v>1</v>
      </c>
      <c r="J84" t="b">
        <f t="shared" si="6"/>
        <v>1</v>
      </c>
      <c r="K84" t="b">
        <f t="shared" si="7"/>
        <v>0</v>
      </c>
      <c r="M84">
        <v>0</v>
      </c>
      <c r="N84">
        <v>1</v>
      </c>
      <c r="O84">
        <v>1</v>
      </c>
      <c r="P84">
        <v>0</v>
      </c>
    </row>
    <row r="85" spans="1:16" x14ac:dyDescent="0.25">
      <c r="A85" t="s">
        <v>50</v>
      </c>
      <c r="C85">
        <v>2001</v>
      </c>
      <c r="D85" s="6" t="s">
        <v>71</v>
      </c>
      <c r="E85" s="6" t="s">
        <v>71</v>
      </c>
      <c r="F85" s="6">
        <v>41069</v>
      </c>
      <c r="G85" s="6">
        <v>41088</v>
      </c>
      <c r="H85" t="b">
        <f t="shared" si="4"/>
        <v>0</v>
      </c>
      <c r="I85" t="b">
        <f t="shared" si="5"/>
        <v>0</v>
      </c>
      <c r="J85" t="b">
        <f t="shared" si="6"/>
        <v>1</v>
      </c>
      <c r="K85" t="b">
        <f t="shared" si="7"/>
        <v>1</v>
      </c>
      <c r="M85">
        <v>0</v>
      </c>
      <c r="N85">
        <v>0</v>
      </c>
      <c r="O85">
        <v>1</v>
      </c>
      <c r="P85">
        <v>1</v>
      </c>
    </row>
    <row r="86" spans="1:16" x14ac:dyDescent="0.25">
      <c r="A86" t="s">
        <v>50</v>
      </c>
      <c r="C86">
        <v>2002</v>
      </c>
      <c r="D86" s="6">
        <v>41040</v>
      </c>
      <c r="E86" s="6" t="s">
        <v>71</v>
      </c>
      <c r="F86" s="6">
        <v>41061</v>
      </c>
      <c r="G86" s="6" t="s">
        <v>71</v>
      </c>
      <c r="H86" t="b">
        <f t="shared" si="4"/>
        <v>1</v>
      </c>
      <c r="I86" t="b">
        <f t="shared" si="5"/>
        <v>0</v>
      </c>
      <c r="J86" t="b">
        <f t="shared" si="6"/>
        <v>1</v>
      </c>
      <c r="K86" t="b">
        <f t="shared" si="7"/>
        <v>0</v>
      </c>
      <c r="M86">
        <v>1</v>
      </c>
      <c r="N86">
        <v>0</v>
      </c>
      <c r="O86">
        <v>1</v>
      </c>
      <c r="P86">
        <v>0</v>
      </c>
    </row>
    <row r="87" spans="1:16" x14ac:dyDescent="0.25">
      <c r="A87" t="s">
        <v>50</v>
      </c>
      <c r="C87">
        <v>2003</v>
      </c>
      <c r="D87" s="6">
        <v>41033</v>
      </c>
      <c r="E87" s="6" t="s">
        <v>71</v>
      </c>
      <c r="F87" s="6">
        <v>41068</v>
      </c>
      <c r="G87" s="6" t="s">
        <v>71</v>
      </c>
      <c r="H87" t="b">
        <f t="shared" si="4"/>
        <v>1</v>
      </c>
      <c r="I87" t="b">
        <f t="shared" si="5"/>
        <v>0</v>
      </c>
      <c r="J87" t="b">
        <f t="shared" si="6"/>
        <v>1</v>
      </c>
      <c r="K87" t="b">
        <f t="shared" si="7"/>
        <v>0</v>
      </c>
      <c r="M87">
        <v>1</v>
      </c>
      <c r="N87">
        <v>0</v>
      </c>
      <c r="O87">
        <v>1</v>
      </c>
      <c r="P87">
        <v>0</v>
      </c>
    </row>
    <row r="88" spans="1:16" x14ac:dyDescent="0.25">
      <c r="A88" t="s">
        <v>50</v>
      </c>
      <c r="C88">
        <v>2004</v>
      </c>
      <c r="D88" s="6">
        <v>41040</v>
      </c>
      <c r="E88" s="6" t="s">
        <v>71</v>
      </c>
      <c r="F88" s="6" t="s">
        <v>71</v>
      </c>
      <c r="G88" s="6" t="s">
        <v>71</v>
      </c>
      <c r="H88" t="b">
        <f t="shared" si="4"/>
        <v>1</v>
      </c>
      <c r="I88" t="b">
        <f t="shared" si="5"/>
        <v>0</v>
      </c>
      <c r="J88" t="b">
        <f t="shared" si="6"/>
        <v>0</v>
      </c>
      <c r="K88" t="b">
        <f t="shared" si="7"/>
        <v>0</v>
      </c>
      <c r="M88">
        <v>1</v>
      </c>
      <c r="N88">
        <v>0</v>
      </c>
      <c r="O88">
        <v>0</v>
      </c>
      <c r="P88">
        <v>0</v>
      </c>
    </row>
    <row r="89" spans="1:16" x14ac:dyDescent="0.25">
      <c r="A89" t="s">
        <v>50</v>
      </c>
      <c r="C89">
        <v>2007</v>
      </c>
      <c r="D89" s="6">
        <v>41033</v>
      </c>
      <c r="E89" s="6" t="s">
        <v>71</v>
      </c>
      <c r="F89" s="6">
        <v>41063</v>
      </c>
      <c r="G89" s="6">
        <v>41081</v>
      </c>
      <c r="H89" t="b">
        <f t="shared" si="4"/>
        <v>1</v>
      </c>
      <c r="I89" t="b">
        <f t="shared" si="5"/>
        <v>0</v>
      </c>
      <c r="J89" t="b">
        <f t="shared" si="6"/>
        <v>1</v>
      </c>
      <c r="K89" t="b">
        <f t="shared" si="7"/>
        <v>1</v>
      </c>
      <c r="M89">
        <v>1</v>
      </c>
      <c r="N89">
        <v>0</v>
      </c>
      <c r="O89">
        <v>1</v>
      </c>
      <c r="P89">
        <v>1</v>
      </c>
    </row>
    <row r="90" spans="1:16" x14ac:dyDescent="0.25">
      <c r="A90" t="s">
        <v>50</v>
      </c>
      <c r="C90">
        <v>2008</v>
      </c>
      <c r="D90" s="6">
        <v>41032</v>
      </c>
      <c r="E90" s="6" t="s">
        <v>71</v>
      </c>
      <c r="F90" s="6" t="s">
        <v>71</v>
      </c>
      <c r="G90" s="6">
        <v>41079</v>
      </c>
      <c r="H90" t="b">
        <f t="shared" si="4"/>
        <v>1</v>
      </c>
      <c r="I90" t="b">
        <f t="shared" si="5"/>
        <v>0</v>
      </c>
      <c r="J90" t="b">
        <f t="shared" si="6"/>
        <v>0</v>
      </c>
      <c r="K90" t="b">
        <f t="shared" si="7"/>
        <v>1</v>
      </c>
      <c r="M90">
        <v>1</v>
      </c>
      <c r="N90">
        <v>0</v>
      </c>
      <c r="O90">
        <v>0</v>
      </c>
      <c r="P90">
        <v>1</v>
      </c>
    </row>
    <row r="91" spans="1:16" x14ac:dyDescent="0.25">
      <c r="A91" t="s">
        <v>50</v>
      </c>
      <c r="C91">
        <v>2009</v>
      </c>
      <c r="D91" s="6" t="s">
        <v>71</v>
      </c>
      <c r="E91" s="6" t="s">
        <v>71</v>
      </c>
      <c r="F91" s="6" t="s">
        <v>71</v>
      </c>
      <c r="G91" s="6" t="s">
        <v>71</v>
      </c>
      <c r="H91" t="b">
        <f t="shared" si="4"/>
        <v>0</v>
      </c>
      <c r="I91" t="b">
        <f t="shared" si="5"/>
        <v>0</v>
      </c>
      <c r="J91" t="b">
        <f t="shared" si="6"/>
        <v>0</v>
      </c>
      <c r="K91" t="b">
        <f t="shared" si="7"/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26</v>
      </c>
      <c r="C92">
        <v>2000</v>
      </c>
      <c r="D92" s="6" t="s">
        <v>71</v>
      </c>
      <c r="E92" s="6">
        <v>41047</v>
      </c>
      <c r="F92" s="6">
        <v>41073</v>
      </c>
      <c r="G92" s="6" t="s">
        <v>71</v>
      </c>
      <c r="H92" t="b">
        <f t="shared" si="4"/>
        <v>0</v>
      </c>
      <c r="I92" t="b">
        <f t="shared" si="5"/>
        <v>1</v>
      </c>
      <c r="J92" t="b">
        <f t="shared" si="6"/>
        <v>1</v>
      </c>
      <c r="K92" t="b">
        <f t="shared" si="7"/>
        <v>0</v>
      </c>
      <c r="M92">
        <v>0</v>
      </c>
      <c r="N92">
        <v>1</v>
      </c>
      <c r="O92">
        <v>1</v>
      </c>
      <c r="P92">
        <v>0</v>
      </c>
    </row>
    <row r="93" spans="1:16" x14ac:dyDescent="0.25">
      <c r="A93" t="s">
        <v>26</v>
      </c>
      <c r="C93">
        <v>2001</v>
      </c>
      <c r="D93" s="6">
        <v>41038</v>
      </c>
      <c r="E93" s="6">
        <v>41053</v>
      </c>
      <c r="F93" s="6">
        <v>41061</v>
      </c>
      <c r="G93" s="6">
        <v>41081</v>
      </c>
      <c r="H93" t="b">
        <f t="shared" si="4"/>
        <v>1</v>
      </c>
      <c r="I93" t="b">
        <f t="shared" si="5"/>
        <v>1</v>
      </c>
      <c r="J93" t="b">
        <f t="shared" si="6"/>
        <v>1</v>
      </c>
      <c r="K93" t="b">
        <f t="shared" si="7"/>
        <v>1</v>
      </c>
      <c r="M93">
        <v>1</v>
      </c>
      <c r="N93">
        <v>1</v>
      </c>
      <c r="O93">
        <v>1</v>
      </c>
      <c r="P93">
        <v>1</v>
      </c>
    </row>
    <row r="94" spans="1:16" x14ac:dyDescent="0.25">
      <c r="A94" t="s">
        <v>26</v>
      </c>
      <c r="C94">
        <v>2002</v>
      </c>
      <c r="D94" s="6">
        <v>41042</v>
      </c>
      <c r="E94" s="6" t="s">
        <v>71</v>
      </c>
      <c r="F94" s="6" t="s">
        <v>71</v>
      </c>
      <c r="G94" s="6" t="s">
        <v>71</v>
      </c>
      <c r="H94" t="b">
        <f t="shared" si="4"/>
        <v>1</v>
      </c>
      <c r="I94" t="b">
        <f t="shared" si="5"/>
        <v>0</v>
      </c>
      <c r="J94" t="b">
        <f t="shared" si="6"/>
        <v>0</v>
      </c>
      <c r="K94" t="b">
        <f t="shared" si="7"/>
        <v>0</v>
      </c>
      <c r="M94">
        <v>1</v>
      </c>
      <c r="N94">
        <v>0</v>
      </c>
      <c r="O94">
        <v>0</v>
      </c>
      <c r="P94">
        <v>0</v>
      </c>
    </row>
    <row r="95" spans="1:16" x14ac:dyDescent="0.25">
      <c r="A95" t="s">
        <v>26</v>
      </c>
      <c r="C95">
        <v>2003</v>
      </c>
      <c r="D95" s="6">
        <v>41040</v>
      </c>
      <c r="E95" s="6" t="s">
        <v>71</v>
      </c>
      <c r="F95" s="6">
        <v>41070</v>
      </c>
      <c r="G95" s="6">
        <v>41088</v>
      </c>
      <c r="H95" t="b">
        <f t="shared" si="4"/>
        <v>1</v>
      </c>
      <c r="I95" t="b">
        <f t="shared" si="5"/>
        <v>0</v>
      </c>
      <c r="J95" t="b">
        <f t="shared" si="6"/>
        <v>1</v>
      </c>
      <c r="K95" t="b">
        <f t="shared" si="7"/>
        <v>1</v>
      </c>
      <c r="M95">
        <v>1</v>
      </c>
      <c r="N95">
        <v>0</v>
      </c>
      <c r="O95">
        <v>1</v>
      </c>
      <c r="P95">
        <v>1</v>
      </c>
    </row>
    <row r="96" spans="1:16" x14ac:dyDescent="0.25">
      <c r="A96" t="s">
        <v>26</v>
      </c>
      <c r="C96">
        <v>2006</v>
      </c>
      <c r="D96" s="6" t="s">
        <v>71</v>
      </c>
      <c r="E96" s="6">
        <v>41059</v>
      </c>
      <c r="F96" s="6" t="s">
        <v>71</v>
      </c>
      <c r="G96" s="6" t="s">
        <v>71</v>
      </c>
      <c r="H96" t="b">
        <f t="shared" si="4"/>
        <v>0</v>
      </c>
      <c r="I96" t="b">
        <f t="shared" si="5"/>
        <v>1</v>
      </c>
      <c r="J96" t="b">
        <f t="shared" si="6"/>
        <v>0</v>
      </c>
      <c r="K96" t="b">
        <f t="shared" si="7"/>
        <v>0</v>
      </c>
      <c r="M96">
        <v>0</v>
      </c>
      <c r="N96">
        <v>1</v>
      </c>
      <c r="O96">
        <v>0</v>
      </c>
      <c r="P96">
        <v>0</v>
      </c>
    </row>
    <row r="97" spans="1:16" x14ac:dyDescent="0.25">
      <c r="A97" t="s">
        <v>12</v>
      </c>
      <c r="C97">
        <v>2000</v>
      </c>
      <c r="D97" s="6">
        <v>41043</v>
      </c>
      <c r="E97" s="6" t="s">
        <v>71</v>
      </c>
      <c r="F97" s="6">
        <v>41073</v>
      </c>
      <c r="G97" s="6" t="s">
        <v>71</v>
      </c>
      <c r="H97" t="b">
        <f t="shared" si="4"/>
        <v>1</v>
      </c>
      <c r="I97" t="b">
        <f t="shared" si="5"/>
        <v>0</v>
      </c>
      <c r="J97" t="b">
        <f t="shared" si="6"/>
        <v>1</v>
      </c>
      <c r="K97" t="b">
        <f t="shared" si="7"/>
        <v>0</v>
      </c>
      <c r="M97">
        <v>1</v>
      </c>
      <c r="N97">
        <v>0</v>
      </c>
      <c r="O97">
        <v>1</v>
      </c>
      <c r="P97">
        <v>0</v>
      </c>
    </row>
    <row r="98" spans="1:16" x14ac:dyDescent="0.25">
      <c r="A98" t="s">
        <v>12</v>
      </c>
      <c r="C98">
        <v>2001</v>
      </c>
      <c r="D98" s="6">
        <v>41035</v>
      </c>
      <c r="E98" s="6" t="s">
        <v>71</v>
      </c>
      <c r="F98" s="6">
        <v>41065</v>
      </c>
      <c r="G98" s="6" t="s">
        <v>71</v>
      </c>
      <c r="H98" t="b">
        <f t="shared" si="4"/>
        <v>1</v>
      </c>
      <c r="I98" t="b">
        <f t="shared" si="5"/>
        <v>0</v>
      </c>
      <c r="J98" t="b">
        <f t="shared" si="6"/>
        <v>1</v>
      </c>
      <c r="K98" t="b">
        <f t="shared" si="7"/>
        <v>0</v>
      </c>
      <c r="M98">
        <v>1</v>
      </c>
      <c r="N98">
        <v>0</v>
      </c>
      <c r="O98">
        <v>1</v>
      </c>
      <c r="P98">
        <v>0</v>
      </c>
    </row>
    <row r="99" spans="1:16" x14ac:dyDescent="0.25">
      <c r="A99" t="s">
        <v>12</v>
      </c>
      <c r="C99">
        <v>2002</v>
      </c>
      <c r="D99" s="6">
        <v>41031</v>
      </c>
      <c r="E99" s="6">
        <v>41053</v>
      </c>
      <c r="F99" s="6">
        <v>41074</v>
      </c>
      <c r="G99" s="6">
        <v>41085</v>
      </c>
      <c r="H99" t="b">
        <f t="shared" si="4"/>
        <v>1</v>
      </c>
      <c r="I99" t="b">
        <f t="shared" si="5"/>
        <v>1</v>
      </c>
      <c r="J99" t="b">
        <f t="shared" si="6"/>
        <v>1</v>
      </c>
      <c r="K99" t="b">
        <f t="shared" si="7"/>
        <v>1</v>
      </c>
      <c r="M99">
        <v>1</v>
      </c>
      <c r="N99">
        <v>1</v>
      </c>
      <c r="O99">
        <v>1</v>
      </c>
      <c r="P99">
        <v>1</v>
      </c>
    </row>
    <row r="100" spans="1:16" x14ac:dyDescent="0.25">
      <c r="A100" t="s">
        <v>12</v>
      </c>
      <c r="C100">
        <v>2004</v>
      </c>
      <c r="D100" s="6">
        <v>41043</v>
      </c>
      <c r="E100" s="6" t="s">
        <v>71</v>
      </c>
      <c r="F100" s="6" t="s">
        <v>71</v>
      </c>
      <c r="G100" s="6">
        <v>41081</v>
      </c>
      <c r="H100" t="b">
        <f t="shared" si="4"/>
        <v>1</v>
      </c>
      <c r="I100" t="b">
        <f t="shared" si="5"/>
        <v>0</v>
      </c>
      <c r="J100" t="b">
        <f t="shared" si="6"/>
        <v>0</v>
      </c>
      <c r="K100" t="b">
        <f t="shared" si="7"/>
        <v>1</v>
      </c>
      <c r="M100">
        <v>1</v>
      </c>
      <c r="N100">
        <v>0</v>
      </c>
      <c r="O100">
        <v>0</v>
      </c>
      <c r="P100">
        <v>1</v>
      </c>
    </row>
    <row r="101" spans="1:16" x14ac:dyDescent="0.25">
      <c r="A101" t="s">
        <v>12</v>
      </c>
      <c r="C101">
        <v>2006</v>
      </c>
      <c r="D101" s="6" t="s">
        <v>71</v>
      </c>
      <c r="E101" s="6" t="s">
        <v>71</v>
      </c>
      <c r="F101" s="6">
        <v>41071</v>
      </c>
      <c r="G101" s="6" t="s">
        <v>71</v>
      </c>
      <c r="H101" t="b">
        <f t="shared" si="4"/>
        <v>0</v>
      </c>
      <c r="I101" t="b">
        <f t="shared" si="5"/>
        <v>0</v>
      </c>
      <c r="J101" t="b">
        <f t="shared" si="6"/>
        <v>1</v>
      </c>
      <c r="K101" t="b">
        <f t="shared" si="7"/>
        <v>0</v>
      </c>
      <c r="M101">
        <v>0</v>
      </c>
      <c r="N101">
        <v>0</v>
      </c>
      <c r="O101">
        <v>1</v>
      </c>
      <c r="P101">
        <v>0</v>
      </c>
    </row>
    <row r="102" spans="1:16" x14ac:dyDescent="0.25">
      <c r="A102" t="s">
        <v>12</v>
      </c>
      <c r="C102">
        <v>2008</v>
      </c>
      <c r="D102" s="6" t="s">
        <v>71</v>
      </c>
      <c r="E102" s="6" t="s">
        <v>71</v>
      </c>
      <c r="F102" s="6">
        <v>41073</v>
      </c>
      <c r="G102" s="6" t="s">
        <v>71</v>
      </c>
      <c r="H102" t="b">
        <f t="shared" si="4"/>
        <v>0</v>
      </c>
      <c r="I102" t="b">
        <f t="shared" si="5"/>
        <v>0</v>
      </c>
      <c r="J102" t="b">
        <f t="shared" si="6"/>
        <v>1</v>
      </c>
      <c r="K102" t="b">
        <f t="shared" si="7"/>
        <v>0</v>
      </c>
      <c r="M102">
        <v>0</v>
      </c>
      <c r="N102">
        <v>0</v>
      </c>
      <c r="O102">
        <v>1</v>
      </c>
      <c r="P102">
        <v>0</v>
      </c>
    </row>
    <row r="103" spans="1:16" x14ac:dyDescent="0.25">
      <c r="A103" t="s">
        <v>12</v>
      </c>
      <c r="C103">
        <v>2009</v>
      </c>
      <c r="D103" s="6" t="s">
        <v>71</v>
      </c>
      <c r="E103" s="6" t="s">
        <v>71</v>
      </c>
      <c r="F103" s="6" t="s">
        <v>71</v>
      </c>
      <c r="G103" s="6" t="s">
        <v>71</v>
      </c>
      <c r="H103" t="b">
        <f t="shared" si="4"/>
        <v>0</v>
      </c>
      <c r="I103" t="b">
        <f t="shared" si="5"/>
        <v>0</v>
      </c>
      <c r="J103" t="b">
        <f t="shared" si="6"/>
        <v>0</v>
      </c>
      <c r="K103" t="b">
        <f t="shared" si="7"/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44</v>
      </c>
      <c r="C104">
        <v>2000</v>
      </c>
      <c r="D104" s="6" t="s">
        <v>71</v>
      </c>
      <c r="E104" s="6">
        <v>41046</v>
      </c>
      <c r="F104" s="6">
        <v>41071</v>
      </c>
      <c r="G104" s="6">
        <v>41083</v>
      </c>
      <c r="H104" t="b">
        <f t="shared" si="4"/>
        <v>0</v>
      </c>
      <c r="I104" t="b">
        <f t="shared" si="5"/>
        <v>1</v>
      </c>
      <c r="J104" t="b">
        <f t="shared" si="6"/>
        <v>1</v>
      </c>
      <c r="K104" t="b">
        <f t="shared" si="7"/>
        <v>1</v>
      </c>
      <c r="M104">
        <v>0</v>
      </c>
      <c r="N104">
        <v>1</v>
      </c>
      <c r="O104">
        <v>1</v>
      </c>
      <c r="P104">
        <v>1</v>
      </c>
    </row>
    <row r="105" spans="1:16" x14ac:dyDescent="0.25">
      <c r="A105" t="s">
        <v>44</v>
      </c>
      <c r="C105">
        <v>2002</v>
      </c>
      <c r="D105" s="6">
        <v>41034</v>
      </c>
      <c r="E105" s="6">
        <v>41047</v>
      </c>
      <c r="F105" s="6" t="s">
        <v>71</v>
      </c>
      <c r="G105" s="6" t="s">
        <v>71</v>
      </c>
      <c r="H105" t="b">
        <f t="shared" si="4"/>
        <v>1</v>
      </c>
      <c r="I105" t="b">
        <f t="shared" si="5"/>
        <v>1</v>
      </c>
      <c r="J105" t="b">
        <f t="shared" si="6"/>
        <v>0</v>
      </c>
      <c r="K105" t="b">
        <f t="shared" si="7"/>
        <v>0</v>
      </c>
      <c r="M105">
        <v>1</v>
      </c>
      <c r="N105">
        <v>1</v>
      </c>
      <c r="O105">
        <v>0</v>
      </c>
      <c r="P105">
        <v>0</v>
      </c>
    </row>
    <row r="106" spans="1:16" x14ac:dyDescent="0.25">
      <c r="A106" t="s">
        <v>44</v>
      </c>
      <c r="C106">
        <v>2004</v>
      </c>
      <c r="D106" s="6" t="s">
        <v>71</v>
      </c>
      <c r="E106" s="6">
        <v>41055</v>
      </c>
      <c r="F106" s="6">
        <v>41062</v>
      </c>
      <c r="G106" s="6" t="s">
        <v>71</v>
      </c>
      <c r="H106" t="b">
        <f t="shared" si="4"/>
        <v>0</v>
      </c>
      <c r="I106" t="b">
        <f t="shared" si="5"/>
        <v>1</v>
      </c>
      <c r="J106" t="b">
        <f t="shared" si="6"/>
        <v>1</v>
      </c>
      <c r="K106" t="b">
        <f t="shared" si="7"/>
        <v>0</v>
      </c>
      <c r="M106">
        <v>0</v>
      </c>
      <c r="N106">
        <v>1</v>
      </c>
      <c r="O106">
        <v>1</v>
      </c>
      <c r="P106">
        <v>0</v>
      </c>
    </row>
    <row r="107" spans="1:16" x14ac:dyDescent="0.25">
      <c r="A107" t="s">
        <v>44</v>
      </c>
      <c r="C107">
        <v>2005</v>
      </c>
      <c r="D107" s="6" t="s">
        <v>71</v>
      </c>
      <c r="E107" s="6" t="s">
        <v>71</v>
      </c>
      <c r="F107" s="6">
        <v>41072</v>
      </c>
      <c r="G107" s="6" t="s">
        <v>71</v>
      </c>
      <c r="H107" t="b">
        <f t="shared" si="4"/>
        <v>0</v>
      </c>
      <c r="I107" t="b">
        <f t="shared" si="5"/>
        <v>0</v>
      </c>
      <c r="J107" t="b">
        <f t="shared" si="6"/>
        <v>1</v>
      </c>
      <c r="K107" t="b">
        <f t="shared" si="7"/>
        <v>0</v>
      </c>
      <c r="M107">
        <v>0</v>
      </c>
      <c r="N107">
        <v>0</v>
      </c>
      <c r="O107">
        <v>1</v>
      </c>
      <c r="P107">
        <v>0</v>
      </c>
    </row>
    <row r="108" spans="1:16" x14ac:dyDescent="0.25">
      <c r="A108" t="s">
        <v>44</v>
      </c>
      <c r="C108">
        <v>2006</v>
      </c>
      <c r="D108" s="6" t="s">
        <v>71</v>
      </c>
      <c r="E108" s="6" t="s">
        <v>71</v>
      </c>
      <c r="F108" s="6">
        <v>41063</v>
      </c>
      <c r="G108" s="6">
        <v>41081</v>
      </c>
      <c r="H108" t="b">
        <f t="shared" si="4"/>
        <v>0</v>
      </c>
      <c r="I108" t="b">
        <f t="shared" si="5"/>
        <v>0</v>
      </c>
      <c r="J108" t="b">
        <f t="shared" si="6"/>
        <v>1</v>
      </c>
      <c r="K108" t="b">
        <f t="shared" si="7"/>
        <v>1</v>
      </c>
      <c r="M108">
        <v>0</v>
      </c>
      <c r="N108">
        <v>0</v>
      </c>
      <c r="O108">
        <v>1</v>
      </c>
      <c r="P108">
        <v>1</v>
      </c>
    </row>
    <row r="109" spans="1:16" x14ac:dyDescent="0.25">
      <c r="A109" t="s">
        <v>44</v>
      </c>
      <c r="C109">
        <v>2010</v>
      </c>
      <c r="D109" s="6">
        <v>41037</v>
      </c>
      <c r="E109" s="6" t="s">
        <v>71</v>
      </c>
      <c r="F109" s="6">
        <v>41063</v>
      </c>
      <c r="G109" s="6" t="s">
        <v>71</v>
      </c>
      <c r="H109" t="b">
        <f t="shared" si="4"/>
        <v>1</v>
      </c>
      <c r="I109" t="b">
        <f t="shared" si="5"/>
        <v>0</v>
      </c>
      <c r="J109" t="b">
        <f t="shared" si="6"/>
        <v>1</v>
      </c>
      <c r="K109" t="b">
        <f t="shared" si="7"/>
        <v>0</v>
      </c>
      <c r="M109">
        <v>1</v>
      </c>
      <c r="N109">
        <v>0</v>
      </c>
      <c r="O109">
        <v>1</v>
      </c>
      <c r="P109">
        <v>0</v>
      </c>
    </row>
    <row r="110" spans="1:16" x14ac:dyDescent="0.25">
      <c r="A110" t="s">
        <v>34</v>
      </c>
      <c r="C110">
        <v>2001</v>
      </c>
      <c r="D110" s="6">
        <v>41033</v>
      </c>
      <c r="E110" s="6">
        <v>41050</v>
      </c>
      <c r="F110" s="6">
        <v>41071</v>
      </c>
      <c r="G110" s="6" t="s">
        <v>71</v>
      </c>
      <c r="H110" t="b">
        <f t="shared" si="4"/>
        <v>1</v>
      </c>
      <c r="I110" t="b">
        <f t="shared" si="5"/>
        <v>1</v>
      </c>
      <c r="J110" t="b">
        <f t="shared" si="6"/>
        <v>1</v>
      </c>
      <c r="K110" t="b">
        <f t="shared" si="7"/>
        <v>0</v>
      </c>
      <c r="M110">
        <v>1</v>
      </c>
      <c r="N110">
        <v>1</v>
      </c>
      <c r="O110">
        <v>1</v>
      </c>
      <c r="P110">
        <v>0</v>
      </c>
    </row>
    <row r="111" spans="1:16" x14ac:dyDescent="0.25">
      <c r="A111" t="s">
        <v>34</v>
      </c>
      <c r="C111">
        <v>2002</v>
      </c>
      <c r="D111" s="6">
        <v>41038</v>
      </c>
      <c r="E111" s="6" t="s">
        <v>71</v>
      </c>
      <c r="F111" s="6">
        <v>41063</v>
      </c>
      <c r="G111" s="6" t="s">
        <v>71</v>
      </c>
      <c r="H111" t="b">
        <f t="shared" si="4"/>
        <v>1</v>
      </c>
      <c r="I111" t="b">
        <f t="shared" si="5"/>
        <v>0</v>
      </c>
      <c r="J111" t="b">
        <f t="shared" si="6"/>
        <v>1</v>
      </c>
      <c r="K111" t="b">
        <f t="shared" si="7"/>
        <v>0</v>
      </c>
      <c r="M111">
        <v>1</v>
      </c>
      <c r="N111">
        <v>0</v>
      </c>
      <c r="O111">
        <v>1</v>
      </c>
      <c r="P111">
        <v>0</v>
      </c>
    </row>
    <row r="112" spans="1:16" x14ac:dyDescent="0.25">
      <c r="A112" t="s">
        <v>34</v>
      </c>
      <c r="C112">
        <v>2004</v>
      </c>
      <c r="D112" s="6" t="s">
        <v>71</v>
      </c>
      <c r="E112" s="6">
        <v>41056</v>
      </c>
      <c r="F112" s="6" t="s">
        <v>71</v>
      </c>
      <c r="G112" s="6" t="s">
        <v>71</v>
      </c>
      <c r="H112" t="b">
        <f t="shared" si="4"/>
        <v>0</v>
      </c>
      <c r="I112" t="b">
        <f t="shared" si="5"/>
        <v>1</v>
      </c>
      <c r="J112" t="b">
        <f t="shared" si="6"/>
        <v>0</v>
      </c>
      <c r="K112" t="b">
        <f t="shared" si="7"/>
        <v>0</v>
      </c>
      <c r="M112">
        <v>0</v>
      </c>
      <c r="N112">
        <v>1</v>
      </c>
      <c r="O112">
        <v>0</v>
      </c>
      <c r="P112">
        <v>0</v>
      </c>
    </row>
    <row r="113" spans="1:16" x14ac:dyDescent="0.25">
      <c r="A113" t="s">
        <v>34</v>
      </c>
      <c r="C113">
        <v>2006</v>
      </c>
      <c r="D113" s="6" t="s">
        <v>71</v>
      </c>
      <c r="E113" s="6" t="s">
        <v>71</v>
      </c>
      <c r="F113" s="6">
        <v>41066</v>
      </c>
      <c r="G113" s="6">
        <v>41085</v>
      </c>
      <c r="H113" t="b">
        <f t="shared" si="4"/>
        <v>0</v>
      </c>
      <c r="I113" t="b">
        <f t="shared" si="5"/>
        <v>0</v>
      </c>
      <c r="J113" t="b">
        <f t="shared" si="6"/>
        <v>1</v>
      </c>
      <c r="K113" t="b">
        <f t="shared" si="7"/>
        <v>1</v>
      </c>
      <c r="M113">
        <v>0</v>
      </c>
      <c r="N113">
        <v>0</v>
      </c>
      <c r="O113">
        <v>1</v>
      </c>
      <c r="P113">
        <v>1</v>
      </c>
    </row>
    <row r="114" spans="1:16" x14ac:dyDescent="0.25">
      <c r="A114" t="s">
        <v>34</v>
      </c>
      <c r="C114">
        <v>2007</v>
      </c>
      <c r="D114" s="6">
        <v>41044</v>
      </c>
      <c r="E114" s="6">
        <v>41057</v>
      </c>
      <c r="F114" s="6" t="s">
        <v>71</v>
      </c>
      <c r="G114" s="6">
        <v>41090</v>
      </c>
      <c r="H114" t="b">
        <f t="shared" si="4"/>
        <v>1</v>
      </c>
      <c r="I114" t="b">
        <f t="shared" si="5"/>
        <v>1</v>
      </c>
      <c r="J114" t="b">
        <f t="shared" si="6"/>
        <v>0</v>
      </c>
      <c r="K114" t="b">
        <f t="shared" si="7"/>
        <v>1</v>
      </c>
      <c r="M114">
        <v>1</v>
      </c>
      <c r="N114">
        <v>1</v>
      </c>
      <c r="O114">
        <v>0</v>
      </c>
      <c r="P114">
        <v>1</v>
      </c>
    </row>
    <row r="115" spans="1:16" x14ac:dyDescent="0.25">
      <c r="A115" t="s">
        <v>34</v>
      </c>
      <c r="C115">
        <v>2008</v>
      </c>
      <c r="D115" s="6">
        <v>41030</v>
      </c>
      <c r="E115" s="6" t="s">
        <v>71</v>
      </c>
      <c r="F115" s="6">
        <v>41069</v>
      </c>
      <c r="G115" s="6">
        <v>41088</v>
      </c>
      <c r="H115" t="b">
        <f t="shared" si="4"/>
        <v>1</v>
      </c>
      <c r="I115" t="b">
        <f t="shared" si="5"/>
        <v>0</v>
      </c>
      <c r="J115" t="b">
        <f t="shared" si="6"/>
        <v>1</v>
      </c>
      <c r="K115" t="b">
        <f t="shared" si="7"/>
        <v>1</v>
      </c>
      <c r="M115">
        <v>1</v>
      </c>
      <c r="N115">
        <v>0</v>
      </c>
      <c r="O115">
        <v>1</v>
      </c>
      <c r="P115">
        <v>1</v>
      </c>
    </row>
    <row r="116" spans="1:16" x14ac:dyDescent="0.25">
      <c r="A116" t="s">
        <v>34</v>
      </c>
      <c r="C116">
        <v>2009</v>
      </c>
      <c r="D116" s="6" t="s">
        <v>71</v>
      </c>
      <c r="E116" s="6">
        <v>41046</v>
      </c>
      <c r="F116" s="6" t="s">
        <v>71</v>
      </c>
      <c r="G116" s="6" t="s">
        <v>71</v>
      </c>
      <c r="H116" t="b">
        <f t="shared" si="4"/>
        <v>0</v>
      </c>
      <c r="I116" t="b">
        <f t="shared" si="5"/>
        <v>1</v>
      </c>
      <c r="J116" t="b">
        <f t="shared" si="6"/>
        <v>0</v>
      </c>
      <c r="K116" t="b">
        <f t="shared" si="7"/>
        <v>0</v>
      </c>
      <c r="M116">
        <v>0</v>
      </c>
      <c r="N116">
        <v>1</v>
      </c>
      <c r="O116">
        <v>0</v>
      </c>
      <c r="P116">
        <v>0</v>
      </c>
    </row>
    <row r="117" spans="1:16" x14ac:dyDescent="0.25">
      <c r="A117" t="s">
        <v>34</v>
      </c>
      <c r="C117">
        <v>2010</v>
      </c>
      <c r="D117" s="6" t="s">
        <v>71</v>
      </c>
      <c r="E117" s="6">
        <v>41045</v>
      </c>
      <c r="F117" s="6">
        <v>41063</v>
      </c>
      <c r="G117" s="6" t="s">
        <v>71</v>
      </c>
      <c r="H117" t="b">
        <f t="shared" si="4"/>
        <v>0</v>
      </c>
      <c r="I117" t="b">
        <f t="shared" si="5"/>
        <v>1</v>
      </c>
      <c r="J117" t="b">
        <f t="shared" si="6"/>
        <v>1</v>
      </c>
      <c r="K117" t="b">
        <f t="shared" si="7"/>
        <v>0</v>
      </c>
      <c r="M117">
        <v>0</v>
      </c>
      <c r="N117">
        <v>1</v>
      </c>
      <c r="O117">
        <v>1</v>
      </c>
      <c r="P117">
        <v>0</v>
      </c>
    </row>
    <row r="118" spans="1:16" x14ac:dyDescent="0.25">
      <c r="A118" t="s">
        <v>43</v>
      </c>
      <c r="C118">
        <v>2001</v>
      </c>
      <c r="D118" s="6">
        <v>41032</v>
      </c>
      <c r="E118" s="6" t="s">
        <v>71</v>
      </c>
      <c r="F118" s="6" t="s">
        <v>71</v>
      </c>
      <c r="G118" s="6">
        <v>41079</v>
      </c>
      <c r="H118" t="b">
        <f t="shared" si="4"/>
        <v>1</v>
      </c>
      <c r="I118" t="b">
        <f t="shared" si="5"/>
        <v>0</v>
      </c>
      <c r="J118" t="b">
        <f t="shared" si="6"/>
        <v>0</v>
      </c>
      <c r="K118" t="b">
        <f t="shared" si="7"/>
        <v>1</v>
      </c>
      <c r="M118">
        <v>1</v>
      </c>
      <c r="N118">
        <v>0</v>
      </c>
      <c r="O118">
        <v>0</v>
      </c>
      <c r="P118">
        <v>1</v>
      </c>
    </row>
    <row r="119" spans="1:16" x14ac:dyDescent="0.25">
      <c r="A119" t="s">
        <v>43</v>
      </c>
      <c r="C119">
        <v>2003</v>
      </c>
      <c r="D119" s="6" t="s">
        <v>71</v>
      </c>
      <c r="E119" s="6" t="s">
        <v>71</v>
      </c>
      <c r="F119" s="6" t="s">
        <v>71</v>
      </c>
      <c r="G119" s="6" t="s">
        <v>71</v>
      </c>
      <c r="H119" t="b">
        <f t="shared" si="4"/>
        <v>0</v>
      </c>
      <c r="I119" t="b">
        <f t="shared" si="5"/>
        <v>0</v>
      </c>
      <c r="J119" t="b">
        <f t="shared" si="6"/>
        <v>0</v>
      </c>
      <c r="K119" t="b">
        <f t="shared" si="7"/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43</v>
      </c>
      <c r="C120">
        <v>2005</v>
      </c>
      <c r="D120" s="6" t="s">
        <v>71</v>
      </c>
      <c r="E120" s="6">
        <v>41050</v>
      </c>
      <c r="F120" s="6">
        <v>41074</v>
      </c>
      <c r="G120" s="6">
        <v>41088</v>
      </c>
      <c r="H120" t="b">
        <f t="shared" si="4"/>
        <v>0</v>
      </c>
      <c r="I120" t="b">
        <f t="shared" si="5"/>
        <v>1</v>
      </c>
      <c r="J120" t="b">
        <f t="shared" si="6"/>
        <v>1</v>
      </c>
      <c r="K120" t="b">
        <f t="shared" si="7"/>
        <v>1</v>
      </c>
      <c r="M120">
        <v>0</v>
      </c>
      <c r="N120">
        <v>1</v>
      </c>
      <c r="O120">
        <v>1</v>
      </c>
      <c r="P120">
        <v>1</v>
      </c>
    </row>
    <row r="121" spans="1:16" x14ac:dyDescent="0.25">
      <c r="A121" t="s">
        <v>43</v>
      </c>
      <c r="C121">
        <v>2006</v>
      </c>
      <c r="D121" s="6">
        <v>41036</v>
      </c>
      <c r="E121" s="6">
        <v>41052</v>
      </c>
      <c r="F121" s="6" t="s">
        <v>71</v>
      </c>
      <c r="G121" s="6" t="s">
        <v>71</v>
      </c>
      <c r="H121" t="b">
        <f t="shared" si="4"/>
        <v>1</v>
      </c>
      <c r="I121" t="b">
        <f t="shared" si="5"/>
        <v>1</v>
      </c>
      <c r="J121" t="b">
        <f t="shared" si="6"/>
        <v>0</v>
      </c>
      <c r="K121" t="b">
        <f t="shared" si="7"/>
        <v>0</v>
      </c>
      <c r="M121">
        <v>1</v>
      </c>
      <c r="N121">
        <v>1</v>
      </c>
      <c r="O121">
        <v>0</v>
      </c>
      <c r="P121">
        <v>0</v>
      </c>
    </row>
    <row r="122" spans="1:16" x14ac:dyDescent="0.25">
      <c r="A122" t="s">
        <v>43</v>
      </c>
      <c r="C122">
        <v>2009</v>
      </c>
      <c r="D122" s="6">
        <v>41041</v>
      </c>
      <c r="E122" s="6">
        <v>41053</v>
      </c>
      <c r="F122" s="6" t="s">
        <v>71</v>
      </c>
      <c r="G122" s="6">
        <v>41080</v>
      </c>
      <c r="H122" t="b">
        <f t="shared" si="4"/>
        <v>1</v>
      </c>
      <c r="I122" t="b">
        <f t="shared" si="5"/>
        <v>1</v>
      </c>
      <c r="J122" t="b">
        <f t="shared" si="6"/>
        <v>0</v>
      </c>
      <c r="K122" t="b">
        <f t="shared" si="7"/>
        <v>1</v>
      </c>
      <c r="M122">
        <v>1</v>
      </c>
      <c r="N122">
        <v>1</v>
      </c>
      <c r="O122">
        <v>0</v>
      </c>
      <c r="P122">
        <v>1</v>
      </c>
    </row>
    <row r="123" spans="1:16" x14ac:dyDescent="0.25">
      <c r="A123" t="s">
        <v>43</v>
      </c>
      <c r="C123">
        <v>2010</v>
      </c>
      <c r="D123" s="6">
        <v>41032</v>
      </c>
      <c r="E123" s="6">
        <v>41055</v>
      </c>
      <c r="F123" s="6" t="s">
        <v>71</v>
      </c>
      <c r="G123" s="6" t="s">
        <v>71</v>
      </c>
      <c r="H123" t="b">
        <f t="shared" si="4"/>
        <v>1</v>
      </c>
      <c r="I123" t="b">
        <f t="shared" si="5"/>
        <v>1</v>
      </c>
      <c r="J123" t="b">
        <f t="shared" si="6"/>
        <v>0</v>
      </c>
      <c r="K123" t="b">
        <f t="shared" si="7"/>
        <v>0</v>
      </c>
      <c r="M123">
        <v>1</v>
      </c>
      <c r="N123">
        <v>1</v>
      </c>
      <c r="O123">
        <v>0</v>
      </c>
      <c r="P123">
        <v>0</v>
      </c>
    </row>
    <row r="124" spans="1:16" x14ac:dyDescent="0.25">
      <c r="A124" t="s">
        <v>40</v>
      </c>
      <c r="C124">
        <v>2000</v>
      </c>
      <c r="D124" s="6">
        <v>41030</v>
      </c>
      <c r="E124" s="6">
        <v>41051</v>
      </c>
      <c r="F124" s="6">
        <v>41068</v>
      </c>
      <c r="G124" s="6">
        <v>41084</v>
      </c>
      <c r="H124" t="b">
        <f t="shared" si="4"/>
        <v>1</v>
      </c>
      <c r="I124" t="b">
        <f t="shared" si="5"/>
        <v>1</v>
      </c>
      <c r="J124" t="b">
        <f t="shared" si="6"/>
        <v>1</v>
      </c>
      <c r="K124" t="b">
        <f t="shared" si="7"/>
        <v>1</v>
      </c>
      <c r="M124">
        <v>1</v>
      </c>
      <c r="N124">
        <v>1</v>
      </c>
      <c r="O124">
        <v>1</v>
      </c>
      <c r="P124">
        <v>1</v>
      </c>
    </row>
    <row r="125" spans="1:16" x14ac:dyDescent="0.25">
      <c r="A125" t="s">
        <v>40</v>
      </c>
      <c r="C125">
        <v>2006</v>
      </c>
      <c r="D125" s="6" t="s">
        <v>71</v>
      </c>
      <c r="E125" s="6">
        <v>41051</v>
      </c>
      <c r="F125" s="6" t="s">
        <v>71</v>
      </c>
      <c r="G125" s="6" t="s">
        <v>71</v>
      </c>
      <c r="H125" t="b">
        <f t="shared" si="4"/>
        <v>0</v>
      </c>
      <c r="I125" t="b">
        <f t="shared" si="5"/>
        <v>1</v>
      </c>
      <c r="J125" t="b">
        <f t="shared" si="6"/>
        <v>0</v>
      </c>
      <c r="K125" t="b">
        <f t="shared" si="7"/>
        <v>0</v>
      </c>
      <c r="M125">
        <v>0</v>
      </c>
      <c r="N125">
        <v>1</v>
      </c>
      <c r="O125">
        <v>0</v>
      </c>
      <c r="P125">
        <v>0</v>
      </c>
    </row>
    <row r="126" spans="1:16" x14ac:dyDescent="0.25">
      <c r="A126" t="s">
        <v>40</v>
      </c>
      <c r="C126">
        <v>2007</v>
      </c>
      <c r="D126" s="6">
        <v>41041</v>
      </c>
      <c r="E126" s="6" t="s">
        <v>71</v>
      </c>
      <c r="F126" s="6" t="s">
        <v>71</v>
      </c>
      <c r="G126" s="6">
        <v>41079</v>
      </c>
      <c r="H126" t="b">
        <f t="shared" si="4"/>
        <v>1</v>
      </c>
      <c r="I126" t="b">
        <f t="shared" si="5"/>
        <v>0</v>
      </c>
      <c r="J126" t="b">
        <f t="shared" si="6"/>
        <v>0</v>
      </c>
      <c r="K126" t="b">
        <f t="shared" si="7"/>
        <v>1</v>
      </c>
      <c r="M126">
        <v>1</v>
      </c>
      <c r="N126">
        <v>0</v>
      </c>
      <c r="O126">
        <v>0</v>
      </c>
      <c r="P126">
        <v>1</v>
      </c>
    </row>
    <row r="127" spans="1:16" x14ac:dyDescent="0.25">
      <c r="A127" t="s">
        <v>40</v>
      </c>
      <c r="C127">
        <v>2008</v>
      </c>
      <c r="D127" s="6">
        <v>41033</v>
      </c>
      <c r="E127" s="6" t="s">
        <v>71</v>
      </c>
      <c r="F127" s="6" t="s">
        <v>71</v>
      </c>
      <c r="G127" s="6">
        <v>41089</v>
      </c>
      <c r="H127" t="b">
        <f t="shared" si="4"/>
        <v>1</v>
      </c>
      <c r="I127" t="b">
        <f t="shared" si="5"/>
        <v>0</v>
      </c>
      <c r="J127" t="b">
        <f t="shared" si="6"/>
        <v>0</v>
      </c>
      <c r="K127" t="b">
        <f t="shared" si="7"/>
        <v>1</v>
      </c>
      <c r="M127">
        <v>1</v>
      </c>
      <c r="N127">
        <v>0</v>
      </c>
      <c r="O127">
        <v>0</v>
      </c>
      <c r="P127">
        <v>1</v>
      </c>
    </row>
    <row r="128" spans="1:16" x14ac:dyDescent="0.25">
      <c r="A128" t="s">
        <v>40</v>
      </c>
      <c r="C128">
        <v>2010</v>
      </c>
      <c r="D128" s="6" t="s">
        <v>71</v>
      </c>
      <c r="E128" s="6" t="s">
        <v>71</v>
      </c>
      <c r="F128" s="6">
        <v>41067</v>
      </c>
      <c r="G128" s="6">
        <v>41090</v>
      </c>
      <c r="H128" t="b">
        <f t="shared" si="4"/>
        <v>0</v>
      </c>
      <c r="I128" t="b">
        <f t="shared" si="5"/>
        <v>0</v>
      </c>
      <c r="J128" t="b">
        <f t="shared" si="6"/>
        <v>1</v>
      </c>
      <c r="K128" t="b">
        <f t="shared" si="7"/>
        <v>1</v>
      </c>
      <c r="M128">
        <v>0</v>
      </c>
      <c r="N128">
        <v>0</v>
      </c>
      <c r="O128">
        <v>1</v>
      </c>
      <c r="P128">
        <v>1</v>
      </c>
    </row>
    <row r="129" spans="1:16" x14ac:dyDescent="0.25">
      <c r="A129" t="s">
        <v>20</v>
      </c>
      <c r="C129">
        <v>2000</v>
      </c>
      <c r="D129" s="6">
        <v>41035</v>
      </c>
      <c r="E129" s="6" t="s">
        <v>71</v>
      </c>
      <c r="F129" s="6">
        <v>41063</v>
      </c>
      <c r="G129" s="6" t="s">
        <v>71</v>
      </c>
      <c r="H129" t="b">
        <f t="shared" si="4"/>
        <v>1</v>
      </c>
      <c r="I129" t="b">
        <f t="shared" si="5"/>
        <v>0</v>
      </c>
      <c r="J129" t="b">
        <f t="shared" si="6"/>
        <v>1</v>
      </c>
      <c r="K129" t="b">
        <f t="shared" si="7"/>
        <v>0</v>
      </c>
      <c r="M129">
        <v>1</v>
      </c>
      <c r="N129">
        <v>0</v>
      </c>
      <c r="O129">
        <v>1</v>
      </c>
      <c r="P129">
        <v>0</v>
      </c>
    </row>
    <row r="130" spans="1:16" x14ac:dyDescent="0.25">
      <c r="A130" t="s">
        <v>20</v>
      </c>
      <c r="C130">
        <v>2001</v>
      </c>
      <c r="D130" s="6">
        <v>41044</v>
      </c>
      <c r="E130" s="6" t="s">
        <v>71</v>
      </c>
      <c r="F130" s="6">
        <v>41067</v>
      </c>
      <c r="G130" s="6" t="s">
        <v>71</v>
      </c>
      <c r="H130" t="b">
        <f t="shared" si="4"/>
        <v>1</v>
      </c>
      <c r="I130" t="b">
        <f t="shared" si="5"/>
        <v>0</v>
      </c>
      <c r="J130" t="b">
        <f t="shared" si="6"/>
        <v>1</v>
      </c>
      <c r="K130" t="b">
        <f t="shared" si="7"/>
        <v>0</v>
      </c>
      <c r="M130">
        <v>1</v>
      </c>
      <c r="N130">
        <v>0</v>
      </c>
      <c r="O130">
        <v>1</v>
      </c>
      <c r="P130">
        <v>0</v>
      </c>
    </row>
    <row r="131" spans="1:16" x14ac:dyDescent="0.25">
      <c r="A131" t="s">
        <v>20</v>
      </c>
      <c r="C131">
        <v>2002</v>
      </c>
      <c r="D131" s="6">
        <v>41037</v>
      </c>
      <c r="E131" s="6">
        <v>41056</v>
      </c>
      <c r="F131" s="6">
        <v>41062</v>
      </c>
      <c r="G131" s="6">
        <v>41084</v>
      </c>
      <c r="H131" t="b">
        <f t="shared" si="4"/>
        <v>1</v>
      </c>
      <c r="I131" t="b">
        <f t="shared" si="5"/>
        <v>1</v>
      </c>
      <c r="J131" t="b">
        <f t="shared" si="6"/>
        <v>1</v>
      </c>
      <c r="K131" t="b">
        <f t="shared" si="7"/>
        <v>1</v>
      </c>
      <c r="M131">
        <v>1</v>
      </c>
      <c r="N131">
        <v>1</v>
      </c>
      <c r="O131">
        <v>1</v>
      </c>
      <c r="P131">
        <v>1</v>
      </c>
    </row>
    <row r="132" spans="1:16" x14ac:dyDescent="0.25">
      <c r="A132" t="s">
        <v>20</v>
      </c>
      <c r="C132">
        <v>2003</v>
      </c>
      <c r="D132" s="6" t="s">
        <v>71</v>
      </c>
      <c r="E132" s="6">
        <v>41054</v>
      </c>
      <c r="F132" s="6">
        <v>41063</v>
      </c>
      <c r="G132" s="6" t="s">
        <v>71</v>
      </c>
      <c r="H132" t="b">
        <f t="shared" ref="H132:H195" si="8">AND(D132&gt;=$H$1,D132&lt;=$H$2)</f>
        <v>0</v>
      </c>
      <c r="I132" t="b">
        <f t="shared" ref="I132:I195" si="9">AND(E132&gt;=$I$1,E132&lt;=$I$2)</f>
        <v>1</v>
      </c>
      <c r="J132" t="b">
        <f t="shared" ref="J132:J195" si="10">AND(F132&gt;=$J$1,F132&lt;=$J$2)</f>
        <v>1</v>
      </c>
      <c r="K132" t="b">
        <f t="shared" ref="K132:K195" si="11">AND(G132&gt;=$K$1,G132&lt;=$K$2)</f>
        <v>0</v>
      </c>
      <c r="M132">
        <v>0</v>
      </c>
      <c r="N132">
        <v>1</v>
      </c>
      <c r="O132">
        <v>1</v>
      </c>
      <c r="P132">
        <v>0</v>
      </c>
    </row>
    <row r="133" spans="1:16" x14ac:dyDescent="0.25">
      <c r="A133" t="s">
        <v>20</v>
      </c>
      <c r="C133">
        <v>2005</v>
      </c>
      <c r="D133" s="6">
        <v>41043</v>
      </c>
      <c r="E133" s="6">
        <v>41047</v>
      </c>
      <c r="F133" s="6" t="s">
        <v>71</v>
      </c>
      <c r="G133" s="6" t="s">
        <v>71</v>
      </c>
      <c r="H133" t="b">
        <f t="shared" si="8"/>
        <v>1</v>
      </c>
      <c r="I133" t="b">
        <f t="shared" si="9"/>
        <v>1</v>
      </c>
      <c r="J133" t="b">
        <f t="shared" si="10"/>
        <v>0</v>
      </c>
      <c r="K133" t="b">
        <f t="shared" si="11"/>
        <v>0</v>
      </c>
      <c r="M133">
        <v>1</v>
      </c>
      <c r="N133">
        <v>1</v>
      </c>
      <c r="O133">
        <v>0</v>
      </c>
      <c r="P133">
        <v>0</v>
      </c>
    </row>
    <row r="134" spans="1:16" x14ac:dyDescent="0.25">
      <c r="A134" t="s">
        <v>20</v>
      </c>
      <c r="C134">
        <v>2006</v>
      </c>
      <c r="D134" s="6">
        <v>41040</v>
      </c>
      <c r="E134" s="6">
        <v>41056</v>
      </c>
      <c r="F134" s="6" t="s">
        <v>71</v>
      </c>
      <c r="G134" s="6">
        <v>41090</v>
      </c>
      <c r="H134" t="b">
        <f t="shared" si="8"/>
        <v>1</v>
      </c>
      <c r="I134" t="b">
        <f t="shared" si="9"/>
        <v>1</v>
      </c>
      <c r="J134" t="b">
        <f t="shared" si="10"/>
        <v>0</v>
      </c>
      <c r="K134" t="b">
        <f t="shared" si="11"/>
        <v>1</v>
      </c>
      <c r="M134">
        <v>1</v>
      </c>
      <c r="N134">
        <v>1</v>
      </c>
      <c r="O134">
        <v>0</v>
      </c>
      <c r="P134">
        <v>1</v>
      </c>
    </row>
    <row r="135" spans="1:16" x14ac:dyDescent="0.25">
      <c r="A135" t="s">
        <v>20</v>
      </c>
      <c r="C135">
        <v>2007</v>
      </c>
      <c r="D135" s="6">
        <v>41030</v>
      </c>
      <c r="E135" s="6">
        <v>41053</v>
      </c>
      <c r="F135" s="6" t="s">
        <v>71</v>
      </c>
      <c r="G135" s="6">
        <v>41076</v>
      </c>
      <c r="H135" t="b">
        <f t="shared" si="8"/>
        <v>1</v>
      </c>
      <c r="I135" t="b">
        <f t="shared" si="9"/>
        <v>1</v>
      </c>
      <c r="J135" t="b">
        <f t="shared" si="10"/>
        <v>0</v>
      </c>
      <c r="K135" t="b">
        <f t="shared" si="11"/>
        <v>1</v>
      </c>
      <c r="M135">
        <v>1</v>
      </c>
      <c r="N135">
        <v>1</v>
      </c>
      <c r="O135">
        <v>0</v>
      </c>
      <c r="P135">
        <v>1</v>
      </c>
    </row>
    <row r="136" spans="1:16" x14ac:dyDescent="0.25">
      <c r="A136" t="s">
        <v>20</v>
      </c>
      <c r="C136">
        <v>2008</v>
      </c>
      <c r="D136" s="6" t="s">
        <v>71</v>
      </c>
      <c r="E136" s="6">
        <v>41047</v>
      </c>
      <c r="F136" s="6" t="s">
        <v>71</v>
      </c>
      <c r="G136" s="6" t="s">
        <v>71</v>
      </c>
      <c r="H136" t="b">
        <f t="shared" si="8"/>
        <v>0</v>
      </c>
      <c r="I136" t="b">
        <f t="shared" si="9"/>
        <v>1</v>
      </c>
      <c r="J136" t="b">
        <f t="shared" si="10"/>
        <v>0</v>
      </c>
      <c r="K136" t="b">
        <f t="shared" si="11"/>
        <v>0</v>
      </c>
      <c r="M136">
        <v>0</v>
      </c>
      <c r="N136">
        <v>1</v>
      </c>
      <c r="O136">
        <v>0</v>
      </c>
      <c r="P136">
        <v>0</v>
      </c>
    </row>
    <row r="137" spans="1:16" x14ac:dyDescent="0.25">
      <c r="A137" t="s">
        <v>20</v>
      </c>
      <c r="C137">
        <v>2010</v>
      </c>
      <c r="D137" s="6" t="s">
        <v>71</v>
      </c>
      <c r="E137" s="6" t="s">
        <v>71</v>
      </c>
      <c r="F137" s="6">
        <v>41069</v>
      </c>
      <c r="G137" s="6">
        <v>41081</v>
      </c>
      <c r="H137" t="b">
        <f t="shared" si="8"/>
        <v>0</v>
      </c>
      <c r="I137" t="b">
        <f t="shared" si="9"/>
        <v>0</v>
      </c>
      <c r="J137" t="b">
        <f t="shared" si="10"/>
        <v>1</v>
      </c>
      <c r="K137" t="b">
        <f t="shared" si="11"/>
        <v>1</v>
      </c>
      <c r="M137">
        <v>0</v>
      </c>
      <c r="N137">
        <v>0</v>
      </c>
      <c r="O137">
        <v>1</v>
      </c>
      <c r="P137">
        <v>1</v>
      </c>
    </row>
    <row r="138" spans="1:16" x14ac:dyDescent="0.25">
      <c r="A138" t="s">
        <v>15</v>
      </c>
      <c r="C138">
        <v>2001</v>
      </c>
      <c r="D138" s="6">
        <v>41041</v>
      </c>
      <c r="E138" s="6">
        <v>41057</v>
      </c>
      <c r="F138" s="6" t="s">
        <v>71</v>
      </c>
      <c r="G138" s="6">
        <v>41080</v>
      </c>
      <c r="H138" t="b">
        <f t="shared" si="8"/>
        <v>1</v>
      </c>
      <c r="I138" t="b">
        <f t="shared" si="9"/>
        <v>1</v>
      </c>
      <c r="J138" t="b">
        <f t="shared" si="10"/>
        <v>0</v>
      </c>
      <c r="K138" t="b">
        <f t="shared" si="11"/>
        <v>1</v>
      </c>
      <c r="M138">
        <v>1</v>
      </c>
      <c r="N138">
        <v>1</v>
      </c>
      <c r="O138">
        <v>0</v>
      </c>
      <c r="P138">
        <v>1</v>
      </c>
    </row>
    <row r="139" spans="1:16" x14ac:dyDescent="0.25">
      <c r="A139" t="s">
        <v>15</v>
      </c>
      <c r="C139">
        <v>2002</v>
      </c>
      <c r="D139" s="6">
        <v>41042</v>
      </c>
      <c r="E139" s="6">
        <v>41053</v>
      </c>
      <c r="F139" s="6">
        <v>41074</v>
      </c>
      <c r="G139" s="6" t="s">
        <v>71</v>
      </c>
      <c r="H139" t="b">
        <f t="shared" si="8"/>
        <v>1</v>
      </c>
      <c r="I139" t="b">
        <f t="shared" si="9"/>
        <v>1</v>
      </c>
      <c r="J139" t="b">
        <f t="shared" si="10"/>
        <v>1</v>
      </c>
      <c r="K139" t="b">
        <f t="shared" si="11"/>
        <v>0</v>
      </c>
      <c r="M139">
        <v>1</v>
      </c>
      <c r="N139">
        <v>1</v>
      </c>
      <c r="O139">
        <v>1</v>
      </c>
      <c r="P139">
        <v>0</v>
      </c>
    </row>
    <row r="140" spans="1:16" x14ac:dyDescent="0.25">
      <c r="A140" t="s">
        <v>15</v>
      </c>
      <c r="C140">
        <v>2003</v>
      </c>
      <c r="D140" s="6">
        <v>41039</v>
      </c>
      <c r="E140" s="6">
        <v>41045</v>
      </c>
      <c r="F140" s="6">
        <v>41069</v>
      </c>
      <c r="G140" s="6">
        <v>41085</v>
      </c>
      <c r="H140" t="b">
        <f t="shared" si="8"/>
        <v>1</v>
      </c>
      <c r="I140" t="b">
        <f t="shared" si="9"/>
        <v>1</v>
      </c>
      <c r="J140" t="b">
        <f t="shared" si="10"/>
        <v>1</v>
      </c>
      <c r="K140" t="b">
        <f t="shared" si="11"/>
        <v>1</v>
      </c>
      <c r="M140">
        <v>1</v>
      </c>
      <c r="N140">
        <v>1</v>
      </c>
      <c r="O140">
        <v>1</v>
      </c>
      <c r="P140">
        <v>1</v>
      </c>
    </row>
    <row r="141" spans="1:16" x14ac:dyDescent="0.25">
      <c r="A141" t="s">
        <v>15</v>
      </c>
      <c r="C141">
        <v>2005</v>
      </c>
      <c r="D141" s="6" t="s">
        <v>71</v>
      </c>
      <c r="E141" s="6" t="s">
        <v>71</v>
      </c>
      <c r="F141" s="6">
        <v>41072</v>
      </c>
      <c r="G141" s="6">
        <v>41081</v>
      </c>
      <c r="H141" t="b">
        <f t="shared" si="8"/>
        <v>0</v>
      </c>
      <c r="I141" t="b">
        <f t="shared" si="9"/>
        <v>0</v>
      </c>
      <c r="J141" t="b">
        <f t="shared" si="10"/>
        <v>1</v>
      </c>
      <c r="K141" t="b">
        <f t="shared" si="11"/>
        <v>1</v>
      </c>
      <c r="M141">
        <v>0</v>
      </c>
      <c r="N141">
        <v>0</v>
      </c>
      <c r="O141">
        <v>1</v>
      </c>
      <c r="P141">
        <v>1</v>
      </c>
    </row>
    <row r="142" spans="1:16" x14ac:dyDescent="0.25">
      <c r="A142" t="s">
        <v>15</v>
      </c>
      <c r="C142">
        <v>2007</v>
      </c>
      <c r="D142" s="6" t="s">
        <v>71</v>
      </c>
      <c r="E142" s="6">
        <v>41050</v>
      </c>
      <c r="F142" s="6">
        <v>41064</v>
      </c>
      <c r="G142" s="6" t="s">
        <v>71</v>
      </c>
      <c r="H142" t="b">
        <f t="shared" si="8"/>
        <v>0</v>
      </c>
      <c r="I142" t="b">
        <f t="shared" si="9"/>
        <v>1</v>
      </c>
      <c r="J142" t="b">
        <f t="shared" si="10"/>
        <v>1</v>
      </c>
      <c r="K142" t="b">
        <f t="shared" si="11"/>
        <v>0</v>
      </c>
      <c r="M142">
        <v>0</v>
      </c>
      <c r="N142">
        <v>1</v>
      </c>
      <c r="O142">
        <v>1</v>
      </c>
      <c r="P142">
        <v>0</v>
      </c>
    </row>
    <row r="143" spans="1:16" x14ac:dyDescent="0.25">
      <c r="A143" t="s">
        <v>15</v>
      </c>
      <c r="C143">
        <v>2009</v>
      </c>
      <c r="D143" s="6">
        <v>41035</v>
      </c>
      <c r="E143" s="6" t="s">
        <v>71</v>
      </c>
      <c r="F143" s="6" t="s">
        <v>71</v>
      </c>
      <c r="G143" s="6">
        <v>41085</v>
      </c>
      <c r="H143" t="b">
        <f t="shared" si="8"/>
        <v>1</v>
      </c>
      <c r="I143" t="b">
        <f t="shared" si="9"/>
        <v>0</v>
      </c>
      <c r="J143" t="b">
        <f t="shared" si="10"/>
        <v>0</v>
      </c>
      <c r="K143" t="b">
        <f t="shared" si="11"/>
        <v>1</v>
      </c>
      <c r="M143">
        <v>1</v>
      </c>
      <c r="N143">
        <v>0</v>
      </c>
      <c r="O143">
        <v>0</v>
      </c>
      <c r="P143">
        <v>1</v>
      </c>
    </row>
    <row r="144" spans="1:16" x14ac:dyDescent="0.25">
      <c r="A144" t="s">
        <v>10</v>
      </c>
      <c r="C144">
        <v>2001</v>
      </c>
      <c r="D144" s="6" t="s">
        <v>71</v>
      </c>
      <c r="E144" s="6" t="s">
        <v>71</v>
      </c>
      <c r="F144" s="6" t="s">
        <v>71</v>
      </c>
      <c r="G144" s="6" t="s">
        <v>71</v>
      </c>
      <c r="H144" t="b">
        <f t="shared" si="8"/>
        <v>0</v>
      </c>
      <c r="I144" t="b">
        <f t="shared" si="9"/>
        <v>0</v>
      </c>
      <c r="J144" t="b">
        <f t="shared" si="10"/>
        <v>0</v>
      </c>
      <c r="K144" t="b">
        <f t="shared" si="11"/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t="s">
        <v>10</v>
      </c>
      <c r="C145">
        <v>2002</v>
      </c>
      <c r="D145" s="6" t="s">
        <v>71</v>
      </c>
      <c r="E145" s="6">
        <v>41048</v>
      </c>
      <c r="F145" s="6" t="s">
        <v>71</v>
      </c>
      <c r="G145" s="6" t="s">
        <v>71</v>
      </c>
      <c r="H145" t="b">
        <f t="shared" si="8"/>
        <v>0</v>
      </c>
      <c r="I145" t="b">
        <f t="shared" si="9"/>
        <v>1</v>
      </c>
      <c r="J145" t="b">
        <f t="shared" si="10"/>
        <v>0</v>
      </c>
      <c r="K145" t="b">
        <f t="shared" si="11"/>
        <v>0</v>
      </c>
      <c r="M145">
        <v>0</v>
      </c>
      <c r="N145">
        <v>1</v>
      </c>
      <c r="O145">
        <v>0</v>
      </c>
      <c r="P145">
        <v>0</v>
      </c>
    </row>
    <row r="146" spans="1:16" x14ac:dyDescent="0.25">
      <c r="A146" t="s">
        <v>10</v>
      </c>
      <c r="C146">
        <v>2003</v>
      </c>
      <c r="D146" s="6">
        <v>41041</v>
      </c>
      <c r="E146" s="6" t="s">
        <v>71</v>
      </c>
      <c r="F146" s="6">
        <v>41069</v>
      </c>
      <c r="G146" s="6" t="s">
        <v>71</v>
      </c>
      <c r="H146" t="b">
        <f t="shared" si="8"/>
        <v>1</v>
      </c>
      <c r="I146" t="b">
        <f t="shared" si="9"/>
        <v>0</v>
      </c>
      <c r="J146" t="b">
        <f t="shared" si="10"/>
        <v>1</v>
      </c>
      <c r="K146" t="b">
        <f t="shared" si="11"/>
        <v>0</v>
      </c>
      <c r="M146">
        <v>1</v>
      </c>
      <c r="N146">
        <v>0</v>
      </c>
      <c r="O146">
        <v>1</v>
      </c>
      <c r="P146">
        <v>0</v>
      </c>
    </row>
    <row r="147" spans="1:16" x14ac:dyDescent="0.25">
      <c r="A147" t="s">
        <v>10</v>
      </c>
      <c r="C147">
        <v>2004</v>
      </c>
      <c r="D147" s="6">
        <v>41044</v>
      </c>
      <c r="E147" s="6">
        <v>41054</v>
      </c>
      <c r="F147" s="6" t="s">
        <v>71</v>
      </c>
      <c r="G147" s="6">
        <v>41090</v>
      </c>
      <c r="H147" t="b">
        <f t="shared" si="8"/>
        <v>1</v>
      </c>
      <c r="I147" t="b">
        <f t="shared" si="9"/>
        <v>1</v>
      </c>
      <c r="J147" t="b">
        <f t="shared" si="10"/>
        <v>0</v>
      </c>
      <c r="K147" t="b">
        <f t="shared" si="11"/>
        <v>1</v>
      </c>
      <c r="M147">
        <v>1</v>
      </c>
      <c r="N147">
        <v>1</v>
      </c>
      <c r="O147">
        <v>0</v>
      </c>
      <c r="P147">
        <v>1</v>
      </c>
    </row>
    <row r="148" spans="1:16" x14ac:dyDescent="0.25">
      <c r="A148" t="s">
        <v>10</v>
      </c>
      <c r="C148">
        <v>2005</v>
      </c>
      <c r="D148" s="6" t="s">
        <v>71</v>
      </c>
      <c r="E148" s="6">
        <v>41047</v>
      </c>
      <c r="F148" s="6">
        <v>41062</v>
      </c>
      <c r="G148" s="6">
        <v>41076</v>
      </c>
      <c r="H148" t="b">
        <f t="shared" si="8"/>
        <v>0</v>
      </c>
      <c r="I148" t="b">
        <f t="shared" si="9"/>
        <v>1</v>
      </c>
      <c r="J148" t="b">
        <f t="shared" si="10"/>
        <v>1</v>
      </c>
      <c r="K148" t="b">
        <f t="shared" si="11"/>
        <v>1</v>
      </c>
      <c r="M148">
        <v>0</v>
      </c>
      <c r="N148">
        <v>1</v>
      </c>
      <c r="O148">
        <v>1</v>
      </c>
      <c r="P148">
        <v>1</v>
      </c>
    </row>
    <row r="149" spans="1:16" x14ac:dyDescent="0.25">
      <c r="A149" t="s">
        <v>10</v>
      </c>
      <c r="C149">
        <v>2007</v>
      </c>
      <c r="D149" s="6">
        <v>41037</v>
      </c>
      <c r="E149" s="6" t="s">
        <v>71</v>
      </c>
      <c r="F149" s="6" t="s">
        <v>71</v>
      </c>
      <c r="G149" s="6">
        <v>41084</v>
      </c>
      <c r="H149" t="b">
        <f t="shared" si="8"/>
        <v>1</v>
      </c>
      <c r="I149" t="b">
        <f t="shared" si="9"/>
        <v>0</v>
      </c>
      <c r="J149" t="b">
        <f t="shared" si="10"/>
        <v>0</v>
      </c>
      <c r="K149" t="b">
        <f t="shared" si="11"/>
        <v>1</v>
      </c>
      <c r="M149">
        <v>1</v>
      </c>
      <c r="N149">
        <v>0</v>
      </c>
      <c r="O149">
        <v>0</v>
      </c>
      <c r="P149">
        <v>1</v>
      </c>
    </row>
    <row r="150" spans="1:16" x14ac:dyDescent="0.25">
      <c r="A150" t="s">
        <v>10</v>
      </c>
      <c r="C150">
        <v>2009</v>
      </c>
      <c r="D150" s="6" t="s">
        <v>71</v>
      </c>
      <c r="E150" s="6" t="s">
        <v>71</v>
      </c>
      <c r="F150" s="6" t="s">
        <v>71</v>
      </c>
      <c r="G150" s="6" t="s">
        <v>71</v>
      </c>
      <c r="H150" t="b">
        <f t="shared" si="8"/>
        <v>0</v>
      </c>
      <c r="I150" t="b">
        <f t="shared" si="9"/>
        <v>0</v>
      </c>
      <c r="J150" t="b">
        <f t="shared" si="10"/>
        <v>0</v>
      </c>
      <c r="K150" t="b">
        <f t="shared" si="11"/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t="s">
        <v>10</v>
      </c>
      <c r="C151">
        <v>2010</v>
      </c>
      <c r="D151" s="6" t="s">
        <v>71</v>
      </c>
      <c r="E151" s="6" t="s">
        <v>71</v>
      </c>
      <c r="F151" s="6" t="s">
        <v>71</v>
      </c>
      <c r="G151" s="6">
        <v>41077</v>
      </c>
      <c r="H151" t="b">
        <f t="shared" si="8"/>
        <v>0</v>
      </c>
      <c r="I151" t="b">
        <f t="shared" si="9"/>
        <v>0</v>
      </c>
      <c r="J151" t="b">
        <f t="shared" si="10"/>
        <v>0</v>
      </c>
      <c r="K151" t="b">
        <f t="shared" si="11"/>
        <v>1</v>
      </c>
      <c r="M151">
        <v>0</v>
      </c>
      <c r="N151">
        <v>0</v>
      </c>
      <c r="O151">
        <v>0</v>
      </c>
      <c r="P151">
        <v>1</v>
      </c>
    </row>
    <row r="152" spans="1:16" x14ac:dyDescent="0.25">
      <c r="A152" t="s">
        <v>28</v>
      </c>
      <c r="C152">
        <v>2000</v>
      </c>
      <c r="D152" s="6">
        <v>41039</v>
      </c>
      <c r="E152" s="6">
        <v>41057</v>
      </c>
      <c r="F152" s="6" t="s">
        <v>71</v>
      </c>
      <c r="G152" s="6" t="s">
        <v>71</v>
      </c>
      <c r="H152" t="b">
        <f t="shared" si="8"/>
        <v>1</v>
      </c>
      <c r="I152" t="b">
        <f t="shared" si="9"/>
        <v>1</v>
      </c>
      <c r="J152" t="b">
        <f t="shared" si="10"/>
        <v>0</v>
      </c>
      <c r="K152" t="b">
        <f t="shared" si="11"/>
        <v>0</v>
      </c>
      <c r="M152">
        <v>1</v>
      </c>
      <c r="N152">
        <v>1</v>
      </c>
      <c r="O152">
        <v>0</v>
      </c>
      <c r="P152">
        <v>0</v>
      </c>
    </row>
    <row r="153" spans="1:16" x14ac:dyDescent="0.25">
      <c r="A153" t="s">
        <v>28</v>
      </c>
      <c r="C153">
        <v>2001</v>
      </c>
      <c r="D153" s="6" t="s">
        <v>71</v>
      </c>
      <c r="E153" s="6" t="s">
        <v>71</v>
      </c>
      <c r="F153" s="6">
        <v>41068</v>
      </c>
      <c r="G153" s="6">
        <v>41085</v>
      </c>
      <c r="H153" t="b">
        <f t="shared" si="8"/>
        <v>0</v>
      </c>
      <c r="I153" t="b">
        <f t="shared" si="9"/>
        <v>0</v>
      </c>
      <c r="J153" t="b">
        <f t="shared" si="10"/>
        <v>1</v>
      </c>
      <c r="K153" t="b">
        <f t="shared" si="11"/>
        <v>1</v>
      </c>
      <c r="M153">
        <v>0</v>
      </c>
      <c r="N153">
        <v>0</v>
      </c>
      <c r="O153">
        <v>1</v>
      </c>
      <c r="P153">
        <v>1</v>
      </c>
    </row>
    <row r="154" spans="1:16" x14ac:dyDescent="0.25">
      <c r="A154" t="s">
        <v>28</v>
      </c>
      <c r="C154">
        <v>2002</v>
      </c>
      <c r="D154" s="6">
        <v>41030</v>
      </c>
      <c r="E154" s="6">
        <v>41055</v>
      </c>
      <c r="F154" s="6">
        <v>41063</v>
      </c>
      <c r="G154" s="6" t="s">
        <v>71</v>
      </c>
      <c r="H154" t="b">
        <f t="shared" si="8"/>
        <v>1</v>
      </c>
      <c r="I154" t="b">
        <f t="shared" si="9"/>
        <v>1</v>
      </c>
      <c r="J154" t="b">
        <f t="shared" si="10"/>
        <v>1</v>
      </c>
      <c r="K154" t="b">
        <f t="shared" si="11"/>
        <v>0</v>
      </c>
      <c r="M154">
        <v>1</v>
      </c>
      <c r="N154">
        <v>1</v>
      </c>
      <c r="O154">
        <v>1</v>
      </c>
      <c r="P154">
        <v>0</v>
      </c>
    </row>
    <row r="155" spans="1:16" x14ac:dyDescent="0.25">
      <c r="A155" t="s">
        <v>28</v>
      </c>
      <c r="C155">
        <v>2004</v>
      </c>
      <c r="D155" s="6" t="s">
        <v>71</v>
      </c>
      <c r="E155" s="6" t="s">
        <v>71</v>
      </c>
      <c r="F155" s="6">
        <v>41074</v>
      </c>
      <c r="G155" s="6">
        <v>41083</v>
      </c>
      <c r="H155" t="b">
        <f t="shared" si="8"/>
        <v>0</v>
      </c>
      <c r="I155" t="b">
        <f t="shared" si="9"/>
        <v>0</v>
      </c>
      <c r="J155" t="b">
        <f t="shared" si="10"/>
        <v>1</v>
      </c>
      <c r="K155" t="b">
        <f t="shared" si="11"/>
        <v>1</v>
      </c>
      <c r="M155">
        <v>0</v>
      </c>
      <c r="N155">
        <v>0</v>
      </c>
      <c r="O155">
        <v>1</v>
      </c>
      <c r="P155">
        <v>1</v>
      </c>
    </row>
    <row r="156" spans="1:16" x14ac:dyDescent="0.25">
      <c r="A156" t="s">
        <v>28</v>
      </c>
      <c r="C156">
        <v>2005</v>
      </c>
      <c r="D156" s="6" t="s">
        <v>71</v>
      </c>
      <c r="E156" s="6" t="s">
        <v>71</v>
      </c>
      <c r="F156" s="6">
        <v>41069</v>
      </c>
      <c r="G156" s="6" t="s">
        <v>71</v>
      </c>
      <c r="H156" t="b">
        <f t="shared" si="8"/>
        <v>0</v>
      </c>
      <c r="I156" t="b">
        <f t="shared" si="9"/>
        <v>0</v>
      </c>
      <c r="J156" t="b">
        <f t="shared" si="10"/>
        <v>1</v>
      </c>
      <c r="K156" t="b">
        <f t="shared" si="11"/>
        <v>0</v>
      </c>
      <c r="M156">
        <v>0</v>
      </c>
      <c r="N156">
        <v>0</v>
      </c>
      <c r="O156">
        <v>1</v>
      </c>
      <c r="P156">
        <v>0</v>
      </c>
    </row>
    <row r="157" spans="1:16" x14ac:dyDescent="0.25">
      <c r="A157" t="s">
        <v>28</v>
      </c>
      <c r="C157">
        <v>2007</v>
      </c>
      <c r="D157" s="6" t="s">
        <v>71</v>
      </c>
      <c r="E157" s="6" t="s">
        <v>71</v>
      </c>
      <c r="F157" s="6">
        <v>41069</v>
      </c>
      <c r="G157" s="6" t="s">
        <v>71</v>
      </c>
      <c r="H157" t="b">
        <f t="shared" si="8"/>
        <v>0</v>
      </c>
      <c r="I157" t="b">
        <f t="shared" si="9"/>
        <v>0</v>
      </c>
      <c r="J157" t="b">
        <f t="shared" si="10"/>
        <v>1</v>
      </c>
      <c r="K157" t="b">
        <f t="shared" si="11"/>
        <v>0</v>
      </c>
      <c r="M157">
        <v>0</v>
      </c>
      <c r="N157">
        <v>0</v>
      </c>
      <c r="O157">
        <v>1</v>
      </c>
      <c r="P157">
        <v>0</v>
      </c>
    </row>
    <row r="158" spans="1:16" x14ac:dyDescent="0.25">
      <c r="A158" t="s">
        <v>28</v>
      </c>
      <c r="C158">
        <v>2008</v>
      </c>
      <c r="D158" s="6" t="s">
        <v>71</v>
      </c>
      <c r="E158" s="6">
        <v>41055</v>
      </c>
      <c r="F158" s="6" t="s">
        <v>71</v>
      </c>
      <c r="G158" s="6" t="s">
        <v>71</v>
      </c>
      <c r="H158" t="b">
        <f t="shared" si="8"/>
        <v>0</v>
      </c>
      <c r="I158" t="b">
        <f t="shared" si="9"/>
        <v>1</v>
      </c>
      <c r="J158" t="b">
        <f t="shared" si="10"/>
        <v>0</v>
      </c>
      <c r="K158" t="b">
        <f t="shared" si="11"/>
        <v>0</v>
      </c>
      <c r="M158">
        <v>0</v>
      </c>
      <c r="N158">
        <v>1</v>
      </c>
      <c r="O158">
        <v>0</v>
      </c>
      <c r="P158">
        <v>0</v>
      </c>
    </row>
    <row r="159" spans="1:16" x14ac:dyDescent="0.25">
      <c r="A159" t="s">
        <v>28</v>
      </c>
      <c r="C159">
        <v>2009</v>
      </c>
      <c r="D159" s="6" t="s">
        <v>71</v>
      </c>
      <c r="E159" s="6">
        <v>41050</v>
      </c>
      <c r="F159" s="6">
        <v>41067</v>
      </c>
      <c r="G159" s="6">
        <v>41084</v>
      </c>
      <c r="H159" t="b">
        <f t="shared" si="8"/>
        <v>0</v>
      </c>
      <c r="I159" t="b">
        <f t="shared" si="9"/>
        <v>1</v>
      </c>
      <c r="J159" t="b">
        <f t="shared" si="10"/>
        <v>1</v>
      </c>
      <c r="K159" t="b">
        <f t="shared" si="11"/>
        <v>1</v>
      </c>
      <c r="M159">
        <v>0</v>
      </c>
      <c r="N159">
        <v>1</v>
      </c>
      <c r="O159">
        <v>1</v>
      </c>
      <c r="P159">
        <v>1</v>
      </c>
    </row>
    <row r="160" spans="1:16" x14ac:dyDescent="0.25">
      <c r="A160" t="s">
        <v>28</v>
      </c>
      <c r="C160">
        <v>2010</v>
      </c>
      <c r="D160" s="6">
        <v>41034</v>
      </c>
      <c r="E160" s="6">
        <v>41057</v>
      </c>
      <c r="F160" s="6">
        <v>41064</v>
      </c>
      <c r="G160" s="6">
        <v>41080</v>
      </c>
      <c r="H160" t="b">
        <f t="shared" si="8"/>
        <v>1</v>
      </c>
      <c r="I160" t="b">
        <f t="shared" si="9"/>
        <v>1</v>
      </c>
      <c r="J160" t="b">
        <f t="shared" si="10"/>
        <v>1</v>
      </c>
      <c r="K160" t="b">
        <f t="shared" si="11"/>
        <v>1</v>
      </c>
      <c r="M160">
        <v>1</v>
      </c>
      <c r="N160">
        <v>1</v>
      </c>
      <c r="O160">
        <v>1</v>
      </c>
      <c r="P160">
        <v>1</v>
      </c>
    </row>
    <row r="161" spans="1:16" x14ac:dyDescent="0.25">
      <c r="A161" t="s">
        <v>3</v>
      </c>
      <c r="C161">
        <v>2000</v>
      </c>
      <c r="D161" s="6" t="s">
        <v>71</v>
      </c>
      <c r="E161" s="6" t="s">
        <v>71</v>
      </c>
      <c r="F161" s="6">
        <v>41074</v>
      </c>
      <c r="G161" s="6" t="s">
        <v>71</v>
      </c>
      <c r="H161" t="b">
        <f t="shared" si="8"/>
        <v>0</v>
      </c>
      <c r="I161" t="b">
        <f t="shared" si="9"/>
        <v>0</v>
      </c>
      <c r="J161" t="b">
        <f t="shared" si="10"/>
        <v>1</v>
      </c>
      <c r="K161" t="b">
        <f t="shared" si="11"/>
        <v>0</v>
      </c>
      <c r="M161">
        <v>0</v>
      </c>
      <c r="N161">
        <v>0</v>
      </c>
      <c r="O161">
        <v>1</v>
      </c>
      <c r="P161">
        <v>0</v>
      </c>
    </row>
    <row r="162" spans="1:16" x14ac:dyDescent="0.25">
      <c r="A162" t="s">
        <v>3</v>
      </c>
      <c r="C162">
        <v>2001</v>
      </c>
      <c r="D162" s="6">
        <v>41044</v>
      </c>
      <c r="E162" s="6" t="s">
        <v>71</v>
      </c>
      <c r="F162" s="6">
        <v>41070</v>
      </c>
      <c r="G162" s="6">
        <v>41076</v>
      </c>
      <c r="H162" t="b">
        <f t="shared" si="8"/>
        <v>1</v>
      </c>
      <c r="I162" t="b">
        <f t="shared" si="9"/>
        <v>0</v>
      </c>
      <c r="J162" t="b">
        <f t="shared" si="10"/>
        <v>1</v>
      </c>
      <c r="K162" t="b">
        <f t="shared" si="11"/>
        <v>1</v>
      </c>
      <c r="M162">
        <v>1</v>
      </c>
      <c r="N162">
        <v>0</v>
      </c>
      <c r="O162">
        <v>1</v>
      </c>
      <c r="P162">
        <v>1</v>
      </c>
    </row>
    <row r="163" spans="1:16" x14ac:dyDescent="0.25">
      <c r="A163" t="s">
        <v>3</v>
      </c>
      <c r="C163">
        <v>2002</v>
      </c>
      <c r="D163" s="6" t="s">
        <v>71</v>
      </c>
      <c r="E163" s="6">
        <v>41045</v>
      </c>
      <c r="F163" s="6" t="s">
        <v>71</v>
      </c>
      <c r="G163" s="6" t="s">
        <v>71</v>
      </c>
      <c r="H163" t="b">
        <f t="shared" si="8"/>
        <v>0</v>
      </c>
      <c r="I163" t="b">
        <f t="shared" si="9"/>
        <v>1</v>
      </c>
      <c r="J163" t="b">
        <f t="shared" si="10"/>
        <v>0</v>
      </c>
      <c r="K163" t="b">
        <f t="shared" si="11"/>
        <v>0</v>
      </c>
      <c r="M163">
        <v>0</v>
      </c>
      <c r="N163">
        <v>1</v>
      </c>
      <c r="O163">
        <v>0</v>
      </c>
      <c r="P163">
        <v>0</v>
      </c>
    </row>
    <row r="164" spans="1:16" x14ac:dyDescent="0.25">
      <c r="A164" t="s">
        <v>3</v>
      </c>
      <c r="C164">
        <v>2003</v>
      </c>
      <c r="D164" s="6" t="s">
        <v>71</v>
      </c>
      <c r="E164" s="6">
        <v>41045</v>
      </c>
      <c r="F164" s="6" t="s">
        <v>71</v>
      </c>
      <c r="G164" s="6" t="s">
        <v>71</v>
      </c>
      <c r="H164" t="b">
        <f t="shared" si="8"/>
        <v>0</v>
      </c>
      <c r="I164" t="b">
        <f t="shared" si="9"/>
        <v>1</v>
      </c>
      <c r="J164" t="b">
        <f t="shared" si="10"/>
        <v>0</v>
      </c>
      <c r="K164" t="b">
        <f t="shared" si="11"/>
        <v>0</v>
      </c>
      <c r="M164">
        <v>0</v>
      </c>
      <c r="N164">
        <v>1</v>
      </c>
      <c r="O164">
        <v>0</v>
      </c>
      <c r="P164">
        <v>0</v>
      </c>
    </row>
    <row r="165" spans="1:16" x14ac:dyDescent="0.25">
      <c r="A165" t="s">
        <v>3</v>
      </c>
      <c r="C165">
        <v>2004</v>
      </c>
      <c r="D165" s="6">
        <v>41036</v>
      </c>
      <c r="E165" s="6" t="s">
        <v>71</v>
      </c>
      <c r="F165" s="6">
        <v>41062</v>
      </c>
      <c r="G165" s="6" t="s">
        <v>71</v>
      </c>
      <c r="H165" t="b">
        <f t="shared" si="8"/>
        <v>1</v>
      </c>
      <c r="I165" t="b">
        <f t="shared" si="9"/>
        <v>0</v>
      </c>
      <c r="J165" t="b">
        <f t="shared" si="10"/>
        <v>1</v>
      </c>
      <c r="K165" t="b">
        <f t="shared" si="11"/>
        <v>0</v>
      </c>
      <c r="M165">
        <v>1</v>
      </c>
      <c r="N165">
        <v>0</v>
      </c>
      <c r="O165">
        <v>1</v>
      </c>
      <c r="P165">
        <v>0</v>
      </c>
    </row>
    <row r="166" spans="1:16" x14ac:dyDescent="0.25">
      <c r="A166" t="s">
        <v>3</v>
      </c>
      <c r="C166">
        <v>2006</v>
      </c>
      <c r="D166" s="6">
        <v>41036</v>
      </c>
      <c r="E166" s="6">
        <v>41048</v>
      </c>
      <c r="F166" s="6" t="s">
        <v>71</v>
      </c>
      <c r="G166" s="6" t="s">
        <v>71</v>
      </c>
      <c r="H166" t="b">
        <f t="shared" si="8"/>
        <v>1</v>
      </c>
      <c r="I166" t="b">
        <f t="shared" si="9"/>
        <v>1</v>
      </c>
      <c r="J166" t="b">
        <f t="shared" si="10"/>
        <v>0</v>
      </c>
      <c r="K166" t="b">
        <f t="shared" si="11"/>
        <v>0</v>
      </c>
      <c r="M166">
        <v>1</v>
      </c>
      <c r="N166">
        <v>1</v>
      </c>
      <c r="O166">
        <v>0</v>
      </c>
      <c r="P166">
        <v>0</v>
      </c>
    </row>
    <row r="167" spans="1:16" x14ac:dyDescent="0.25">
      <c r="A167" t="s">
        <v>3</v>
      </c>
      <c r="C167">
        <v>2008</v>
      </c>
      <c r="D167" s="6" t="s">
        <v>71</v>
      </c>
      <c r="E167" s="6">
        <v>41050</v>
      </c>
      <c r="F167" s="6" t="s">
        <v>71</v>
      </c>
      <c r="G167" s="6">
        <v>41079</v>
      </c>
      <c r="H167" t="b">
        <f t="shared" si="8"/>
        <v>0</v>
      </c>
      <c r="I167" t="b">
        <f t="shared" si="9"/>
        <v>1</v>
      </c>
      <c r="J167" t="b">
        <f t="shared" si="10"/>
        <v>0</v>
      </c>
      <c r="K167" t="b">
        <f t="shared" si="11"/>
        <v>1</v>
      </c>
      <c r="M167">
        <v>0</v>
      </c>
      <c r="N167">
        <v>1</v>
      </c>
      <c r="O167">
        <v>0</v>
      </c>
      <c r="P167">
        <v>1</v>
      </c>
    </row>
    <row r="168" spans="1:16" x14ac:dyDescent="0.25">
      <c r="A168" t="s">
        <v>3</v>
      </c>
      <c r="C168">
        <v>2010</v>
      </c>
      <c r="D168" s="6">
        <v>41035</v>
      </c>
      <c r="E168" s="6">
        <v>41047</v>
      </c>
      <c r="F168" s="6" t="s">
        <v>71</v>
      </c>
      <c r="G168" s="6">
        <v>41082</v>
      </c>
      <c r="H168" t="b">
        <f t="shared" si="8"/>
        <v>1</v>
      </c>
      <c r="I168" t="b">
        <f t="shared" si="9"/>
        <v>1</v>
      </c>
      <c r="J168" t="b">
        <f t="shared" si="10"/>
        <v>0</v>
      </c>
      <c r="K168" t="b">
        <f t="shared" si="11"/>
        <v>1</v>
      </c>
      <c r="M168">
        <v>1</v>
      </c>
      <c r="N168">
        <v>1</v>
      </c>
      <c r="O168">
        <v>0</v>
      </c>
      <c r="P168">
        <v>1</v>
      </c>
    </row>
    <row r="169" spans="1:16" x14ac:dyDescent="0.25">
      <c r="A169" t="s">
        <v>13</v>
      </c>
      <c r="C169">
        <v>2000</v>
      </c>
      <c r="D169" s="6" t="s">
        <v>71</v>
      </c>
      <c r="E169" s="6" t="s">
        <v>71</v>
      </c>
      <c r="F169" s="6" t="s">
        <v>71</v>
      </c>
      <c r="G169" s="6">
        <v>41077</v>
      </c>
      <c r="H169" t="b">
        <f t="shared" si="8"/>
        <v>0</v>
      </c>
      <c r="I169" t="b">
        <f t="shared" si="9"/>
        <v>0</v>
      </c>
      <c r="J169" t="b">
        <f t="shared" si="10"/>
        <v>0</v>
      </c>
      <c r="K169" t="b">
        <f t="shared" si="11"/>
        <v>1</v>
      </c>
      <c r="M169">
        <v>0</v>
      </c>
      <c r="N169">
        <v>0</v>
      </c>
      <c r="O169">
        <v>0</v>
      </c>
      <c r="P169">
        <v>1</v>
      </c>
    </row>
    <row r="170" spans="1:16" x14ac:dyDescent="0.25">
      <c r="A170" t="s">
        <v>13</v>
      </c>
      <c r="C170">
        <v>2002</v>
      </c>
      <c r="D170" s="6" t="s">
        <v>71</v>
      </c>
      <c r="E170" s="6">
        <v>41056</v>
      </c>
      <c r="F170" s="6">
        <v>41062</v>
      </c>
      <c r="G170" s="6" t="s">
        <v>71</v>
      </c>
      <c r="H170" t="b">
        <f t="shared" si="8"/>
        <v>0</v>
      </c>
      <c r="I170" t="b">
        <f t="shared" si="9"/>
        <v>1</v>
      </c>
      <c r="J170" t="b">
        <f t="shared" si="10"/>
        <v>1</v>
      </c>
      <c r="K170" t="b">
        <f t="shared" si="11"/>
        <v>0</v>
      </c>
      <c r="M170">
        <v>0</v>
      </c>
      <c r="N170">
        <v>1</v>
      </c>
      <c r="O170">
        <v>1</v>
      </c>
      <c r="P170">
        <v>0</v>
      </c>
    </row>
    <row r="171" spans="1:16" x14ac:dyDescent="0.25">
      <c r="A171" t="s">
        <v>13</v>
      </c>
      <c r="C171">
        <v>2004</v>
      </c>
      <c r="D171" s="6" t="s">
        <v>71</v>
      </c>
      <c r="E171" s="6" t="s">
        <v>71</v>
      </c>
      <c r="F171" s="6" t="s">
        <v>71</v>
      </c>
      <c r="G171" s="6" t="s">
        <v>71</v>
      </c>
      <c r="H171" t="b">
        <f t="shared" si="8"/>
        <v>0</v>
      </c>
      <c r="I171" t="b">
        <f t="shared" si="9"/>
        <v>0</v>
      </c>
      <c r="J171" t="b">
        <f t="shared" si="10"/>
        <v>0</v>
      </c>
      <c r="K171" t="b">
        <f t="shared" si="11"/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13</v>
      </c>
      <c r="C172">
        <v>2005</v>
      </c>
      <c r="D172" s="6">
        <v>41030</v>
      </c>
      <c r="E172" s="6" t="s">
        <v>71</v>
      </c>
      <c r="F172" s="6">
        <v>41068</v>
      </c>
      <c r="G172" s="6">
        <v>41083</v>
      </c>
      <c r="H172" t="b">
        <f t="shared" si="8"/>
        <v>1</v>
      </c>
      <c r="I172" t="b">
        <f t="shared" si="9"/>
        <v>0</v>
      </c>
      <c r="J172" t="b">
        <f t="shared" si="10"/>
        <v>1</v>
      </c>
      <c r="K172" t="b">
        <f t="shared" si="11"/>
        <v>1</v>
      </c>
      <c r="M172">
        <v>1</v>
      </c>
      <c r="N172">
        <v>0</v>
      </c>
      <c r="O172">
        <v>1</v>
      </c>
      <c r="P172">
        <v>1</v>
      </c>
    </row>
    <row r="173" spans="1:16" x14ac:dyDescent="0.25">
      <c r="A173" t="s">
        <v>13</v>
      </c>
      <c r="C173">
        <v>2006</v>
      </c>
      <c r="D173" s="6" t="s">
        <v>71</v>
      </c>
      <c r="E173" s="6">
        <v>41059</v>
      </c>
      <c r="F173" s="6" t="s">
        <v>71</v>
      </c>
      <c r="G173" s="6">
        <v>41080</v>
      </c>
      <c r="H173" t="b">
        <f t="shared" si="8"/>
        <v>0</v>
      </c>
      <c r="I173" t="b">
        <f t="shared" si="9"/>
        <v>1</v>
      </c>
      <c r="J173" t="b">
        <f t="shared" si="10"/>
        <v>0</v>
      </c>
      <c r="K173" t="b">
        <f t="shared" si="11"/>
        <v>1</v>
      </c>
      <c r="M173">
        <v>0</v>
      </c>
      <c r="N173">
        <v>1</v>
      </c>
      <c r="O173">
        <v>0</v>
      </c>
      <c r="P173">
        <v>1</v>
      </c>
    </row>
    <row r="174" spans="1:16" x14ac:dyDescent="0.25">
      <c r="A174" t="s">
        <v>13</v>
      </c>
      <c r="C174">
        <v>2007</v>
      </c>
      <c r="D174" s="6">
        <v>41042</v>
      </c>
      <c r="E174" s="6">
        <v>41057</v>
      </c>
      <c r="F174" s="6" t="s">
        <v>71</v>
      </c>
      <c r="G174" s="6" t="s">
        <v>71</v>
      </c>
      <c r="H174" t="b">
        <f t="shared" si="8"/>
        <v>1</v>
      </c>
      <c r="I174" t="b">
        <f t="shared" si="9"/>
        <v>1</v>
      </c>
      <c r="J174" t="b">
        <f t="shared" si="10"/>
        <v>0</v>
      </c>
      <c r="K174" t="b">
        <f t="shared" si="11"/>
        <v>0</v>
      </c>
      <c r="M174">
        <v>1</v>
      </c>
      <c r="N174">
        <v>1</v>
      </c>
      <c r="O174">
        <v>0</v>
      </c>
      <c r="P174">
        <v>0</v>
      </c>
    </row>
    <row r="175" spans="1:16" x14ac:dyDescent="0.25">
      <c r="A175" t="s">
        <v>13</v>
      </c>
      <c r="C175">
        <v>2008</v>
      </c>
      <c r="D175" s="6">
        <v>41035</v>
      </c>
      <c r="E175" s="6">
        <v>41049</v>
      </c>
      <c r="F175" s="6">
        <v>41062</v>
      </c>
      <c r="G175" s="6" t="s">
        <v>71</v>
      </c>
      <c r="H175" t="b">
        <f t="shared" si="8"/>
        <v>1</v>
      </c>
      <c r="I175" t="b">
        <f t="shared" si="9"/>
        <v>1</v>
      </c>
      <c r="J175" t="b">
        <f t="shared" si="10"/>
        <v>1</v>
      </c>
      <c r="K175" t="b">
        <f t="shared" si="11"/>
        <v>0</v>
      </c>
      <c r="M175">
        <v>1</v>
      </c>
      <c r="N175">
        <v>1</v>
      </c>
      <c r="O175">
        <v>1</v>
      </c>
      <c r="P175">
        <v>0</v>
      </c>
    </row>
    <row r="176" spans="1:16" x14ac:dyDescent="0.25">
      <c r="A176" t="s">
        <v>13</v>
      </c>
      <c r="C176">
        <v>2009</v>
      </c>
      <c r="D176" s="6" t="s">
        <v>71</v>
      </c>
      <c r="E176" s="6">
        <v>41052</v>
      </c>
      <c r="F176" s="6" t="s">
        <v>71</v>
      </c>
      <c r="G176" s="6" t="s">
        <v>71</v>
      </c>
      <c r="H176" t="b">
        <f t="shared" si="8"/>
        <v>0</v>
      </c>
      <c r="I176" t="b">
        <f t="shared" si="9"/>
        <v>1</v>
      </c>
      <c r="J176" t="b">
        <f t="shared" si="10"/>
        <v>0</v>
      </c>
      <c r="K176" t="b">
        <f t="shared" si="11"/>
        <v>0</v>
      </c>
      <c r="M176">
        <v>0</v>
      </c>
      <c r="N176">
        <v>1</v>
      </c>
      <c r="O176">
        <v>0</v>
      </c>
      <c r="P176">
        <v>0</v>
      </c>
    </row>
    <row r="177" spans="1:16" x14ac:dyDescent="0.25">
      <c r="A177" t="s">
        <v>4</v>
      </c>
      <c r="C177">
        <v>2003</v>
      </c>
      <c r="D177" s="6" t="s">
        <v>71</v>
      </c>
      <c r="E177" s="6" t="s">
        <v>71</v>
      </c>
      <c r="F177" s="6" t="s">
        <v>71</v>
      </c>
      <c r="G177" s="6" t="s">
        <v>71</v>
      </c>
      <c r="H177" t="b">
        <f t="shared" si="8"/>
        <v>0</v>
      </c>
      <c r="I177" t="b">
        <f t="shared" si="9"/>
        <v>0</v>
      </c>
      <c r="J177" t="b">
        <f t="shared" si="10"/>
        <v>0</v>
      </c>
      <c r="K177" t="b">
        <f t="shared" si="11"/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4</v>
      </c>
      <c r="C178">
        <v>2005</v>
      </c>
      <c r="D178" s="6">
        <v>41030</v>
      </c>
      <c r="E178" s="6">
        <v>41048</v>
      </c>
      <c r="F178" s="6" t="s">
        <v>71</v>
      </c>
      <c r="G178" s="6" t="s">
        <v>71</v>
      </c>
      <c r="H178" t="b">
        <f t="shared" si="8"/>
        <v>1</v>
      </c>
      <c r="I178" t="b">
        <f t="shared" si="9"/>
        <v>1</v>
      </c>
      <c r="J178" t="b">
        <f t="shared" si="10"/>
        <v>0</v>
      </c>
      <c r="K178" t="b">
        <f t="shared" si="11"/>
        <v>0</v>
      </c>
      <c r="M178">
        <v>1</v>
      </c>
      <c r="N178">
        <v>1</v>
      </c>
      <c r="O178">
        <v>0</v>
      </c>
      <c r="P178">
        <v>0</v>
      </c>
    </row>
    <row r="179" spans="1:16" x14ac:dyDescent="0.25">
      <c r="A179" t="s">
        <v>4</v>
      </c>
      <c r="C179">
        <v>2006</v>
      </c>
      <c r="D179" s="6" t="s">
        <v>71</v>
      </c>
      <c r="E179" s="6" t="s">
        <v>71</v>
      </c>
      <c r="F179" s="6" t="s">
        <v>71</v>
      </c>
      <c r="G179" s="6" t="s">
        <v>71</v>
      </c>
      <c r="H179" t="b">
        <f t="shared" si="8"/>
        <v>0</v>
      </c>
      <c r="I179" t="b">
        <f t="shared" si="9"/>
        <v>0</v>
      </c>
      <c r="J179" t="b">
        <f t="shared" si="10"/>
        <v>0</v>
      </c>
      <c r="K179" t="b">
        <f t="shared" si="11"/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t="s">
        <v>4</v>
      </c>
      <c r="C180">
        <v>2009</v>
      </c>
      <c r="D180" s="6">
        <v>41044</v>
      </c>
      <c r="E180" s="6">
        <v>41050</v>
      </c>
      <c r="F180" s="6">
        <v>41066</v>
      </c>
      <c r="G180" s="6">
        <v>41081</v>
      </c>
      <c r="H180" t="b">
        <f t="shared" si="8"/>
        <v>1</v>
      </c>
      <c r="I180" t="b">
        <f t="shared" si="9"/>
        <v>1</v>
      </c>
      <c r="J180" t="b">
        <f t="shared" si="10"/>
        <v>1</v>
      </c>
      <c r="K180" t="b">
        <f t="shared" si="11"/>
        <v>1</v>
      </c>
      <c r="M180">
        <v>1</v>
      </c>
      <c r="N180">
        <v>1</v>
      </c>
      <c r="O180">
        <v>1</v>
      </c>
      <c r="P180">
        <v>1</v>
      </c>
    </row>
    <row r="181" spans="1:16" x14ac:dyDescent="0.25">
      <c r="A181" t="s">
        <v>4</v>
      </c>
      <c r="C181">
        <v>2010</v>
      </c>
      <c r="D181" s="6" t="s">
        <v>71</v>
      </c>
      <c r="E181" s="6">
        <v>41054</v>
      </c>
      <c r="F181" s="6">
        <v>41069</v>
      </c>
      <c r="G181" s="6">
        <v>41077</v>
      </c>
      <c r="H181" t="b">
        <f t="shared" si="8"/>
        <v>0</v>
      </c>
      <c r="I181" t="b">
        <f t="shared" si="9"/>
        <v>1</v>
      </c>
      <c r="J181" t="b">
        <f t="shared" si="10"/>
        <v>1</v>
      </c>
      <c r="K181" t="b">
        <f t="shared" si="11"/>
        <v>1</v>
      </c>
      <c r="M181">
        <v>0</v>
      </c>
      <c r="N181">
        <v>1</v>
      </c>
      <c r="O181">
        <v>1</v>
      </c>
      <c r="P181">
        <v>1</v>
      </c>
    </row>
    <row r="182" spans="1:16" x14ac:dyDescent="0.25">
      <c r="A182" t="s">
        <v>51</v>
      </c>
      <c r="C182">
        <v>2003</v>
      </c>
      <c r="D182" s="6" t="s">
        <v>71</v>
      </c>
      <c r="E182" s="6">
        <v>41051</v>
      </c>
      <c r="F182" s="6">
        <v>41067</v>
      </c>
      <c r="G182" s="6" t="s">
        <v>71</v>
      </c>
      <c r="H182" t="b">
        <f t="shared" si="8"/>
        <v>0</v>
      </c>
      <c r="I182" t="b">
        <f t="shared" si="9"/>
        <v>1</v>
      </c>
      <c r="J182" t="b">
        <f t="shared" si="10"/>
        <v>1</v>
      </c>
      <c r="K182" t="b">
        <f t="shared" si="11"/>
        <v>0</v>
      </c>
      <c r="M182">
        <v>0</v>
      </c>
      <c r="N182">
        <v>1</v>
      </c>
      <c r="O182">
        <v>1</v>
      </c>
      <c r="P182">
        <v>0</v>
      </c>
    </row>
    <row r="183" spans="1:16" x14ac:dyDescent="0.25">
      <c r="A183" t="s">
        <v>51</v>
      </c>
      <c r="C183">
        <v>2004</v>
      </c>
      <c r="D183" s="6">
        <v>41040</v>
      </c>
      <c r="E183" s="6">
        <v>41051</v>
      </c>
      <c r="F183" s="6" t="s">
        <v>71</v>
      </c>
      <c r="G183" s="6">
        <v>41076</v>
      </c>
      <c r="H183" t="b">
        <f t="shared" si="8"/>
        <v>1</v>
      </c>
      <c r="I183" t="b">
        <f t="shared" si="9"/>
        <v>1</v>
      </c>
      <c r="J183" t="b">
        <f t="shared" si="10"/>
        <v>0</v>
      </c>
      <c r="K183" t="b">
        <f t="shared" si="11"/>
        <v>1</v>
      </c>
      <c r="M183">
        <v>1</v>
      </c>
      <c r="N183">
        <v>1</v>
      </c>
      <c r="O183">
        <v>0</v>
      </c>
      <c r="P183">
        <v>1</v>
      </c>
    </row>
    <row r="184" spans="1:16" x14ac:dyDescent="0.25">
      <c r="A184" t="s">
        <v>51</v>
      </c>
      <c r="C184">
        <v>2005</v>
      </c>
      <c r="D184" s="6" t="s">
        <v>71</v>
      </c>
      <c r="E184" s="6">
        <v>41049</v>
      </c>
      <c r="F184" s="6">
        <v>41072</v>
      </c>
      <c r="G184" s="6">
        <v>41087</v>
      </c>
      <c r="H184" t="b">
        <f t="shared" si="8"/>
        <v>0</v>
      </c>
      <c r="I184" t="b">
        <f t="shared" si="9"/>
        <v>1</v>
      </c>
      <c r="J184" t="b">
        <f t="shared" si="10"/>
        <v>1</v>
      </c>
      <c r="K184" t="b">
        <f t="shared" si="11"/>
        <v>1</v>
      </c>
      <c r="M184">
        <v>0</v>
      </c>
      <c r="N184">
        <v>1</v>
      </c>
      <c r="O184">
        <v>1</v>
      </c>
      <c r="P184">
        <v>1</v>
      </c>
    </row>
    <row r="185" spans="1:16" x14ac:dyDescent="0.25">
      <c r="A185" t="s">
        <v>51</v>
      </c>
      <c r="C185">
        <v>2006</v>
      </c>
      <c r="D185" s="6" t="s">
        <v>71</v>
      </c>
      <c r="E185" s="6" t="s">
        <v>71</v>
      </c>
      <c r="F185" s="6" t="s">
        <v>71</v>
      </c>
      <c r="G185" s="6" t="s">
        <v>71</v>
      </c>
      <c r="H185" t="b">
        <f t="shared" si="8"/>
        <v>0</v>
      </c>
      <c r="I185" t="b">
        <f t="shared" si="9"/>
        <v>0</v>
      </c>
      <c r="J185" t="b">
        <f t="shared" si="10"/>
        <v>0</v>
      </c>
      <c r="K185" t="b">
        <f t="shared" si="11"/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51</v>
      </c>
      <c r="C186">
        <v>2007</v>
      </c>
      <c r="D186" s="6" t="s">
        <v>71</v>
      </c>
      <c r="E186" s="6" t="s">
        <v>71</v>
      </c>
      <c r="F186" s="6" t="s">
        <v>71</v>
      </c>
      <c r="G186" s="6" t="s">
        <v>71</v>
      </c>
      <c r="H186" t="b">
        <f t="shared" si="8"/>
        <v>0</v>
      </c>
      <c r="I186" t="b">
        <f t="shared" si="9"/>
        <v>0</v>
      </c>
      <c r="J186" t="b">
        <f t="shared" si="10"/>
        <v>0</v>
      </c>
      <c r="K186" t="b">
        <f t="shared" si="11"/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51</v>
      </c>
      <c r="C187">
        <v>2008</v>
      </c>
      <c r="D187" s="6" t="s">
        <v>71</v>
      </c>
      <c r="E187" s="6" t="s">
        <v>71</v>
      </c>
      <c r="F187" s="6" t="s">
        <v>71</v>
      </c>
      <c r="G187" s="6">
        <v>41081</v>
      </c>
      <c r="H187" t="b">
        <f t="shared" si="8"/>
        <v>0</v>
      </c>
      <c r="I187" t="b">
        <f t="shared" si="9"/>
        <v>0</v>
      </c>
      <c r="J187" t="b">
        <f t="shared" si="10"/>
        <v>0</v>
      </c>
      <c r="K187" t="b">
        <f t="shared" si="11"/>
        <v>1</v>
      </c>
      <c r="M187">
        <v>0</v>
      </c>
      <c r="N187">
        <v>0</v>
      </c>
      <c r="O187">
        <v>0</v>
      </c>
      <c r="P187">
        <v>1</v>
      </c>
    </row>
    <row r="188" spans="1:16" x14ac:dyDescent="0.25">
      <c r="A188" t="s">
        <v>51</v>
      </c>
      <c r="C188">
        <v>2009</v>
      </c>
      <c r="D188" s="6">
        <v>41038</v>
      </c>
      <c r="E188" s="6" t="s">
        <v>71</v>
      </c>
      <c r="F188" s="6" t="s">
        <v>71</v>
      </c>
      <c r="G188" s="6" t="s">
        <v>71</v>
      </c>
      <c r="H188" t="b">
        <f t="shared" si="8"/>
        <v>1</v>
      </c>
      <c r="I188" t="b">
        <f t="shared" si="9"/>
        <v>0</v>
      </c>
      <c r="J188" t="b">
        <f t="shared" si="10"/>
        <v>0</v>
      </c>
      <c r="K188" t="b">
        <f t="shared" si="11"/>
        <v>0</v>
      </c>
      <c r="M188">
        <v>1</v>
      </c>
      <c r="N188">
        <v>0</v>
      </c>
      <c r="O188">
        <v>0</v>
      </c>
      <c r="P188">
        <v>0</v>
      </c>
    </row>
    <row r="189" spans="1:16" x14ac:dyDescent="0.25">
      <c r="A189" t="s">
        <v>23</v>
      </c>
      <c r="C189">
        <v>2001</v>
      </c>
      <c r="D189" s="6">
        <v>41041</v>
      </c>
      <c r="E189" s="6">
        <v>41056</v>
      </c>
      <c r="F189" s="6" t="s">
        <v>71</v>
      </c>
      <c r="G189" s="6">
        <v>41086</v>
      </c>
      <c r="H189" t="b">
        <f t="shared" si="8"/>
        <v>1</v>
      </c>
      <c r="I189" t="b">
        <f t="shared" si="9"/>
        <v>1</v>
      </c>
      <c r="J189" t="b">
        <f t="shared" si="10"/>
        <v>0</v>
      </c>
      <c r="K189" t="b">
        <f t="shared" si="11"/>
        <v>1</v>
      </c>
      <c r="M189">
        <v>1</v>
      </c>
      <c r="N189">
        <v>1</v>
      </c>
      <c r="O189">
        <v>0</v>
      </c>
      <c r="P189">
        <v>1</v>
      </c>
    </row>
    <row r="190" spans="1:16" x14ac:dyDescent="0.25">
      <c r="A190" t="s">
        <v>23</v>
      </c>
      <c r="C190">
        <v>2002</v>
      </c>
      <c r="D190" s="6" t="s">
        <v>71</v>
      </c>
      <c r="E190" s="6">
        <v>41055</v>
      </c>
      <c r="F190" s="6" t="s">
        <v>71</v>
      </c>
      <c r="G190" s="6">
        <v>41079</v>
      </c>
      <c r="H190" t="b">
        <f t="shared" si="8"/>
        <v>0</v>
      </c>
      <c r="I190" t="b">
        <f t="shared" si="9"/>
        <v>1</v>
      </c>
      <c r="J190" t="b">
        <f t="shared" si="10"/>
        <v>0</v>
      </c>
      <c r="K190" t="b">
        <f t="shared" si="11"/>
        <v>1</v>
      </c>
      <c r="M190">
        <v>0</v>
      </c>
      <c r="N190">
        <v>1</v>
      </c>
      <c r="O190">
        <v>0</v>
      </c>
      <c r="P190">
        <v>1</v>
      </c>
    </row>
    <row r="191" spans="1:16" x14ac:dyDescent="0.25">
      <c r="A191" t="s">
        <v>23</v>
      </c>
      <c r="C191">
        <v>2003</v>
      </c>
      <c r="D191" s="6">
        <v>41044</v>
      </c>
      <c r="E191" s="6" t="s">
        <v>71</v>
      </c>
      <c r="F191" s="6" t="s">
        <v>71</v>
      </c>
      <c r="G191" s="6" t="s">
        <v>71</v>
      </c>
      <c r="H191" t="b">
        <f t="shared" si="8"/>
        <v>1</v>
      </c>
      <c r="I191" t="b">
        <f t="shared" si="9"/>
        <v>0</v>
      </c>
      <c r="J191" t="b">
        <f t="shared" si="10"/>
        <v>0</v>
      </c>
      <c r="K191" t="b">
        <f t="shared" si="11"/>
        <v>0</v>
      </c>
      <c r="M191">
        <v>1</v>
      </c>
      <c r="N191">
        <v>0</v>
      </c>
      <c r="O191">
        <v>0</v>
      </c>
      <c r="P191">
        <v>0</v>
      </c>
    </row>
    <row r="192" spans="1:16" x14ac:dyDescent="0.25">
      <c r="A192" t="s">
        <v>23</v>
      </c>
      <c r="C192">
        <v>2004</v>
      </c>
      <c r="D192" s="6">
        <v>41035</v>
      </c>
      <c r="E192" s="6" t="s">
        <v>71</v>
      </c>
      <c r="F192" s="6" t="s">
        <v>71</v>
      </c>
      <c r="G192" s="6" t="s">
        <v>71</v>
      </c>
      <c r="H192" t="b">
        <f t="shared" si="8"/>
        <v>1</v>
      </c>
      <c r="I192" t="b">
        <f t="shared" si="9"/>
        <v>0</v>
      </c>
      <c r="J192" t="b">
        <f t="shared" si="10"/>
        <v>0</v>
      </c>
      <c r="K192" t="b">
        <f t="shared" si="11"/>
        <v>0</v>
      </c>
      <c r="M192">
        <v>1</v>
      </c>
      <c r="N192">
        <v>0</v>
      </c>
      <c r="O192">
        <v>0</v>
      </c>
      <c r="P192">
        <v>0</v>
      </c>
    </row>
    <row r="193" spans="1:16" x14ac:dyDescent="0.25">
      <c r="A193" t="s">
        <v>23</v>
      </c>
      <c r="C193">
        <v>2007</v>
      </c>
      <c r="D193" s="6" t="s">
        <v>71</v>
      </c>
      <c r="E193" s="6" t="s">
        <v>71</v>
      </c>
      <c r="F193" s="6">
        <v>41071</v>
      </c>
      <c r="G193" s="6">
        <v>41078</v>
      </c>
      <c r="H193" t="b">
        <f t="shared" si="8"/>
        <v>0</v>
      </c>
      <c r="I193" t="b">
        <f t="shared" si="9"/>
        <v>0</v>
      </c>
      <c r="J193" t="b">
        <f t="shared" si="10"/>
        <v>1</v>
      </c>
      <c r="K193" t="b">
        <f t="shared" si="11"/>
        <v>1</v>
      </c>
      <c r="M193">
        <v>0</v>
      </c>
      <c r="N193">
        <v>0</v>
      </c>
      <c r="O193">
        <v>1</v>
      </c>
      <c r="P193">
        <v>1</v>
      </c>
    </row>
    <row r="194" spans="1:16" x14ac:dyDescent="0.25">
      <c r="A194" t="s">
        <v>23</v>
      </c>
      <c r="C194">
        <v>2010</v>
      </c>
      <c r="D194" s="6" t="s">
        <v>71</v>
      </c>
      <c r="E194" s="6">
        <v>41056</v>
      </c>
      <c r="F194" s="6" t="s">
        <v>71</v>
      </c>
      <c r="G194" s="6">
        <v>41076</v>
      </c>
      <c r="H194" t="b">
        <f t="shared" si="8"/>
        <v>0</v>
      </c>
      <c r="I194" t="b">
        <f t="shared" si="9"/>
        <v>1</v>
      </c>
      <c r="J194" t="b">
        <f t="shared" si="10"/>
        <v>0</v>
      </c>
      <c r="K194" t="b">
        <f t="shared" si="11"/>
        <v>1</v>
      </c>
      <c r="M194">
        <v>0</v>
      </c>
      <c r="N194">
        <v>1</v>
      </c>
      <c r="O194">
        <v>0</v>
      </c>
      <c r="P194">
        <v>1</v>
      </c>
    </row>
    <row r="195" spans="1:16" x14ac:dyDescent="0.25">
      <c r="A195" t="s">
        <v>27</v>
      </c>
      <c r="C195">
        <v>2001</v>
      </c>
      <c r="D195" s="6" t="s">
        <v>71</v>
      </c>
      <c r="E195" s="6">
        <v>41047</v>
      </c>
      <c r="F195" s="6">
        <v>41069</v>
      </c>
      <c r="G195" s="6">
        <v>41076</v>
      </c>
      <c r="H195" t="b">
        <f t="shared" si="8"/>
        <v>0</v>
      </c>
      <c r="I195" t="b">
        <f t="shared" si="9"/>
        <v>1</v>
      </c>
      <c r="J195" t="b">
        <f t="shared" si="10"/>
        <v>1</v>
      </c>
      <c r="K195" t="b">
        <f t="shared" si="11"/>
        <v>1</v>
      </c>
      <c r="M195">
        <v>0</v>
      </c>
      <c r="N195">
        <v>1</v>
      </c>
      <c r="O195">
        <v>1</v>
      </c>
      <c r="P195">
        <v>1</v>
      </c>
    </row>
    <row r="196" spans="1:16" x14ac:dyDescent="0.25">
      <c r="A196" t="s">
        <v>27</v>
      </c>
      <c r="C196">
        <v>2002</v>
      </c>
      <c r="D196" s="6" t="s">
        <v>71</v>
      </c>
      <c r="E196" s="6" t="s">
        <v>71</v>
      </c>
      <c r="F196" s="6" t="s">
        <v>71</v>
      </c>
      <c r="G196" s="6" t="s">
        <v>71</v>
      </c>
      <c r="H196" t="b">
        <f t="shared" ref="H196:H259" si="12">AND(D196&gt;=$H$1,D196&lt;=$H$2)</f>
        <v>0</v>
      </c>
      <c r="I196" t="b">
        <f t="shared" ref="I196:I259" si="13">AND(E196&gt;=$I$1,E196&lt;=$I$2)</f>
        <v>0</v>
      </c>
      <c r="J196" t="b">
        <f t="shared" ref="J196:J259" si="14">AND(F196&gt;=$J$1,F196&lt;=$J$2)</f>
        <v>0</v>
      </c>
      <c r="K196" t="b">
        <f t="shared" ref="K196:K259" si="15">AND(G196&gt;=$K$1,G196&lt;=$K$2)</f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t="s">
        <v>27</v>
      </c>
      <c r="C197">
        <v>2003</v>
      </c>
      <c r="D197" s="6">
        <v>41039</v>
      </c>
      <c r="E197" s="6">
        <v>41050</v>
      </c>
      <c r="F197" s="6">
        <v>41068</v>
      </c>
      <c r="G197" s="6">
        <v>41087</v>
      </c>
      <c r="H197" t="b">
        <f t="shared" si="12"/>
        <v>1</v>
      </c>
      <c r="I197" t="b">
        <f t="shared" si="13"/>
        <v>1</v>
      </c>
      <c r="J197" t="b">
        <f t="shared" si="14"/>
        <v>1</v>
      </c>
      <c r="K197" t="b">
        <f t="shared" si="15"/>
        <v>1</v>
      </c>
      <c r="M197">
        <v>1</v>
      </c>
      <c r="N197">
        <v>1</v>
      </c>
      <c r="O197">
        <v>1</v>
      </c>
      <c r="P197">
        <v>1</v>
      </c>
    </row>
    <row r="198" spans="1:16" x14ac:dyDescent="0.25">
      <c r="A198" t="s">
        <v>27</v>
      </c>
      <c r="C198">
        <v>2005</v>
      </c>
      <c r="D198" s="6">
        <v>41038</v>
      </c>
      <c r="E198" s="6" t="s">
        <v>71</v>
      </c>
      <c r="F198" s="6">
        <v>41069</v>
      </c>
      <c r="G198" s="6" t="s">
        <v>71</v>
      </c>
      <c r="H198" t="b">
        <f t="shared" si="12"/>
        <v>1</v>
      </c>
      <c r="I198" t="b">
        <f t="shared" si="13"/>
        <v>0</v>
      </c>
      <c r="J198" t="b">
        <f t="shared" si="14"/>
        <v>1</v>
      </c>
      <c r="K198" t="b">
        <f t="shared" si="15"/>
        <v>0</v>
      </c>
      <c r="M198">
        <v>1</v>
      </c>
      <c r="N198">
        <v>0</v>
      </c>
      <c r="O198">
        <v>1</v>
      </c>
      <c r="P198">
        <v>0</v>
      </c>
    </row>
    <row r="199" spans="1:16" x14ac:dyDescent="0.25">
      <c r="A199" t="s">
        <v>27</v>
      </c>
      <c r="C199">
        <v>2007</v>
      </c>
      <c r="D199" s="6" t="s">
        <v>71</v>
      </c>
      <c r="E199" s="6">
        <v>41059</v>
      </c>
      <c r="F199" s="6">
        <v>41065</v>
      </c>
      <c r="G199" s="6">
        <v>41083</v>
      </c>
      <c r="H199" t="b">
        <f t="shared" si="12"/>
        <v>0</v>
      </c>
      <c r="I199" t="b">
        <f t="shared" si="13"/>
        <v>1</v>
      </c>
      <c r="J199" t="b">
        <f t="shared" si="14"/>
        <v>1</v>
      </c>
      <c r="K199" t="b">
        <f t="shared" si="15"/>
        <v>1</v>
      </c>
      <c r="M199">
        <v>0</v>
      </c>
      <c r="N199">
        <v>1</v>
      </c>
      <c r="O199">
        <v>1</v>
      </c>
      <c r="P199">
        <v>1</v>
      </c>
    </row>
    <row r="200" spans="1:16" x14ac:dyDescent="0.25">
      <c r="A200" t="s">
        <v>27</v>
      </c>
      <c r="C200">
        <v>2009</v>
      </c>
      <c r="D200" s="6">
        <v>41031</v>
      </c>
      <c r="E200" s="6">
        <v>41055</v>
      </c>
      <c r="F200" s="6" t="s">
        <v>71</v>
      </c>
      <c r="G200" s="6" t="s">
        <v>71</v>
      </c>
      <c r="H200" t="b">
        <f t="shared" si="12"/>
        <v>1</v>
      </c>
      <c r="I200" t="b">
        <f t="shared" si="13"/>
        <v>1</v>
      </c>
      <c r="J200" t="b">
        <f t="shared" si="14"/>
        <v>0</v>
      </c>
      <c r="K200" t="b">
        <f t="shared" si="15"/>
        <v>0</v>
      </c>
      <c r="M200">
        <v>1</v>
      </c>
      <c r="N200">
        <v>1</v>
      </c>
      <c r="O200">
        <v>0</v>
      </c>
      <c r="P200">
        <v>0</v>
      </c>
    </row>
    <row r="201" spans="1:16" x14ac:dyDescent="0.25">
      <c r="A201" t="s">
        <v>27</v>
      </c>
      <c r="C201">
        <v>2010</v>
      </c>
      <c r="D201" s="6">
        <v>41041</v>
      </c>
      <c r="E201" s="6">
        <v>41054</v>
      </c>
      <c r="F201" s="6">
        <v>41072</v>
      </c>
      <c r="G201" s="6" t="s">
        <v>71</v>
      </c>
      <c r="H201" t="b">
        <f t="shared" si="12"/>
        <v>1</v>
      </c>
      <c r="I201" t="b">
        <f t="shared" si="13"/>
        <v>1</v>
      </c>
      <c r="J201" t="b">
        <f t="shared" si="14"/>
        <v>1</v>
      </c>
      <c r="K201" t="b">
        <f t="shared" si="15"/>
        <v>0</v>
      </c>
      <c r="M201">
        <v>1</v>
      </c>
      <c r="N201">
        <v>1</v>
      </c>
      <c r="O201">
        <v>1</v>
      </c>
      <c r="P201">
        <v>0</v>
      </c>
    </row>
    <row r="202" spans="1:16" x14ac:dyDescent="0.25">
      <c r="A202" t="s">
        <v>7</v>
      </c>
      <c r="C202">
        <v>2002</v>
      </c>
      <c r="D202" s="6">
        <v>41038</v>
      </c>
      <c r="E202" s="6" t="s">
        <v>71</v>
      </c>
      <c r="F202" s="6">
        <v>41067</v>
      </c>
      <c r="G202" s="6">
        <v>41086</v>
      </c>
      <c r="H202" t="b">
        <f t="shared" si="12"/>
        <v>1</v>
      </c>
      <c r="I202" t="b">
        <f t="shared" si="13"/>
        <v>0</v>
      </c>
      <c r="J202" t="b">
        <f t="shared" si="14"/>
        <v>1</v>
      </c>
      <c r="K202" t="b">
        <f t="shared" si="15"/>
        <v>1</v>
      </c>
      <c r="M202">
        <v>1</v>
      </c>
      <c r="N202">
        <v>0</v>
      </c>
      <c r="O202">
        <v>1</v>
      </c>
      <c r="P202">
        <v>1</v>
      </c>
    </row>
    <row r="203" spans="1:16" x14ac:dyDescent="0.25">
      <c r="A203" t="s">
        <v>7</v>
      </c>
      <c r="C203">
        <v>2003</v>
      </c>
      <c r="D203" s="6">
        <v>41037</v>
      </c>
      <c r="E203" s="6" t="s">
        <v>71</v>
      </c>
      <c r="F203" s="6">
        <v>41075</v>
      </c>
      <c r="G203" s="6" t="s">
        <v>71</v>
      </c>
      <c r="H203" t="b">
        <f t="shared" si="12"/>
        <v>1</v>
      </c>
      <c r="I203" t="b">
        <f t="shared" si="13"/>
        <v>0</v>
      </c>
      <c r="J203" t="b">
        <f t="shared" si="14"/>
        <v>1</v>
      </c>
      <c r="K203" t="b">
        <f t="shared" si="15"/>
        <v>0</v>
      </c>
      <c r="M203">
        <v>1</v>
      </c>
      <c r="N203">
        <v>0</v>
      </c>
      <c r="O203">
        <v>1</v>
      </c>
      <c r="P203">
        <v>0</v>
      </c>
    </row>
    <row r="204" spans="1:16" x14ac:dyDescent="0.25">
      <c r="A204" t="s">
        <v>7</v>
      </c>
      <c r="C204">
        <v>2004</v>
      </c>
      <c r="D204" s="6" t="s">
        <v>71</v>
      </c>
      <c r="E204" s="6">
        <v>41047</v>
      </c>
      <c r="F204" s="6">
        <v>41061</v>
      </c>
      <c r="G204" s="6">
        <v>41081</v>
      </c>
      <c r="H204" t="b">
        <f t="shared" si="12"/>
        <v>0</v>
      </c>
      <c r="I204" t="b">
        <f t="shared" si="13"/>
        <v>1</v>
      </c>
      <c r="J204" t="b">
        <f t="shared" si="14"/>
        <v>1</v>
      </c>
      <c r="K204" t="b">
        <f t="shared" si="15"/>
        <v>1</v>
      </c>
      <c r="M204">
        <v>0</v>
      </c>
      <c r="N204">
        <v>1</v>
      </c>
      <c r="O204">
        <v>1</v>
      </c>
      <c r="P204">
        <v>1</v>
      </c>
    </row>
    <row r="205" spans="1:16" x14ac:dyDescent="0.25">
      <c r="A205" t="s">
        <v>7</v>
      </c>
      <c r="C205">
        <v>2006</v>
      </c>
      <c r="D205" s="6" t="s">
        <v>71</v>
      </c>
      <c r="E205" s="6">
        <v>41058</v>
      </c>
      <c r="F205" s="6">
        <v>41075</v>
      </c>
      <c r="G205" s="6" t="s">
        <v>71</v>
      </c>
      <c r="H205" t="b">
        <f t="shared" si="12"/>
        <v>0</v>
      </c>
      <c r="I205" t="b">
        <f t="shared" si="13"/>
        <v>1</v>
      </c>
      <c r="J205" t="b">
        <f t="shared" si="14"/>
        <v>1</v>
      </c>
      <c r="K205" t="b">
        <f t="shared" si="15"/>
        <v>0</v>
      </c>
      <c r="M205">
        <v>0</v>
      </c>
      <c r="N205">
        <v>1</v>
      </c>
      <c r="O205">
        <v>1</v>
      </c>
      <c r="P205">
        <v>0</v>
      </c>
    </row>
    <row r="206" spans="1:16" x14ac:dyDescent="0.25">
      <c r="A206" t="s">
        <v>7</v>
      </c>
      <c r="C206">
        <v>2007</v>
      </c>
      <c r="D206" s="6" t="s">
        <v>71</v>
      </c>
      <c r="E206" s="6" t="s">
        <v>71</v>
      </c>
      <c r="F206" s="6">
        <v>41062</v>
      </c>
      <c r="G206" s="6">
        <v>41086</v>
      </c>
      <c r="H206" t="b">
        <f t="shared" si="12"/>
        <v>0</v>
      </c>
      <c r="I206" t="b">
        <f t="shared" si="13"/>
        <v>0</v>
      </c>
      <c r="J206" t="b">
        <f t="shared" si="14"/>
        <v>1</v>
      </c>
      <c r="K206" t="b">
        <f t="shared" si="15"/>
        <v>1</v>
      </c>
      <c r="M206">
        <v>0</v>
      </c>
      <c r="N206">
        <v>0</v>
      </c>
      <c r="O206">
        <v>1</v>
      </c>
      <c r="P206">
        <v>1</v>
      </c>
    </row>
    <row r="207" spans="1:16" x14ac:dyDescent="0.25">
      <c r="A207" t="s">
        <v>7</v>
      </c>
      <c r="C207">
        <v>2010</v>
      </c>
      <c r="D207" s="6">
        <v>41037</v>
      </c>
      <c r="E207" s="6" t="s">
        <v>71</v>
      </c>
      <c r="F207" s="6" t="s">
        <v>71</v>
      </c>
      <c r="G207" s="6" t="s">
        <v>71</v>
      </c>
      <c r="H207" t="b">
        <f t="shared" si="12"/>
        <v>1</v>
      </c>
      <c r="I207" t="b">
        <f t="shared" si="13"/>
        <v>0</v>
      </c>
      <c r="J207" t="b">
        <f t="shared" si="14"/>
        <v>0</v>
      </c>
      <c r="K207" t="b">
        <f t="shared" si="15"/>
        <v>0</v>
      </c>
      <c r="M207">
        <v>1</v>
      </c>
      <c r="N207">
        <v>0</v>
      </c>
      <c r="O207">
        <v>0</v>
      </c>
      <c r="P207">
        <v>0</v>
      </c>
    </row>
    <row r="208" spans="1:16" x14ac:dyDescent="0.25">
      <c r="A208" t="s">
        <v>25</v>
      </c>
      <c r="C208">
        <v>2003</v>
      </c>
      <c r="D208" s="6">
        <v>41037</v>
      </c>
      <c r="E208" s="6">
        <v>41052</v>
      </c>
      <c r="F208" s="6" t="s">
        <v>71</v>
      </c>
      <c r="G208" s="6">
        <v>41078</v>
      </c>
      <c r="H208" t="b">
        <f t="shared" si="12"/>
        <v>1</v>
      </c>
      <c r="I208" t="b">
        <f t="shared" si="13"/>
        <v>1</v>
      </c>
      <c r="J208" t="b">
        <f t="shared" si="14"/>
        <v>0</v>
      </c>
      <c r="K208" t="b">
        <f t="shared" si="15"/>
        <v>1</v>
      </c>
      <c r="M208">
        <v>1</v>
      </c>
      <c r="N208">
        <v>1</v>
      </c>
      <c r="O208">
        <v>0</v>
      </c>
      <c r="P208">
        <v>1</v>
      </c>
    </row>
    <row r="209" spans="1:16" x14ac:dyDescent="0.25">
      <c r="A209" t="s">
        <v>25</v>
      </c>
      <c r="C209">
        <v>2004</v>
      </c>
      <c r="D209" s="6" t="s">
        <v>71</v>
      </c>
      <c r="E209" s="6">
        <v>41047</v>
      </c>
      <c r="F209" s="6" t="s">
        <v>71</v>
      </c>
      <c r="G209" s="6" t="s">
        <v>71</v>
      </c>
      <c r="H209" t="b">
        <f t="shared" si="12"/>
        <v>0</v>
      </c>
      <c r="I209" t="b">
        <f t="shared" si="13"/>
        <v>1</v>
      </c>
      <c r="J209" t="b">
        <f t="shared" si="14"/>
        <v>0</v>
      </c>
      <c r="K209" t="b">
        <f t="shared" si="15"/>
        <v>0</v>
      </c>
      <c r="M209">
        <v>0</v>
      </c>
      <c r="N209">
        <v>1</v>
      </c>
      <c r="O209">
        <v>0</v>
      </c>
      <c r="P209">
        <v>0</v>
      </c>
    </row>
    <row r="210" spans="1:16" x14ac:dyDescent="0.25">
      <c r="A210" t="s">
        <v>25</v>
      </c>
      <c r="C210">
        <v>2005</v>
      </c>
      <c r="D210" s="6">
        <v>41037</v>
      </c>
      <c r="E210" s="6">
        <v>41049</v>
      </c>
      <c r="F210" s="6">
        <v>41069</v>
      </c>
      <c r="G210" s="6" t="s">
        <v>71</v>
      </c>
      <c r="H210" t="b">
        <f t="shared" si="12"/>
        <v>1</v>
      </c>
      <c r="I210" t="b">
        <f t="shared" si="13"/>
        <v>1</v>
      </c>
      <c r="J210" t="b">
        <f t="shared" si="14"/>
        <v>1</v>
      </c>
      <c r="K210" t="b">
        <f t="shared" si="15"/>
        <v>0</v>
      </c>
      <c r="M210">
        <v>1</v>
      </c>
      <c r="N210">
        <v>1</v>
      </c>
      <c r="O210">
        <v>1</v>
      </c>
      <c r="P210">
        <v>0</v>
      </c>
    </row>
    <row r="211" spans="1:16" x14ac:dyDescent="0.25">
      <c r="A211" t="s">
        <v>25</v>
      </c>
      <c r="C211">
        <v>2007</v>
      </c>
      <c r="D211" s="6" t="s">
        <v>71</v>
      </c>
      <c r="E211" s="6">
        <v>41047</v>
      </c>
      <c r="F211" s="6">
        <v>41073</v>
      </c>
      <c r="G211" s="6" t="s">
        <v>71</v>
      </c>
      <c r="H211" t="b">
        <f t="shared" si="12"/>
        <v>0</v>
      </c>
      <c r="I211" t="b">
        <f t="shared" si="13"/>
        <v>1</v>
      </c>
      <c r="J211" t="b">
        <f t="shared" si="14"/>
        <v>1</v>
      </c>
      <c r="K211" t="b">
        <f t="shared" si="15"/>
        <v>0</v>
      </c>
      <c r="M211">
        <v>0</v>
      </c>
      <c r="N211">
        <v>1</v>
      </c>
      <c r="O211">
        <v>1</v>
      </c>
      <c r="P211">
        <v>0</v>
      </c>
    </row>
    <row r="212" spans="1:16" x14ac:dyDescent="0.25">
      <c r="A212" t="s">
        <v>25</v>
      </c>
      <c r="C212">
        <v>2008</v>
      </c>
      <c r="D212" s="6" t="s">
        <v>71</v>
      </c>
      <c r="E212" s="6" t="s">
        <v>71</v>
      </c>
      <c r="F212" s="6" t="s">
        <v>71</v>
      </c>
      <c r="G212" s="6">
        <v>41088</v>
      </c>
      <c r="H212" t="b">
        <f t="shared" si="12"/>
        <v>0</v>
      </c>
      <c r="I212" t="b">
        <f t="shared" si="13"/>
        <v>0</v>
      </c>
      <c r="J212" t="b">
        <f t="shared" si="14"/>
        <v>0</v>
      </c>
      <c r="K212" t="b">
        <f t="shared" si="15"/>
        <v>1</v>
      </c>
      <c r="M212">
        <v>0</v>
      </c>
      <c r="N212">
        <v>0</v>
      </c>
      <c r="O212">
        <v>0</v>
      </c>
      <c r="P212">
        <v>1</v>
      </c>
    </row>
    <row r="213" spans="1:16" x14ac:dyDescent="0.25">
      <c r="A213" t="s">
        <v>25</v>
      </c>
      <c r="C213">
        <v>2009</v>
      </c>
      <c r="D213" s="6" t="s">
        <v>71</v>
      </c>
      <c r="E213" s="6">
        <v>41048</v>
      </c>
      <c r="F213" s="6" t="s">
        <v>71</v>
      </c>
      <c r="G213" s="6">
        <v>41080</v>
      </c>
      <c r="H213" t="b">
        <f t="shared" si="12"/>
        <v>0</v>
      </c>
      <c r="I213" t="b">
        <f t="shared" si="13"/>
        <v>1</v>
      </c>
      <c r="J213" t="b">
        <f t="shared" si="14"/>
        <v>0</v>
      </c>
      <c r="K213" t="b">
        <f t="shared" si="15"/>
        <v>1</v>
      </c>
      <c r="M213">
        <v>0</v>
      </c>
      <c r="N213">
        <v>1</v>
      </c>
      <c r="O213">
        <v>0</v>
      </c>
      <c r="P213">
        <v>1</v>
      </c>
    </row>
    <row r="214" spans="1:16" x14ac:dyDescent="0.25">
      <c r="A214" t="s">
        <v>25</v>
      </c>
      <c r="C214">
        <v>2010</v>
      </c>
      <c r="D214" s="6">
        <v>41030</v>
      </c>
      <c r="E214" s="6">
        <v>41049</v>
      </c>
      <c r="F214" s="6" t="s">
        <v>71</v>
      </c>
      <c r="G214" s="6">
        <v>41087</v>
      </c>
      <c r="H214" t="b">
        <f t="shared" si="12"/>
        <v>1</v>
      </c>
      <c r="I214" t="b">
        <f t="shared" si="13"/>
        <v>1</v>
      </c>
      <c r="J214" t="b">
        <f t="shared" si="14"/>
        <v>0</v>
      </c>
      <c r="K214" t="b">
        <f t="shared" si="15"/>
        <v>1</v>
      </c>
      <c r="M214">
        <v>1</v>
      </c>
      <c r="N214">
        <v>1</v>
      </c>
      <c r="O214">
        <v>0</v>
      </c>
      <c r="P214">
        <v>1</v>
      </c>
    </row>
    <row r="215" spans="1:16" x14ac:dyDescent="0.25">
      <c r="A215" t="s">
        <v>32</v>
      </c>
      <c r="C215">
        <v>2001</v>
      </c>
      <c r="D215" s="6" t="s">
        <v>71</v>
      </c>
      <c r="E215" s="6">
        <v>41046</v>
      </c>
      <c r="F215" s="6" t="s">
        <v>71</v>
      </c>
      <c r="G215" s="6" t="s">
        <v>71</v>
      </c>
      <c r="H215" t="b">
        <f t="shared" si="12"/>
        <v>0</v>
      </c>
      <c r="I215" t="b">
        <f t="shared" si="13"/>
        <v>1</v>
      </c>
      <c r="J215" t="b">
        <f t="shared" si="14"/>
        <v>0</v>
      </c>
      <c r="K215" t="b">
        <f t="shared" si="15"/>
        <v>0</v>
      </c>
      <c r="M215">
        <v>0</v>
      </c>
      <c r="N215">
        <v>1</v>
      </c>
      <c r="O215">
        <v>0</v>
      </c>
      <c r="P215">
        <v>0</v>
      </c>
    </row>
    <row r="216" spans="1:16" x14ac:dyDescent="0.25">
      <c r="A216" t="s">
        <v>32</v>
      </c>
      <c r="C216">
        <v>2002</v>
      </c>
      <c r="D216" s="6" t="s">
        <v>71</v>
      </c>
      <c r="E216" s="6" t="s">
        <v>71</v>
      </c>
      <c r="F216" s="6" t="s">
        <v>71</v>
      </c>
      <c r="G216" s="6">
        <v>41085</v>
      </c>
      <c r="H216" t="b">
        <f t="shared" si="12"/>
        <v>0</v>
      </c>
      <c r="I216" t="b">
        <f t="shared" si="13"/>
        <v>0</v>
      </c>
      <c r="J216" t="b">
        <f t="shared" si="14"/>
        <v>0</v>
      </c>
      <c r="K216" t="b">
        <f t="shared" si="15"/>
        <v>1</v>
      </c>
      <c r="M216">
        <v>0</v>
      </c>
      <c r="N216">
        <v>0</v>
      </c>
      <c r="O216">
        <v>0</v>
      </c>
      <c r="P216">
        <v>1</v>
      </c>
    </row>
    <row r="217" spans="1:16" x14ac:dyDescent="0.25">
      <c r="A217" t="s">
        <v>32</v>
      </c>
      <c r="C217">
        <v>2004</v>
      </c>
      <c r="D217" s="6" t="s">
        <v>71</v>
      </c>
      <c r="E217" s="6" t="s">
        <v>71</v>
      </c>
      <c r="F217" s="6" t="s">
        <v>71</v>
      </c>
      <c r="G217" s="6" t="s">
        <v>71</v>
      </c>
      <c r="H217" t="b">
        <f t="shared" si="12"/>
        <v>0</v>
      </c>
      <c r="I217" t="b">
        <f t="shared" si="13"/>
        <v>0</v>
      </c>
      <c r="J217" t="b">
        <f t="shared" si="14"/>
        <v>0</v>
      </c>
      <c r="K217" t="b">
        <f t="shared" si="15"/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t="s">
        <v>32</v>
      </c>
      <c r="C218">
        <v>2005</v>
      </c>
      <c r="D218" s="6">
        <v>41041</v>
      </c>
      <c r="E218" s="6" t="s">
        <v>71</v>
      </c>
      <c r="F218" s="6" t="s">
        <v>71</v>
      </c>
      <c r="G218" s="6" t="s">
        <v>71</v>
      </c>
      <c r="H218" t="b">
        <f t="shared" si="12"/>
        <v>1</v>
      </c>
      <c r="I218" t="b">
        <f t="shared" si="13"/>
        <v>0</v>
      </c>
      <c r="J218" t="b">
        <f t="shared" si="14"/>
        <v>0</v>
      </c>
      <c r="K218" t="b">
        <f t="shared" si="15"/>
        <v>0</v>
      </c>
      <c r="M218">
        <v>1</v>
      </c>
      <c r="N218">
        <v>0</v>
      </c>
      <c r="O218">
        <v>0</v>
      </c>
      <c r="P218">
        <v>0</v>
      </c>
    </row>
    <row r="219" spans="1:16" x14ac:dyDescent="0.25">
      <c r="A219" t="s">
        <v>32</v>
      </c>
      <c r="C219">
        <v>2008</v>
      </c>
      <c r="D219" s="6" t="s">
        <v>71</v>
      </c>
      <c r="E219" s="6">
        <v>41048</v>
      </c>
      <c r="F219" s="6">
        <v>41073</v>
      </c>
      <c r="G219" s="6">
        <v>41087</v>
      </c>
      <c r="H219" t="b">
        <f t="shared" si="12"/>
        <v>0</v>
      </c>
      <c r="I219" t="b">
        <f t="shared" si="13"/>
        <v>1</v>
      </c>
      <c r="J219" t="b">
        <f t="shared" si="14"/>
        <v>1</v>
      </c>
      <c r="K219" t="b">
        <f t="shared" si="15"/>
        <v>1</v>
      </c>
      <c r="M219">
        <v>0</v>
      </c>
      <c r="N219">
        <v>1</v>
      </c>
      <c r="O219">
        <v>1</v>
      </c>
      <c r="P219">
        <v>1</v>
      </c>
    </row>
    <row r="220" spans="1:16" x14ac:dyDescent="0.25">
      <c r="A220" t="s">
        <v>29</v>
      </c>
      <c r="C220">
        <v>2000</v>
      </c>
      <c r="D220" s="6">
        <v>41035</v>
      </c>
      <c r="E220" s="6" t="s">
        <v>71</v>
      </c>
      <c r="F220" s="6" t="s">
        <v>71</v>
      </c>
      <c r="G220" s="6" t="s">
        <v>71</v>
      </c>
      <c r="H220" t="b">
        <f t="shared" si="12"/>
        <v>1</v>
      </c>
      <c r="I220" t="b">
        <f t="shared" si="13"/>
        <v>0</v>
      </c>
      <c r="J220" t="b">
        <f t="shared" si="14"/>
        <v>0</v>
      </c>
      <c r="K220" t="b">
        <f t="shared" si="15"/>
        <v>0</v>
      </c>
      <c r="M220">
        <v>1</v>
      </c>
      <c r="N220">
        <v>0</v>
      </c>
      <c r="O220">
        <v>0</v>
      </c>
      <c r="P220">
        <v>0</v>
      </c>
    </row>
    <row r="221" spans="1:16" x14ac:dyDescent="0.25">
      <c r="A221" t="s">
        <v>29</v>
      </c>
      <c r="C221">
        <v>2004</v>
      </c>
      <c r="D221" s="6" t="s">
        <v>71</v>
      </c>
      <c r="E221" s="6">
        <v>41050</v>
      </c>
      <c r="F221" s="6">
        <v>41074</v>
      </c>
      <c r="G221" s="6">
        <v>41089</v>
      </c>
      <c r="H221" t="b">
        <f t="shared" si="12"/>
        <v>0</v>
      </c>
      <c r="I221" t="b">
        <f t="shared" si="13"/>
        <v>1</v>
      </c>
      <c r="J221" t="b">
        <f t="shared" si="14"/>
        <v>1</v>
      </c>
      <c r="K221" t="b">
        <f t="shared" si="15"/>
        <v>1</v>
      </c>
      <c r="M221">
        <v>0</v>
      </c>
      <c r="N221">
        <v>1</v>
      </c>
      <c r="O221">
        <v>1</v>
      </c>
      <c r="P221">
        <v>1</v>
      </c>
    </row>
    <row r="222" spans="1:16" x14ac:dyDescent="0.25">
      <c r="A222" t="s">
        <v>29</v>
      </c>
      <c r="C222">
        <v>2005</v>
      </c>
      <c r="D222" s="6">
        <v>41034</v>
      </c>
      <c r="E222" s="6" t="s">
        <v>71</v>
      </c>
      <c r="F222" s="6">
        <v>41074</v>
      </c>
      <c r="G222" s="6" t="s">
        <v>71</v>
      </c>
      <c r="H222" t="b">
        <f t="shared" si="12"/>
        <v>1</v>
      </c>
      <c r="I222" t="b">
        <f t="shared" si="13"/>
        <v>0</v>
      </c>
      <c r="J222" t="b">
        <f t="shared" si="14"/>
        <v>1</v>
      </c>
      <c r="K222" t="b">
        <f t="shared" si="15"/>
        <v>0</v>
      </c>
      <c r="M222">
        <v>1</v>
      </c>
      <c r="N222">
        <v>0</v>
      </c>
      <c r="O222">
        <v>1</v>
      </c>
      <c r="P222">
        <v>0</v>
      </c>
    </row>
    <row r="223" spans="1:16" x14ac:dyDescent="0.25">
      <c r="A223" t="s">
        <v>29</v>
      </c>
      <c r="C223">
        <v>2006</v>
      </c>
      <c r="D223" s="6" t="s">
        <v>71</v>
      </c>
      <c r="E223" s="6">
        <v>41049</v>
      </c>
      <c r="F223" s="6" t="s">
        <v>71</v>
      </c>
      <c r="G223" s="6" t="s">
        <v>71</v>
      </c>
      <c r="H223" t="b">
        <f t="shared" si="12"/>
        <v>0</v>
      </c>
      <c r="I223" t="b">
        <f t="shared" si="13"/>
        <v>1</v>
      </c>
      <c r="J223" t="b">
        <f t="shared" si="14"/>
        <v>0</v>
      </c>
      <c r="K223" t="b">
        <f t="shared" si="15"/>
        <v>0</v>
      </c>
      <c r="M223">
        <v>0</v>
      </c>
      <c r="N223">
        <v>1</v>
      </c>
      <c r="O223">
        <v>0</v>
      </c>
      <c r="P223">
        <v>0</v>
      </c>
    </row>
    <row r="224" spans="1:16" x14ac:dyDescent="0.25">
      <c r="A224" t="s">
        <v>29</v>
      </c>
      <c r="C224">
        <v>2007</v>
      </c>
      <c r="D224" s="6">
        <v>41038</v>
      </c>
      <c r="E224" s="6" t="s">
        <v>71</v>
      </c>
      <c r="F224" s="6">
        <v>41070</v>
      </c>
      <c r="G224" s="6" t="s">
        <v>71</v>
      </c>
      <c r="H224" t="b">
        <f t="shared" si="12"/>
        <v>1</v>
      </c>
      <c r="I224" t="b">
        <f t="shared" si="13"/>
        <v>0</v>
      </c>
      <c r="J224" t="b">
        <f t="shared" si="14"/>
        <v>1</v>
      </c>
      <c r="K224" t="b">
        <f t="shared" si="15"/>
        <v>0</v>
      </c>
      <c r="M224">
        <v>1</v>
      </c>
      <c r="N224">
        <v>0</v>
      </c>
      <c r="O224">
        <v>1</v>
      </c>
      <c r="P224">
        <v>0</v>
      </c>
    </row>
    <row r="225" spans="1:16" x14ac:dyDescent="0.25">
      <c r="A225" t="s">
        <v>29</v>
      </c>
      <c r="C225">
        <v>2008</v>
      </c>
      <c r="D225" s="6">
        <v>41031</v>
      </c>
      <c r="E225" s="6" t="s">
        <v>71</v>
      </c>
      <c r="F225" s="6" t="s">
        <v>71</v>
      </c>
      <c r="G225" s="6">
        <v>41081</v>
      </c>
      <c r="H225" t="b">
        <f t="shared" si="12"/>
        <v>1</v>
      </c>
      <c r="I225" t="b">
        <f t="shared" si="13"/>
        <v>0</v>
      </c>
      <c r="J225" t="b">
        <f t="shared" si="14"/>
        <v>0</v>
      </c>
      <c r="K225" t="b">
        <f t="shared" si="15"/>
        <v>1</v>
      </c>
      <c r="M225">
        <v>1</v>
      </c>
      <c r="N225">
        <v>0</v>
      </c>
      <c r="O225">
        <v>0</v>
      </c>
      <c r="P225">
        <v>1</v>
      </c>
    </row>
    <row r="226" spans="1:16" x14ac:dyDescent="0.25">
      <c r="A226" t="s">
        <v>29</v>
      </c>
      <c r="C226">
        <v>2009</v>
      </c>
      <c r="D226" s="6" t="s">
        <v>71</v>
      </c>
      <c r="E226" s="6">
        <v>41047</v>
      </c>
      <c r="F226" s="6" t="s">
        <v>71</v>
      </c>
      <c r="G226" s="6">
        <v>41083</v>
      </c>
      <c r="H226" t="b">
        <f t="shared" si="12"/>
        <v>0</v>
      </c>
      <c r="I226" t="b">
        <f t="shared" si="13"/>
        <v>1</v>
      </c>
      <c r="J226" t="b">
        <f t="shared" si="14"/>
        <v>0</v>
      </c>
      <c r="K226" t="b">
        <f t="shared" si="15"/>
        <v>1</v>
      </c>
      <c r="M226">
        <v>0</v>
      </c>
      <c r="N226">
        <v>1</v>
      </c>
      <c r="O226">
        <v>0</v>
      </c>
      <c r="P226">
        <v>1</v>
      </c>
    </row>
    <row r="227" spans="1:16" x14ac:dyDescent="0.25">
      <c r="A227" t="s">
        <v>29</v>
      </c>
      <c r="C227">
        <v>2010</v>
      </c>
      <c r="D227" s="6">
        <v>41038</v>
      </c>
      <c r="E227" s="6" t="s">
        <v>71</v>
      </c>
      <c r="F227" s="6">
        <v>41069</v>
      </c>
      <c r="G227" s="6" t="s">
        <v>71</v>
      </c>
      <c r="H227" t="b">
        <f t="shared" si="12"/>
        <v>1</v>
      </c>
      <c r="I227" t="b">
        <f t="shared" si="13"/>
        <v>0</v>
      </c>
      <c r="J227" t="b">
        <f t="shared" si="14"/>
        <v>1</v>
      </c>
      <c r="K227" t="b">
        <f t="shared" si="15"/>
        <v>0</v>
      </c>
      <c r="M227">
        <v>1</v>
      </c>
      <c r="N227">
        <v>0</v>
      </c>
      <c r="O227">
        <v>1</v>
      </c>
      <c r="P227">
        <v>0</v>
      </c>
    </row>
    <row r="228" spans="1:16" x14ac:dyDescent="0.25">
      <c r="A228" t="s">
        <v>14</v>
      </c>
      <c r="C228">
        <v>2000</v>
      </c>
      <c r="D228" s="6" t="s">
        <v>71</v>
      </c>
      <c r="E228" s="6" t="s">
        <v>71</v>
      </c>
      <c r="F228" s="6">
        <v>41061</v>
      </c>
      <c r="G228" s="6" t="s">
        <v>71</v>
      </c>
      <c r="H228" t="b">
        <f t="shared" si="12"/>
        <v>0</v>
      </c>
      <c r="I228" t="b">
        <f t="shared" si="13"/>
        <v>0</v>
      </c>
      <c r="J228" t="b">
        <f t="shared" si="14"/>
        <v>1</v>
      </c>
      <c r="K228" t="b">
        <f t="shared" si="15"/>
        <v>0</v>
      </c>
      <c r="M228">
        <v>0</v>
      </c>
      <c r="N228">
        <v>0</v>
      </c>
      <c r="O228">
        <v>1</v>
      </c>
      <c r="P228">
        <v>0</v>
      </c>
    </row>
    <row r="229" spans="1:16" x14ac:dyDescent="0.25">
      <c r="A229" t="s">
        <v>14</v>
      </c>
      <c r="C229">
        <v>2002</v>
      </c>
      <c r="D229" s="6" t="s">
        <v>71</v>
      </c>
      <c r="E229" s="6" t="s">
        <v>71</v>
      </c>
      <c r="F229" s="6" t="s">
        <v>71</v>
      </c>
      <c r="G229" s="6">
        <v>41076</v>
      </c>
      <c r="H229" t="b">
        <f t="shared" si="12"/>
        <v>0</v>
      </c>
      <c r="I229" t="b">
        <f t="shared" si="13"/>
        <v>0</v>
      </c>
      <c r="J229" t="b">
        <f t="shared" si="14"/>
        <v>0</v>
      </c>
      <c r="K229" t="b">
        <f t="shared" si="15"/>
        <v>1</v>
      </c>
      <c r="M229">
        <v>0</v>
      </c>
      <c r="N229">
        <v>0</v>
      </c>
      <c r="O229">
        <v>0</v>
      </c>
      <c r="P229">
        <v>1</v>
      </c>
    </row>
    <row r="230" spans="1:16" x14ac:dyDescent="0.25">
      <c r="A230" t="s">
        <v>14</v>
      </c>
      <c r="C230">
        <v>2003</v>
      </c>
      <c r="D230" s="6" t="s">
        <v>71</v>
      </c>
      <c r="E230" s="6">
        <v>41051</v>
      </c>
      <c r="F230" s="6" t="s">
        <v>71</v>
      </c>
      <c r="G230" s="6">
        <v>41077</v>
      </c>
      <c r="H230" t="b">
        <f t="shared" si="12"/>
        <v>0</v>
      </c>
      <c r="I230" t="b">
        <f t="shared" si="13"/>
        <v>1</v>
      </c>
      <c r="J230" t="b">
        <f t="shared" si="14"/>
        <v>0</v>
      </c>
      <c r="K230" t="b">
        <f t="shared" si="15"/>
        <v>1</v>
      </c>
      <c r="M230">
        <v>0</v>
      </c>
      <c r="N230">
        <v>1</v>
      </c>
      <c r="O230">
        <v>0</v>
      </c>
      <c r="P230">
        <v>1</v>
      </c>
    </row>
    <row r="231" spans="1:16" x14ac:dyDescent="0.25">
      <c r="A231" t="s">
        <v>14</v>
      </c>
      <c r="C231">
        <v>2005</v>
      </c>
      <c r="D231" s="6" t="s">
        <v>71</v>
      </c>
      <c r="E231" s="6" t="s">
        <v>71</v>
      </c>
      <c r="F231" s="6" t="s">
        <v>71</v>
      </c>
      <c r="G231" s="6" t="s">
        <v>71</v>
      </c>
      <c r="H231" t="b">
        <f t="shared" si="12"/>
        <v>0</v>
      </c>
      <c r="I231" t="b">
        <f t="shared" si="13"/>
        <v>0</v>
      </c>
      <c r="J231" t="b">
        <f t="shared" si="14"/>
        <v>0</v>
      </c>
      <c r="K231" t="b">
        <f t="shared" si="15"/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14</v>
      </c>
      <c r="C232">
        <v>2006</v>
      </c>
      <c r="D232" s="6" t="s">
        <v>71</v>
      </c>
      <c r="E232" s="6">
        <v>41048</v>
      </c>
      <c r="F232" s="6" t="s">
        <v>71</v>
      </c>
      <c r="G232" s="6">
        <v>41077</v>
      </c>
      <c r="H232" t="b">
        <f t="shared" si="12"/>
        <v>0</v>
      </c>
      <c r="I232" t="b">
        <f t="shared" si="13"/>
        <v>1</v>
      </c>
      <c r="J232" t="b">
        <f t="shared" si="14"/>
        <v>0</v>
      </c>
      <c r="K232" t="b">
        <f t="shared" si="15"/>
        <v>1</v>
      </c>
      <c r="M232">
        <v>0</v>
      </c>
      <c r="N232">
        <v>1</v>
      </c>
      <c r="O232">
        <v>0</v>
      </c>
      <c r="P232">
        <v>1</v>
      </c>
    </row>
    <row r="233" spans="1:16" x14ac:dyDescent="0.25">
      <c r="A233" t="s">
        <v>14</v>
      </c>
      <c r="C233">
        <v>2007</v>
      </c>
      <c r="D233" s="6" t="s">
        <v>71</v>
      </c>
      <c r="E233" s="6" t="s">
        <v>71</v>
      </c>
      <c r="F233" s="6" t="s">
        <v>71</v>
      </c>
      <c r="G233" s="6">
        <v>41083</v>
      </c>
      <c r="H233" t="b">
        <f t="shared" si="12"/>
        <v>0</v>
      </c>
      <c r="I233" t="b">
        <f t="shared" si="13"/>
        <v>0</v>
      </c>
      <c r="J233" t="b">
        <f t="shared" si="14"/>
        <v>0</v>
      </c>
      <c r="K233" t="b">
        <f t="shared" si="15"/>
        <v>1</v>
      </c>
      <c r="M233">
        <v>0</v>
      </c>
      <c r="N233">
        <v>0</v>
      </c>
      <c r="O233">
        <v>0</v>
      </c>
      <c r="P233">
        <v>1</v>
      </c>
    </row>
    <row r="234" spans="1:16" x14ac:dyDescent="0.25">
      <c r="A234" t="s">
        <v>14</v>
      </c>
      <c r="C234">
        <v>2009</v>
      </c>
      <c r="D234" s="6">
        <v>41037</v>
      </c>
      <c r="E234" s="6">
        <v>41047</v>
      </c>
      <c r="F234" s="6" t="s">
        <v>71</v>
      </c>
      <c r="G234" s="6" t="s">
        <v>71</v>
      </c>
      <c r="H234" t="b">
        <f t="shared" si="12"/>
        <v>1</v>
      </c>
      <c r="I234" t="b">
        <f t="shared" si="13"/>
        <v>1</v>
      </c>
      <c r="J234" t="b">
        <f t="shared" si="14"/>
        <v>0</v>
      </c>
      <c r="K234" t="b">
        <f t="shared" si="15"/>
        <v>0</v>
      </c>
      <c r="M234">
        <v>1</v>
      </c>
      <c r="N234">
        <v>1</v>
      </c>
      <c r="O234">
        <v>0</v>
      </c>
      <c r="P234">
        <v>0</v>
      </c>
    </row>
    <row r="235" spans="1:16" x14ac:dyDescent="0.25">
      <c r="A235" t="s">
        <v>41</v>
      </c>
      <c r="C235">
        <v>2001</v>
      </c>
      <c r="D235" s="6" t="s">
        <v>71</v>
      </c>
      <c r="E235" s="6">
        <v>41059</v>
      </c>
      <c r="F235" s="6">
        <v>41070</v>
      </c>
      <c r="G235" s="6" t="s">
        <v>71</v>
      </c>
      <c r="H235" t="b">
        <f t="shared" si="12"/>
        <v>0</v>
      </c>
      <c r="I235" t="b">
        <f t="shared" si="13"/>
        <v>1</v>
      </c>
      <c r="J235" t="b">
        <f t="shared" si="14"/>
        <v>1</v>
      </c>
      <c r="K235" t="b">
        <f t="shared" si="15"/>
        <v>0</v>
      </c>
      <c r="M235">
        <v>0</v>
      </c>
      <c r="N235">
        <v>1</v>
      </c>
      <c r="O235">
        <v>1</v>
      </c>
      <c r="P235">
        <v>0</v>
      </c>
    </row>
    <row r="236" spans="1:16" x14ac:dyDescent="0.25">
      <c r="A236" t="s">
        <v>41</v>
      </c>
      <c r="C236">
        <v>2002</v>
      </c>
      <c r="D236" s="6" t="s">
        <v>71</v>
      </c>
      <c r="E236" s="6" t="s">
        <v>71</v>
      </c>
      <c r="F236" s="6">
        <v>41064</v>
      </c>
      <c r="G236" s="6" t="s">
        <v>71</v>
      </c>
      <c r="H236" t="b">
        <f t="shared" si="12"/>
        <v>0</v>
      </c>
      <c r="I236" t="b">
        <f t="shared" si="13"/>
        <v>0</v>
      </c>
      <c r="J236" t="b">
        <f t="shared" si="14"/>
        <v>1</v>
      </c>
      <c r="K236" t="b">
        <f t="shared" si="15"/>
        <v>0</v>
      </c>
      <c r="M236">
        <v>0</v>
      </c>
      <c r="N236">
        <v>0</v>
      </c>
      <c r="O236">
        <v>1</v>
      </c>
      <c r="P236">
        <v>0</v>
      </c>
    </row>
    <row r="237" spans="1:16" x14ac:dyDescent="0.25">
      <c r="A237" t="s">
        <v>41</v>
      </c>
      <c r="C237">
        <v>2003</v>
      </c>
      <c r="D237" s="6">
        <v>41039</v>
      </c>
      <c r="E237" s="6" t="s">
        <v>71</v>
      </c>
      <c r="F237" s="6" t="s">
        <v>71</v>
      </c>
      <c r="G237" s="6">
        <v>41080</v>
      </c>
      <c r="H237" t="b">
        <f t="shared" si="12"/>
        <v>1</v>
      </c>
      <c r="I237" t="b">
        <f t="shared" si="13"/>
        <v>0</v>
      </c>
      <c r="J237" t="b">
        <f t="shared" si="14"/>
        <v>0</v>
      </c>
      <c r="K237" t="b">
        <f t="shared" si="15"/>
        <v>1</v>
      </c>
      <c r="M237">
        <v>1</v>
      </c>
      <c r="N237">
        <v>0</v>
      </c>
      <c r="O237">
        <v>0</v>
      </c>
      <c r="P237">
        <v>1</v>
      </c>
    </row>
    <row r="238" spans="1:16" x14ac:dyDescent="0.25">
      <c r="A238" t="s">
        <v>41</v>
      </c>
      <c r="C238">
        <v>2005</v>
      </c>
      <c r="D238" s="6" t="s">
        <v>71</v>
      </c>
      <c r="E238" s="6">
        <v>41051</v>
      </c>
      <c r="F238" s="6" t="s">
        <v>71</v>
      </c>
      <c r="G238" s="6">
        <v>41081</v>
      </c>
      <c r="H238" t="b">
        <f t="shared" si="12"/>
        <v>0</v>
      </c>
      <c r="I238" t="b">
        <f t="shared" si="13"/>
        <v>1</v>
      </c>
      <c r="J238" t="b">
        <f t="shared" si="14"/>
        <v>0</v>
      </c>
      <c r="K238" t="b">
        <f t="shared" si="15"/>
        <v>1</v>
      </c>
      <c r="M238">
        <v>0</v>
      </c>
      <c r="N238">
        <v>1</v>
      </c>
      <c r="O238">
        <v>0</v>
      </c>
      <c r="P238">
        <v>1</v>
      </c>
    </row>
    <row r="239" spans="1:16" x14ac:dyDescent="0.25">
      <c r="A239" t="s">
        <v>41</v>
      </c>
      <c r="C239">
        <v>2007</v>
      </c>
      <c r="D239" s="6">
        <v>41030</v>
      </c>
      <c r="E239" s="6" t="s">
        <v>71</v>
      </c>
      <c r="F239" s="6" t="s">
        <v>71</v>
      </c>
      <c r="G239" s="6" t="s">
        <v>71</v>
      </c>
      <c r="H239" t="b">
        <f t="shared" si="12"/>
        <v>1</v>
      </c>
      <c r="I239" t="b">
        <f t="shared" si="13"/>
        <v>0</v>
      </c>
      <c r="J239" t="b">
        <f t="shared" si="14"/>
        <v>0</v>
      </c>
      <c r="K239" t="b">
        <f t="shared" si="15"/>
        <v>0</v>
      </c>
      <c r="M239">
        <v>1</v>
      </c>
      <c r="N239">
        <v>0</v>
      </c>
      <c r="O239">
        <v>0</v>
      </c>
      <c r="P239">
        <v>0</v>
      </c>
    </row>
    <row r="240" spans="1:16" x14ac:dyDescent="0.25">
      <c r="A240" t="s">
        <v>41</v>
      </c>
      <c r="C240">
        <v>2009</v>
      </c>
      <c r="D240" s="6">
        <v>41038</v>
      </c>
      <c r="E240" s="6" t="s">
        <v>71</v>
      </c>
      <c r="F240" s="6">
        <v>41061</v>
      </c>
      <c r="G240" s="6" t="s">
        <v>71</v>
      </c>
      <c r="H240" t="b">
        <f t="shared" si="12"/>
        <v>1</v>
      </c>
      <c r="I240" t="b">
        <f t="shared" si="13"/>
        <v>0</v>
      </c>
      <c r="J240" t="b">
        <f t="shared" si="14"/>
        <v>1</v>
      </c>
      <c r="K240" t="b">
        <f t="shared" si="15"/>
        <v>0</v>
      </c>
      <c r="M240">
        <v>1</v>
      </c>
      <c r="N240">
        <v>0</v>
      </c>
      <c r="O240">
        <v>1</v>
      </c>
      <c r="P240">
        <v>0</v>
      </c>
    </row>
    <row r="241" spans="1:16" x14ac:dyDescent="0.25">
      <c r="A241" t="s">
        <v>9</v>
      </c>
      <c r="C241">
        <v>2000</v>
      </c>
      <c r="D241" s="6" t="s">
        <v>71</v>
      </c>
      <c r="E241" s="6" t="s">
        <v>71</v>
      </c>
      <c r="F241" s="6" t="s">
        <v>71</v>
      </c>
      <c r="G241" s="6">
        <v>41081</v>
      </c>
      <c r="H241" t="b">
        <f t="shared" si="12"/>
        <v>0</v>
      </c>
      <c r="I241" t="b">
        <f t="shared" si="13"/>
        <v>0</v>
      </c>
      <c r="J241" t="b">
        <f t="shared" si="14"/>
        <v>0</v>
      </c>
      <c r="K241" t="b">
        <f t="shared" si="15"/>
        <v>1</v>
      </c>
      <c r="M241">
        <v>0</v>
      </c>
      <c r="N241">
        <v>0</v>
      </c>
      <c r="O241">
        <v>0</v>
      </c>
      <c r="P241">
        <v>1</v>
      </c>
    </row>
    <row r="242" spans="1:16" x14ac:dyDescent="0.25">
      <c r="A242" t="s">
        <v>9</v>
      </c>
      <c r="C242">
        <v>2001</v>
      </c>
      <c r="D242" s="6" t="s">
        <v>71</v>
      </c>
      <c r="E242" s="6">
        <v>41047</v>
      </c>
      <c r="F242" s="6" t="s">
        <v>71</v>
      </c>
      <c r="G242" s="6">
        <v>41080</v>
      </c>
      <c r="H242" t="b">
        <f t="shared" si="12"/>
        <v>0</v>
      </c>
      <c r="I242" t="b">
        <f t="shared" si="13"/>
        <v>1</v>
      </c>
      <c r="J242" t="b">
        <f t="shared" si="14"/>
        <v>0</v>
      </c>
      <c r="K242" t="b">
        <f t="shared" si="15"/>
        <v>1</v>
      </c>
      <c r="M242">
        <v>0</v>
      </c>
      <c r="N242">
        <v>1</v>
      </c>
      <c r="O242">
        <v>0</v>
      </c>
      <c r="P242">
        <v>1</v>
      </c>
    </row>
    <row r="243" spans="1:16" x14ac:dyDescent="0.25">
      <c r="A243" t="s">
        <v>9</v>
      </c>
      <c r="C243">
        <v>2002</v>
      </c>
      <c r="D243" s="6" t="s">
        <v>71</v>
      </c>
      <c r="E243" s="6" t="s">
        <v>71</v>
      </c>
      <c r="F243" s="6">
        <v>41064</v>
      </c>
      <c r="G243" s="6" t="s">
        <v>71</v>
      </c>
      <c r="H243" t="b">
        <f t="shared" si="12"/>
        <v>0</v>
      </c>
      <c r="I243" t="b">
        <f t="shared" si="13"/>
        <v>0</v>
      </c>
      <c r="J243" t="b">
        <f t="shared" si="14"/>
        <v>1</v>
      </c>
      <c r="K243" t="b">
        <f t="shared" si="15"/>
        <v>0</v>
      </c>
      <c r="M243">
        <v>0</v>
      </c>
      <c r="N243">
        <v>0</v>
      </c>
      <c r="O243">
        <v>1</v>
      </c>
      <c r="P243">
        <v>0</v>
      </c>
    </row>
    <row r="244" spans="1:16" x14ac:dyDescent="0.25">
      <c r="A244" t="s">
        <v>9</v>
      </c>
      <c r="C244">
        <v>2004</v>
      </c>
      <c r="D244" s="6">
        <v>41044</v>
      </c>
      <c r="E244" s="6" t="s">
        <v>71</v>
      </c>
      <c r="F244" s="6">
        <v>41073</v>
      </c>
      <c r="G244" s="6" t="s">
        <v>71</v>
      </c>
      <c r="H244" t="b">
        <f t="shared" si="12"/>
        <v>1</v>
      </c>
      <c r="I244" t="b">
        <f t="shared" si="13"/>
        <v>0</v>
      </c>
      <c r="J244" t="b">
        <f t="shared" si="14"/>
        <v>1</v>
      </c>
      <c r="K244" t="b">
        <f t="shared" si="15"/>
        <v>0</v>
      </c>
      <c r="M244">
        <v>1</v>
      </c>
      <c r="N244">
        <v>0</v>
      </c>
      <c r="O244">
        <v>1</v>
      </c>
      <c r="P244">
        <v>0</v>
      </c>
    </row>
    <row r="245" spans="1:16" x14ac:dyDescent="0.25">
      <c r="A245" t="s">
        <v>9</v>
      </c>
      <c r="C245">
        <v>2006</v>
      </c>
      <c r="D245" s="6" t="s">
        <v>71</v>
      </c>
      <c r="E245" s="6" t="s">
        <v>71</v>
      </c>
      <c r="F245" s="6">
        <v>41063</v>
      </c>
      <c r="G245" s="6" t="s">
        <v>71</v>
      </c>
      <c r="H245" t="b">
        <f t="shared" si="12"/>
        <v>0</v>
      </c>
      <c r="I245" t="b">
        <f t="shared" si="13"/>
        <v>0</v>
      </c>
      <c r="J245" t="b">
        <f t="shared" si="14"/>
        <v>1</v>
      </c>
      <c r="K245" t="b">
        <f t="shared" si="15"/>
        <v>0</v>
      </c>
      <c r="M245">
        <v>0</v>
      </c>
      <c r="N245">
        <v>0</v>
      </c>
      <c r="O245">
        <v>1</v>
      </c>
      <c r="P245">
        <v>0</v>
      </c>
    </row>
    <row r="246" spans="1:16" x14ac:dyDescent="0.25">
      <c r="A246" t="s">
        <v>9</v>
      </c>
      <c r="C246">
        <v>2007</v>
      </c>
      <c r="D246" s="6">
        <v>41041</v>
      </c>
      <c r="E246" s="6" t="s">
        <v>71</v>
      </c>
      <c r="F246" s="6" t="s">
        <v>71</v>
      </c>
      <c r="G246" s="6" t="s">
        <v>71</v>
      </c>
      <c r="H246" t="b">
        <f t="shared" si="12"/>
        <v>1</v>
      </c>
      <c r="I246" t="b">
        <f t="shared" si="13"/>
        <v>0</v>
      </c>
      <c r="J246" t="b">
        <f t="shared" si="14"/>
        <v>0</v>
      </c>
      <c r="K246" t="b">
        <f t="shared" si="15"/>
        <v>0</v>
      </c>
      <c r="M246">
        <v>1</v>
      </c>
      <c r="N246">
        <v>0</v>
      </c>
      <c r="O246">
        <v>0</v>
      </c>
      <c r="P246">
        <v>0</v>
      </c>
    </row>
    <row r="247" spans="1:16" x14ac:dyDescent="0.25">
      <c r="A247" t="s">
        <v>9</v>
      </c>
      <c r="C247">
        <v>2008</v>
      </c>
      <c r="D247" s="6">
        <v>41034</v>
      </c>
      <c r="E247" s="6">
        <v>41054</v>
      </c>
      <c r="F247" s="6" t="s">
        <v>71</v>
      </c>
      <c r="G247" s="6">
        <v>41088</v>
      </c>
      <c r="H247" t="b">
        <f t="shared" si="12"/>
        <v>1</v>
      </c>
      <c r="I247" t="b">
        <f t="shared" si="13"/>
        <v>1</v>
      </c>
      <c r="J247" t="b">
        <f t="shared" si="14"/>
        <v>0</v>
      </c>
      <c r="K247" t="b">
        <f t="shared" si="15"/>
        <v>1</v>
      </c>
      <c r="M247">
        <v>1</v>
      </c>
      <c r="N247">
        <v>1</v>
      </c>
      <c r="O247">
        <v>0</v>
      </c>
      <c r="P247">
        <v>1</v>
      </c>
    </row>
    <row r="248" spans="1:16" x14ac:dyDescent="0.25">
      <c r="A248" t="s">
        <v>9</v>
      </c>
      <c r="C248">
        <v>2009</v>
      </c>
      <c r="D248" s="6" t="s">
        <v>71</v>
      </c>
      <c r="E248" s="6">
        <v>41056</v>
      </c>
      <c r="F248" s="6">
        <v>41069</v>
      </c>
      <c r="G248" s="6" t="s">
        <v>71</v>
      </c>
      <c r="H248" t="b">
        <f t="shared" si="12"/>
        <v>0</v>
      </c>
      <c r="I248" t="b">
        <f t="shared" si="13"/>
        <v>1</v>
      </c>
      <c r="J248" t="b">
        <f t="shared" si="14"/>
        <v>1</v>
      </c>
      <c r="K248" t="b">
        <f t="shared" si="15"/>
        <v>0</v>
      </c>
      <c r="M248">
        <v>0</v>
      </c>
      <c r="N248">
        <v>1</v>
      </c>
      <c r="O248">
        <v>1</v>
      </c>
      <c r="P248">
        <v>0</v>
      </c>
    </row>
    <row r="249" spans="1:16" x14ac:dyDescent="0.25">
      <c r="A249" t="s">
        <v>9</v>
      </c>
      <c r="C249">
        <v>2010</v>
      </c>
      <c r="D249" s="6">
        <v>41040</v>
      </c>
      <c r="E249" s="6">
        <v>41057</v>
      </c>
      <c r="F249" s="6">
        <v>41071</v>
      </c>
      <c r="G249" s="6">
        <v>41084</v>
      </c>
      <c r="H249" t="b">
        <f t="shared" si="12"/>
        <v>1</v>
      </c>
      <c r="I249" t="b">
        <f t="shared" si="13"/>
        <v>1</v>
      </c>
      <c r="J249" t="b">
        <f t="shared" si="14"/>
        <v>1</v>
      </c>
      <c r="K249" t="b">
        <f t="shared" si="15"/>
        <v>1</v>
      </c>
      <c r="M249">
        <v>1</v>
      </c>
      <c r="N249">
        <v>1</v>
      </c>
      <c r="O249">
        <v>1</v>
      </c>
      <c r="P249">
        <v>1</v>
      </c>
    </row>
    <row r="250" spans="1:16" x14ac:dyDescent="0.25">
      <c r="A250" t="s">
        <v>16</v>
      </c>
      <c r="C250">
        <v>2002</v>
      </c>
      <c r="D250" s="6" t="s">
        <v>71</v>
      </c>
      <c r="E250" s="6" t="s">
        <v>71</v>
      </c>
      <c r="F250" s="6">
        <v>41072</v>
      </c>
      <c r="G250" s="6">
        <v>41077</v>
      </c>
      <c r="H250" t="b">
        <f t="shared" si="12"/>
        <v>0</v>
      </c>
      <c r="I250" t="b">
        <f t="shared" si="13"/>
        <v>0</v>
      </c>
      <c r="J250" t="b">
        <f t="shared" si="14"/>
        <v>1</v>
      </c>
      <c r="K250" t="b">
        <f t="shared" si="15"/>
        <v>1</v>
      </c>
      <c r="M250">
        <v>0</v>
      </c>
      <c r="N250">
        <v>0</v>
      </c>
      <c r="O250">
        <v>1</v>
      </c>
      <c r="P250">
        <v>1</v>
      </c>
    </row>
    <row r="251" spans="1:16" x14ac:dyDescent="0.25">
      <c r="A251" t="s">
        <v>16</v>
      </c>
      <c r="C251">
        <v>2005</v>
      </c>
      <c r="D251" s="6" t="s">
        <v>71</v>
      </c>
      <c r="E251" s="6">
        <v>41051</v>
      </c>
      <c r="F251" s="6">
        <v>41063</v>
      </c>
      <c r="G251" s="6" t="s">
        <v>71</v>
      </c>
      <c r="H251" t="b">
        <f t="shared" si="12"/>
        <v>0</v>
      </c>
      <c r="I251" t="b">
        <f t="shared" si="13"/>
        <v>1</v>
      </c>
      <c r="J251" t="b">
        <f t="shared" si="14"/>
        <v>1</v>
      </c>
      <c r="K251" t="b">
        <f t="shared" si="15"/>
        <v>0</v>
      </c>
      <c r="M251">
        <v>0</v>
      </c>
      <c r="N251">
        <v>1</v>
      </c>
      <c r="O251">
        <v>1</v>
      </c>
      <c r="P251">
        <v>0</v>
      </c>
    </row>
    <row r="252" spans="1:16" x14ac:dyDescent="0.25">
      <c r="A252" t="s">
        <v>16</v>
      </c>
      <c r="C252">
        <v>2006</v>
      </c>
      <c r="D252" s="6">
        <v>41032</v>
      </c>
      <c r="E252" s="6">
        <v>41053</v>
      </c>
      <c r="F252" s="6">
        <v>41070</v>
      </c>
      <c r="G252" s="6" t="s">
        <v>71</v>
      </c>
      <c r="H252" t="b">
        <f t="shared" si="12"/>
        <v>1</v>
      </c>
      <c r="I252" t="b">
        <f t="shared" si="13"/>
        <v>1</v>
      </c>
      <c r="J252" t="b">
        <f t="shared" si="14"/>
        <v>1</v>
      </c>
      <c r="K252" t="b">
        <f t="shared" si="15"/>
        <v>0</v>
      </c>
      <c r="M252">
        <v>1</v>
      </c>
      <c r="N252">
        <v>1</v>
      </c>
      <c r="O252">
        <v>1</v>
      </c>
      <c r="P252">
        <v>0</v>
      </c>
    </row>
    <row r="253" spans="1:16" x14ac:dyDescent="0.25">
      <c r="A253" t="s">
        <v>16</v>
      </c>
      <c r="C253">
        <v>2008</v>
      </c>
      <c r="D253" s="6">
        <v>41040</v>
      </c>
      <c r="E253" s="6">
        <v>41057</v>
      </c>
      <c r="F253" s="6">
        <v>41061</v>
      </c>
      <c r="G253" s="6" t="s">
        <v>71</v>
      </c>
      <c r="H253" t="b">
        <f t="shared" si="12"/>
        <v>1</v>
      </c>
      <c r="I253" t="b">
        <f t="shared" si="13"/>
        <v>1</v>
      </c>
      <c r="J253" t="b">
        <f t="shared" si="14"/>
        <v>1</v>
      </c>
      <c r="K253" t="b">
        <f t="shared" si="15"/>
        <v>0</v>
      </c>
      <c r="M253">
        <v>1</v>
      </c>
      <c r="N253">
        <v>1</v>
      </c>
      <c r="O253">
        <v>1</v>
      </c>
      <c r="P253">
        <v>0</v>
      </c>
    </row>
    <row r="254" spans="1:16" x14ac:dyDescent="0.25">
      <c r="A254" t="s">
        <v>16</v>
      </c>
      <c r="C254">
        <v>2009</v>
      </c>
      <c r="D254" s="6">
        <v>41037</v>
      </c>
      <c r="E254" s="6">
        <v>41051</v>
      </c>
      <c r="F254" s="6" t="s">
        <v>71</v>
      </c>
      <c r="G254" s="6" t="s">
        <v>71</v>
      </c>
      <c r="H254" t="b">
        <f t="shared" si="12"/>
        <v>1</v>
      </c>
      <c r="I254" t="b">
        <f t="shared" si="13"/>
        <v>1</v>
      </c>
      <c r="J254" t="b">
        <f t="shared" si="14"/>
        <v>0</v>
      </c>
      <c r="K254" t="b">
        <f t="shared" si="15"/>
        <v>0</v>
      </c>
      <c r="M254">
        <v>1</v>
      </c>
      <c r="N254">
        <v>1</v>
      </c>
      <c r="O254">
        <v>0</v>
      </c>
      <c r="P254">
        <v>0</v>
      </c>
    </row>
    <row r="255" spans="1:16" x14ac:dyDescent="0.25">
      <c r="A255" t="s">
        <v>5</v>
      </c>
      <c r="C255">
        <v>2001</v>
      </c>
      <c r="D255" s="6" t="s">
        <v>71</v>
      </c>
      <c r="E255" s="6">
        <v>41054</v>
      </c>
      <c r="F255" s="6" t="s">
        <v>71</v>
      </c>
      <c r="G255" s="6" t="s">
        <v>71</v>
      </c>
      <c r="H255" t="b">
        <f t="shared" si="12"/>
        <v>0</v>
      </c>
      <c r="I255" t="b">
        <f t="shared" si="13"/>
        <v>1</v>
      </c>
      <c r="J255" t="b">
        <f t="shared" si="14"/>
        <v>0</v>
      </c>
      <c r="K255" t="b">
        <f t="shared" si="15"/>
        <v>0</v>
      </c>
      <c r="M255">
        <v>0</v>
      </c>
      <c r="N255">
        <v>1</v>
      </c>
      <c r="O255">
        <v>0</v>
      </c>
      <c r="P255">
        <v>0</v>
      </c>
    </row>
    <row r="256" spans="1:16" x14ac:dyDescent="0.25">
      <c r="A256" t="s">
        <v>5</v>
      </c>
      <c r="C256">
        <v>2002</v>
      </c>
      <c r="D256" s="6" t="s">
        <v>71</v>
      </c>
      <c r="E256" s="6" t="s">
        <v>71</v>
      </c>
      <c r="F256" s="6" t="s">
        <v>71</v>
      </c>
      <c r="G256" s="6" t="s">
        <v>71</v>
      </c>
      <c r="H256" t="b">
        <f t="shared" si="12"/>
        <v>0</v>
      </c>
      <c r="I256" t="b">
        <f t="shared" si="13"/>
        <v>0</v>
      </c>
      <c r="J256" t="b">
        <f t="shared" si="14"/>
        <v>0</v>
      </c>
      <c r="K256" t="b">
        <f t="shared" si="15"/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t="s">
        <v>5</v>
      </c>
      <c r="C257">
        <v>2004</v>
      </c>
      <c r="D257" s="6">
        <v>41042</v>
      </c>
      <c r="E257" s="6">
        <v>41057</v>
      </c>
      <c r="F257" s="6">
        <v>41069</v>
      </c>
      <c r="G257" s="6" t="s">
        <v>71</v>
      </c>
      <c r="H257" t="b">
        <f t="shared" si="12"/>
        <v>1</v>
      </c>
      <c r="I257" t="b">
        <f t="shared" si="13"/>
        <v>1</v>
      </c>
      <c r="J257" t="b">
        <f t="shared" si="14"/>
        <v>1</v>
      </c>
      <c r="K257" t="b">
        <f t="shared" si="15"/>
        <v>0</v>
      </c>
      <c r="M257">
        <v>1</v>
      </c>
      <c r="N257">
        <v>1</v>
      </c>
      <c r="O257">
        <v>1</v>
      </c>
      <c r="P257">
        <v>0</v>
      </c>
    </row>
    <row r="258" spans="1:16" x14ac:dyDescent="0.25">
      <c r="A258" t="s">
        <v>5</v>
      </c>
      <c r="C258">
        <v>2005</v>
      </c>
      <c r="D258" s="6" t="s">
        <v>71</v>
      </c>
      <c r="E258" s="6">
        <v>41055</v>
      </c>
      <c r="F258" s="6">
        <v>41061</v>
      </c>
      <c r="G258" s="6">
        <v>41076</v>
      </c>
      <c r="H258" t="b">
        <f t="shared" si="12"/>
        <v>0</v>
      </c>
      <c r="I258" t="b">
        <f t="shared" si="13"/>
        <v>1</v>
      </c>
      <c r="J258" t="b">
        <f t="shared" si="14"/>
        <v>1</v>
      </c>
      <c r="K258" t="b">
        <f t="shared" si="15"/>
        <v>1</v>
      </c>
      <c r="M258">
        <v>0</v>
      </c>
      <c r="N258">
        <v>1</v>
      </c>
      <c r="O258">
        <v>1</v>
      </c>
      <c r="P258">
        <v>1</v>
      </c>
    </row>
    <row r="259" spans="1:16" x14ac:dyDescent="0.25">
      <c r="A259" t="s">
        <v>5</v>
      </c>
      <c r="C259">
        <v>2007</v>
      </c>
      <c r="D259" s="6">
        <v>41039</v>
      </c>
      <c r="E259" s="6">
        <v>41049</v>
      </c>
      <c r="F259" s="6">
        <v>41063</v>
      </c>
      <c r="G259" s="6" t="s">
        <v>71</v>
      </c>
      <c r="H259" t="b">
        <f t="shared" si="12"/>
        <v>1</v>
      </c>
      <c r="I259" t="b">
        <f t="shared" si="13"/>
        <v>1</v>
      </c>
      <c r="J259" t="b">
        <f t="shared" si="14"/>
        <v>1</v>
      </c>
      <c r="K259" t="b">
        <f t="shared" si="15"/>
        <v>0</v>
      </c>
      <c r="M259">
        <v>1</v>
      </c>
      <c r="N259">
        <v>1</v>
      </c>
      <c r="O259">
        <v>1</v>
      </c>
      <c r="P259">
        <v>0</v>
      </c>
    </row>
    <row r="260" spans="1:16" x14ac:dyDescent="0.25">
      <c r="A260" t="s">
        <v>5</v>
      </c>
      <c r="C260">
        <v>2010</v>
      </c>
      <c r="D260" s="6">
        <v>41034</v>
      </c>
      <c r="E260" s="6">
        <v>41053</v>
      </c>
      <c r="F260" s="6" t="s">
        <v>71</v>
      </c>
      <c r="G260" s="6">
        <v>41081</v>
      </c>
      <c r="H260" t="b">
        <f t="shared" ref="H260:H323" si="16">AND(D260&gt;=$H$1,D260&lt;=$H$2)</f>
        <v>1</v>
      </c>
      <c r="I260" t="b">
        <f t="shared" ref="I260:I323" si="17">AND(E260&gt;=$I$1,E260&lt;=$I$2)</f>
        <v>1</v>
      </c>
      <c r="J260" t="b">
        <f t="shared" ref="J260:J323" si="18">AND(F260&gt;=$J$1,F260&lt;=$J$2)</f>
        <v>0</v>
      </c>
      <c r="K260" t="b">
        <f t="shared" ref="K260:K323" si="19">AND(G260&gt;=$K$1,G260&lt;=$K$2)</f>
        <v>1</v>
      </c>
      <c r="M260">
        <v>1</v>
      </c>
      <c r="N260">
        <v>1</v>
      </c>
      <c r="O260">
        <v>0</v>
      </c>
      <c r="P260">
        <v>1</v>
      </c>
    </row>
    <row r="261" spans="1:16" x14ac:dyDescent="0.25">
      <c r="A261" t="s">
        <v>30</v>
      </c>
      <c r="C261">
        <v>2000</v>
      </c>
      <c r="D261" s="6">
        <v>41037</v>
      </c>
      <c r="E261" s="6" t="s">
        <v>71</v>
      </c>
      <c r="F261" s="6">
        <v>41072</v>
      </c>
      <c r="G261" s="6" t="s">
        <v>71</v>
      </c>
      <c r="H261" t="b">
        <f t="shared" si="16"/>
        <v>1</v>
      </c>
      <c r="I261" t="b">
        <f t="shared" si="17"/>
        <v>0</v>
      </c>
      <c r="J261" t="b">
        <f t="shared" si="18"/>
        <v>1</v>
      </c>
      <c r="K261" t="b">
        <f t="shared" si="19"/>
        <v>0</v>
      </c>
      <c r="M261">
        <v>1</v>
      </c>
      <c r="N261">
        <v>0</v>
      </c>
      <c r="O261">
        <v>1</v>
      </c>
      <c r="P261">
        <v>0</v>
      </c>
    </row>
    <row r="262" spans="1:16" x14ac:dyDescent="0.25">
      <c r="A262" t="s">
        <v>30</v>
      </c>
      <c r="C262">
        <v>2001</v>
      </c>
      <c r="D262" s="6">
        <v>41041</v>
      </c>
      <c r="E262" s="6">
        <v>41050</v>
      </c>
      <c r="F262" s="6" t="s">
        <v>71</v>
      </c>
      <c r="G262" s="6" t="s">
        <v>71</v>
      </c>
      <c r="H262" t="b">
        <f t="shared" si="16"/>
        <v>1</v>
      </c>
      <c r="I262" t="b">
        <f t="shared" si="17"/>
        <v>1</v>
      </c>
      <c r="J262" t="b">
        <f t="shared" si="18"/>
        <v>0</v>
      </c>
      <c r="K262" t="b">
        <f t="shared" si="19"/>
        <v>0</v>
      </c>
      <c r="M262">
        <v>1</v>
      </c>
      <c r="N262">
        <v>1</v>
      </c>
      <c r="O262">
        <v>0</v>
      </c>
      <c r="P262">
        <v>0</v>
      </c>
    </row>
    <row r="263" spans="1:16" x14ac:dyDescent="0.25">
      <c r="A263" t="s">
        <v>30</v>
      </c>
      <c r="C263">
        <v>2005</v>
      </c>
      <c r="D263" s="6">
        <v>41032</v>
      </c>
      <c r="E263" s="6">
        <v>41053</v>
      </c>
      <c r="F263" s="6">
        <v>41066</v>
      </c>
      <c r="G263" s="6">
        <v>41085</v>
      </c>
      <c r="H263" t="b">
        <f t="shared" si="16"/>
        <v>1</v>
      </c>
      <c r="I263" t="b">
        <f t="shared" si="17"/>
        <v>1</v>
      </c>
      <c r="J263" t="b">
        <f t="shared" si="18"/>
        <v>1</v>
      </c>
      <c r="K263" t="b">
        <f t="shared" si="19"/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 t="s">
        <v>30</v>
      </c>
      <c r="C264">
        <v>2006</v>
      </c>
      <c r="D264" s="6" t="s">
        <v>71</v>
      </c>
      <c r="E264" s="6">
        <v>41045</v>
      </c>
      <c r="F264" s="6">
        <v>41072</v>
      </c>
      <c r="G264" s="6" t="s">
        <v>71</v>
      </c>
      <c r="H264" t="b">
        <f t="shared" si="16"/>
        <v>0</v>
      </c>
      <c r="I264" t="b">
        <f t="shared" si="17"/>
        <v>1</v>
      </c>
      <c r="J264" t="b">
        <f t="shared" si="18"/>
        <v>1</v>
      </c>
      <c r="K264" t="b">
        <f t="shared" si="19"/>
        <v>0</v>
      </c>
      <c r="M264">
        <v>0</v>
      </c>
      <c r="N264">
        <v>1</v>
      </c>
      <c r="O264">
        <v>1</v>
      </c>
      <c r="P264">
        <v>0</v>
      </c>
    </row>
    <row r="265" spans="1:16" x14ac:dyDescent="0.25">
      <c r="A265" t="s">
        <v>6</v>
      </c>
      <c r="C265">
        <v>2000</v>
      </c>
      <c r="D265" s="6">
        <v>41034</v>
      </c>
      <c r="E265" s="6">
        <v>41056</v>
      </c>
      <c r="F265" s="6">
        <v>41074</v>
      </c>
      <c r="G265" s="6">
        <v>41076</v>
      </c>
      <c r="H265" t="b">
        <f t="shared" si="16"/>
        <v>1</v>
      </c>
      <c r="I265" t="b">
        <f t="shared" si="17"/>
        <v>1</v>
      </c>
      <c r="J265" t="b">
        <f t="shared" si="18"/>
        <v>1</v>
      </c>
      <c r="K265" t="b">
        <f t="shared" si="19"/>
        <v>1</v>
      </c>
      <c r="M265">
        <v>1</v>
      </c>
      <c r="N265">
        <v>1</v>
      </c>
      <c r="O265">
        <v>1</v>
      </c>
      <c r="P265">
        <v>1</v>
      </c>
    </row>
    <row r="266" spans="1:16" x14ac:dyDescent="0.25">
      <c r="A266" t="s">
        <v>6</v>
      </c>
      <c r="C266">
        <v>2001</v>
      </c>
      <c r="D266" s="6">
        <v>41031</v>
      </c>
      <c r="E266" s="6">
        <v>41045</v>
      </c>
      <c r="F266" s="6">
        <v>41071</v>
      </c>
      <c r="G266" s="6">
        <v>41087</v>
      </c>
      <c r="H266" t="b">
        <f t="shared" si="16"/>
        <v>1</v>
      </c>
      <c r="I266" t="b">
        <f t="shared" si="17"/>
        <v>1</v>
      </c>
      <c r="J266" t="b">
        <f t="shared" si="18"/>
        <v>1</v>
      </c>
      <c r="K266" t="b">
        <f t="shared" si="19"/>
        <v>1</v>
      </c>
      <c r="M266">
        <v>1</v>
      </c>
      <c r="N266">
        <v>1</v>
      </c>
      <c r="O266">
        <v>1</v>
      </c>
      <c r="P266">
        <v>1</v>
      </c>
    </row>
    <row r="267" spans="1:16" x14ac:dyDescent="0.25">
      <c r="A267" t="s">
        <v>6</v>
      </c>
      <c r="C267">
        <v>2003</v>
      </c>
      <c r="D267" s="6" t="s">
        <v>71</v>
      </c>
      <c r="E267" s="6">
        <v>41051</v>
      </c>
      <c r="F267" s="6">
        <v>41066</v>
      </c>
      <c r="G267" s="6">
        <v>41081</v>
      </c>
      <c r="H267" t="b">
        <f t="shared" si="16"/>
        <v>0</v>
      </c>
      <c r="I267" t="b">
        <f t="shared" si="17"/>
        <v>1</v>
      </c>
      <c r="J267" t="b">
        <f t="shared" si="18"/>
        <v>1</v>
      </c>
      <c r="K267" t="b">
        <f t="shared" si="19"/>
        <v>1</v>
      </c>
      <c r="M267">
        <v>0</v>
      </c>
      <c r="N267">
        <v>1</v>
      </c>
      <c r="O267">
        <v>1</v>
      </c>
      <c r="P267">
        <v>1</v>
      </c>
    </row>
    <row r="268" spans="1:16" x14ac:dyDescent="0.25">
      <c r="A268" t="s">
        <v>6</v>
      </c>
      <c r="C268">
        <v>2004</v>
      </c>
      <c r="D268" s="6" t="s">
        <v>71</v>
      </c>
      <c r="E268" s="6" t="s">
        <v>71</v>
      </c>
      <c r="F268" s="6" t="s">
        <v>71</v>
      </c>
      <c r="G268" s="6" t="s">
        <v>71</v>
      </c>
      <c r="H268" t="b">
        <f t="shared" si="16"/>
        <v>0</v>
      </c>
      <c r="I268" t="b">
        <f t="shared" si="17"/>
        <v>0</v>
      </c>
      <c r="J268" t="b">
        <f t="shared" si="18"/>
        <v>0</v>
      </c>
      <c r="K268" t="b">
        <f t="shared" si="19"/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t="s">
        <v>6</v>
      </c>
      <c r="C269">
        <v>2005</v>
      </c>
      <c r="D269" s="6" t="s">
        <v>71</v>
      </c>
      <c r="E269" s="6">
        <v>41057</v>
      </c>
      <c r="F269" s="6">
        <v>41072</v>
      </c>
      <c r="G269" s="6">
        <v>41089</v>
      </c>
      <c r="H269" t="b">
        <f t="shared" si="16"/>
        <v>0</v>
      </c>
      <c r="I269" t="b">
        <f t="shared" si="17"/>
        <v>1</v>
      </c>
      <c r="J269" t="b">
        <f t="shared" si="18"/>
        <v>1</v>
      </c>
      <c r="K269" t="b">
        <f t="shared" si="19"/>
        <v>1</v>
      </c>
      <c r="M269">
        <v>0</v>
      </c>
      <c r="N269">
        <v>1</v>
      </c>
      <c r="O269">
        <v>1</v>
      </c>
      <c r="P269">
        <v>1</v>
      </c>
    </row>
    <row r="270" spans="1:16" x14ac:dyDescent="0.25">
      <c r="A270" t="s">
        <v>6</v>
      </c>
      <c r="C270">
        <v>2006</v>
      </c>
      <c r="D270" s="6">
        <v>41035</v>
      </c>
      <c r="E270" s="6">
        <v>41056</v>
      </c>
      <c r="F270" s="6" t="s">
        <v>71</v>
      </c>
      <c r="G270" s="6">
        <v>41082</v>
      </c>
      <c r="H270" t="b">
        <f t="shared" si="16"/>
        <v>1</v>
      </c>
      <c r="I270" t="b">
        <f t="shared" si="17"/>
        <v>1</v>
      </c>
      <c r="J270" t="b">
        <f t="shared" si="18"/>
        <v>0</v>
      </c>
      <c r="K270" t="b">
        <f t="shared" si="19"/>
        <v>1</v>
      </c>
      <c r="M270">
        <v>1</v>
      </c>
      <c r="N270">
        <v>1</v>
      </c>
      <c r="O270">
        <v>0</v>
      </c>
      <c r="P270">
        <v>1</v>
      </c>
    </row>
    <row r="271" spans="1:16" x14ac:dyDescent="0.25">
      <c r="A271" t="s">
        <v>6</v>
      </c>
      <c r="C271">
        <v>2007</v>
      </c>
      <c r="D271" s="6" t="s">
        <v>71</v>
      </c>
      <c r="E271" s="6" t="s">
        <v>71</v>
      </c>
      <c r="F271" s="6">
        <v>41071</v>
      </c>
      <c r="G271" s="6" t="s">
        <v>71</v>
      </c>
      <c r="H271" t="b">
        <f t="shared" si="16"/>
        <v>0</v>
      </c>
      <c r="I271" t="b">
        <f t="shared" si="17"/>
        <v>0</v>
      </c>
      <c r="J271" t="b">
        <f t="shared" si="18"/>
        <v>1</v>
      </c>
      <c r="K271" t="b">
        <f t="shared" si="19"/>
        <v>0</v>
      </c>
      <c r="M271">
        <v>0</v>
      </c>
      <c r="N271">
        <v>0</v>
      </c>
      <c r="O271">
        <v>1</v>
      </c>
      <c r="P271">
        <v>0</v>
      </c>
    </row>
    <row r="272" spans="1:16" x14ac:dyDescent="0.25">
      <c r="A272" t="s">
        <v>6</v>
      </c>
      <c r="C272">
        <v>2008</v>
      </c>
      <c r="D272" s="6" t="s">
        <v>71</v>
      </c>
      <c r="E272" s="6" t="s">
        <v>71</v>
      </c>
      <c r="F272" s="6" t="s">
        <v>71</v>
      </c>
      <c r="G272" s="6" t="s">
        <v>71</v>
      </c>
      <c r="H272" t="b">
        <f t="shared" si="16"/>
        <v>0</v>
      </c>
      <c r="I272" t="b">
        <f t="shared" si="17"/>
        <v>0</v>
      </c>
      <c r="J272" t="b">
        <f t="shared" si="18"/>
        <v>0</v>
      </c>
      <c r="K272" t="b">
        <f t="shared" si="19"/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6</v>
      </c>
      <c r="C273">
        <v>2009</v>
      </c>
      <c r="D273" s="6">
        <v>41032</v>
      </c>
      <c r="E273" s="6" t="s">
        <v>71</v>
      </c>
      <c r="F273" s="6" t="s">
        <v>71</v>
      </c>
      <c r="G273" s="6">
        <v>41080</v>
      </c>
      <c r="H273" t="b">
        <f t="shared" si="16"/>
        <v>1</v>
      </c>
      <c r="I273" t="b">
        <f t="shared" si="17"/>
        <v>0</v>
      </c>
      <c r="J273" t="b">
        <f t="shared" si="18"/>
        <v>0</v>
      </c>
      <c r="K273" t="b">
        <f t="shared" si="19"/>
        <v>1</v>
      </c>
      <c r="M273">
        <v>1</v>
      </c>
      <c r="N273">
        <v>0</v>
      </c>
      <c r="O273">
        <v>0</v>
      </c>
      <c r="P273">
        <v>1</v>
      </c>
    </row>
    <row r="274" spans="1:16" x14ac:dyDescent="0.25">
      <c r="A274" t="s">
        <v>6</v>
      </c>
      <c r="C274">
        <v>2010</v>
      </c>
      <c r="D274" s="6">
        <v>41032</v>
      </c>
      <c r="E274" s="6">
        <v>41052</v>
      </c>
      <c r="F274" s="6">
        <v>41065</v>
      </c>
      <c r="G274" s="6">
        <v>41080</v>
      </c>
      <c r="H274" t="b">
        <f t="shared" si="16"/>
        <v>1</v>
      </c>
      <c r="I274" t="b">
        <f t="shared" si="17"/>
        <v>1</v>
      </c>
      <c r="J274" t="b">
        <f t="shared" si="18"/>
        <v>1</v>
      </c>
      <c r="K274" t="b">
        <f t="shared" si="19"/>
        <v>1</v>
      </c>
      <c r="M274">
        <v>1</v>
      </c>
      <c r="N274">
        <v>1</v>
      </c>
      <c r="O274">
        <v>1</v>
      </c>
      <c r="P274">
        <v>1</v>
      </c>
    </row>
    <row r="275" spans="1:16" x14ac:dyDescent="0.25">
      <c r="A275" t="s">
        <v>46</v>
      </c>
      <c r="C275">
        <v>2002</v>
      </c>
      <c r="D275" s="6" t="s">
        <v>71</v>
      </c>
      <c r="E275" s="6" t="s">
        <v>71</v>
      </c>
      <c r="F275" s="6" t="s">
        <v>71</v>
      </c>
      <c r="G275" s="6" t="s">
        <v>71</v>
      </c>
      <c r="H275" t="b">
        <f t="shared" si="16"/>
        <v>0</v>
      </c>
      <c r="I275" t="b">
        <f t="shared" si="17"/>
        <v>0</v>
      </c>
      <c r="J275" t="b">
        <f t="shared" si="18"/>
        <v>0</v>
      </c>
      <c r="K275" t="b">
        <f t="shared" si="19"/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t="s">
        <v>46</v>
      </c>
      <c r="C276">
        <v>2003</v>
      </c>
      <c r="D276" s="6">
        <v>41040</v>
      </c>
      <c r="E276" s="6" t="s">
        <v>71</v>
      </c>
      <c r="F276" s="6">
        <v>41074</v>
      </c>
      <c r="G276" s="6" t="s">
        <v>71</v>
      </c>
      <c r="H276" t="b">
        <f t="shared" si="16"/>
        <v>1</v>
      </c>
      <c r="I276" t="b">
        <f t="shared" si="17"/>
        <v>0</v>
      </c>
      <c r="J276" t="b">
        <f t="shared" si="18"/>
        <v>1</v>
      </c>
      <c r="K276" t="b">
        <f t="shared" si="19"/>
        <v>0</v>
      </c>
      <c r="M276">
        <v>1</v>
      </c>
      <c r="N276">
        <v>0</v>
      </c>
      <c r="O276">
        <v>1</v>
      </c>
      <c r="P276">
        <v>0</v>
      </c>
    </row>
    <row r="277" spans="1:16" x14ac:dyDescent="0.25">
      <c r="A277" t="s">
        <v>46</v>
      </c>
      <c r="C277">
        <v>2005</v>
      </c>
      <c r="D277" s="6">
        <v>41041</v>
      </c>
      <c r="E277" s="6">
        <v>41051</v>
      </c>
      <c r="F277" s="6" t="s">
        <v>71</v>
      </c>
      <c r="G277" s="6">
        <v>41086</v>
      </c>
      <c r="H277" t="b">
        <f t="shared" si="16"/>
        <v>1</v>
      </c>
      <c r="I277" t="b">
        <f t="shared" si="17"/>
        <v>1</v>
      </c>
      <c r="J277" t="b">
        <f t="shared" si="18"/>
        <v>0</v>
      </c>
      <c r="K277" t="b">
        <f t="shared" si="19"/>
        <v>1</v>
      </c>
      <c r="M277">
        <v>1</v>
      </c>
      <c r="N277">
        <v>1</v>
      </c>
      <c r="O277">
        <v>0</v>
      </c>
      <c r="P277">
        <v>1</v>
      </c>
    </row>
    <row r="278" spans="1:16" x14ac:dyDescent="0.25">
      <c r="A278" t="s">
        <v>46</v>
      </c>
      <c r="C278">
        <v>2006</v>
      </c>
      <c r="D278" s="6" t="s">
        <v>71</v>
      </c>
      <c r="E278" s="6">
        <v>41045</v>
      </c>
      <c r="F278" s="6" t="s">
        <v>71</v>
      </c>
      <c r="G278" s="6">
        <v>41081</v>
      </c>
      <c r="H278" t="b">
        <f t="shared" si="16"/>
        <v>0</v>
      </c>
      <c r="I278" t="b">
        <f t="shared" si="17"/>
        <v>1</v>
      </c>
      <c r="J278" t="b">
        <f t="shared" si="18"/>
        <v>0</v>
      </c>
      <c r="K278" t="b">
        <f t="shared" si="19"/>
        <v>1</v>
      </c>
      <c r="M278">
        <v>0</v>
      </c>
      <c r="N278">
        <v>1</v>
      </c>
      <c r="O278">
        <v>0</v>
      </c>
      <c r="P278">
        <v>1</v>
      </c>
    </row>
    <row r="279" spans="1:16" x14ac:dyDescent="0.25">
      <c r="A279" t="s">
        <v>46</v>
      </c>
      <c r="C279">
        <v>2010</v>
      </c>
      <c r="D279" s="6" t="s">
        <v>71</v>
      </c>
      <c r="E279" s="6">
        <v>41058</v>
      </c>
      <c r="F279" s="6" t="s">
        <v>71</v>
      </c>
      <c r="G279" s="6" t="s">
        <v>71</v>
      </c>
      <c r="H279" t="b">
        <f t="shared" si="16"/>
        <v>0</v>
      </c>
      <c r="I279" t="b">
        <f t="shared" si="17"/>
        <v>1</v>
      </c>
      <c r="J279" t="b">
        <f t="shared" si="18"/>
        <v>0</v>
      </c>
      <c r="K279" t="b">
        <f t="shared" si="19"/>
        <v>0</v>
      </c>
      <c r="M279">
        <v>0</v>
      </c>
      <c r="N279">
        <v>1</v>
      </c>
      <c r="O279">
        <v>0</v>
      </c>
      <c r="P279">
        <v>0</v>
      </c>
    </row>
    <row r="280" spans="1:16" x14ac:dyDescent="0.25">
      <c r="A280" t="s">
        <v>18</v>
      </c>
      <c r="C280">
        <v>2000</v>
      </c>
      <c r="D280" s="6" t="s">
        <v>71</v>
      </c>
      <c r="E280" s="6">
        <v>41058</v>
      </c>
      <c r="F280" s="6">
        <v>41066</v>
      </c>
      <c r="G280" s="6" t="s">
        <v>71</v>
      </c>
      <c r="H280" t="b">
        <f t="shared" si="16"/>
        <v>0</v>
      </c>
      <c r="I280" t="b">
        <f t="shared" si="17"/>
        <v>1</v>
      </c>
      <c r="J280" t="b">
        <f t="shared" si="18"/>
        <v>1</v>
      </c>
      <c r="K280" t="b">
        <f t="shared" si="19"/>
        <v>0</v>
      </c>
      <c r="M280">
        <v>0</v>
      </c>
      <c r="N280">
        <v>1</v>
      </c>
      <c r="O280">
        <v>1</v>
      </c>
      <c r="P280">
        <v>0</v>
      </c>
    </row>
    <row r="281" spans="1:16" x14ac:dyDescent="0.25">
      <c r="A281" t="s">
        <v>18</v>
      </c>
      <c r="C281">
        <v>2001</v>
      </c>
      <c r="D281" s="6" t="s">
        <v>71</v>
      </c>
      <c r="E281" s="6">
        <v>41045</v>
      </c>
      <c r="F281" s="6" t="s">
        <v>71</v>
      </c>
      <c r="G281" s="6" t="s">
        <v>71</v>
      </c>
      <c r="H281" t="b">
        <f t="shared" si="16"/>
        <v>0</v>
      </c>
      <c r="I281" t="b">
        <f t="shared" si="17"/>
        <v>1</v>
      </c>
      <c r="J281" t="b">
        <f t="shared" si="18"/>
        <v>0</v>
      </c>
      <c r="K281" t="b">
        <f t="shared" si="19"/>
        <v>0</v>
      </c>
      <c r="M281">
        <v>0</v>
      </c>
      <c r="N281">
        <v>1</v>
      </c>
      <c r="O281">
        <v>0</v>
      </c>
      <c r="P281">
        <v>0</v>
      </c>
    </row>
    <row r="282" spans="1:16" x14ac:dyDescent="0.25">
      <c r="A282" t="s">
        <v>18</v>
      </c>
      <c r="C282">
        <v>2003</v>
      </c>
      <c r="D282" s="6">
        <v>41039</v>
      </c>
      <c r="E282" s="6" t="s">
        <v>71</v>
      </c>
      <c r="F282" s="6">
        <v>41069</v>
      </c>
      <c r="G282" s="6">
        <v>41076</v>
      </c>
      <c r="H282" t="b">
        <f t="shared" si="16"/>
        <v>1</v>
      </c>
      <c r="I282" t="b">
        <f t="shared" si="17"/>
        <v>0</v>
      </c>
      <c r="J282" t="b">
        <f t="shared" si="18"/>
        <v>1</v>
      </c>
      <c r="K282" t="b">
        <f t="shared" si="19"/>
        <v>1</v>
      </c>
      <c r="M282">
        <v>1</v>
      </c>
      <c r="N282">
        <v>0</v>
      </c>
      <c r="O282">
        <v>1</v>
      </c>
      <c r="P282">
        <v>1</v>
      </c>
    </row>
    <row r="283" spans="1:16" x14ac:dyDescent="0.25">
      <c r="A283" t="s">
        <v>18</v>
      </c>
      <c r="C283">
        <v>2005</v>
      </c>
      <c r="D283" s="6">
        <v>41044</v>
      </c>
      <c r="E283" s="6" t="s">
        <v>71</v>
      </c>
      <c r="F283" s="6">
        <v>41064</v>
      </c>
      <c r="G283" s="6">
        <v>41089</v>
      </c>
      <c r="H283" t="b">
        <f t="shared" si="16"/>
        <v>1</v>
      </c>
      <c r="I283" t="b">
        <f t="shared" si="17"/>
        <v>0</v>
      </c>
      <c r="J283" t="b">
        <f t="shared" si="18"/>
        <v>1</v>
      </c>
      <c r="K283" t="b">
        <f t="shared" si="19"/>
        <v>1</v>
      </c>
      <c r="M283">
        <v>1</v>
      </c>
      <c r="N283">
        <v>0</v>
      </c>
      <c r="O283">
        <v>1</v>
      </c>
      <c r="P283">
        <v>1</v>
      </c>
    </row>
    <row r="284" spans="1:16" x14ac:dyDescent="0.25">
      <c r="A284" t="s">
        <v>18</v>
      </c>
      <c r="C284">
        <v>2007</v>
      </c>
      <c r="D284" s="6" t="s">
        <v>71</v>
      </c>
      <c r="E284" s="6" t="s">
        <v>71</v>
      </c>
      <c r="F284" s="6" t="s">
        <v>71</v>
      </c>
      <c r="G284" s="6">
        <v>41077</v>
      </c>
      <c r="H284" t="b">
        <f t="shared" si="16"/>
        <v>0</v>
      </c>
      <c r="I284" t="b">
        <f t="shared" si="17"/>
        <v>0</v>
      </c>
      <c r="J284" t="b">
        <f t="shared" si="18"/>
        <v>0</v>
      </c>
      <c r="K284" t="b">
        <f t="shared" si="19"/>
        <v>1</v>
      </c>
      <c r="M284">
        <v>0</v>
      </c>
      <c r="N284">
        <v>0</v>
      </c>
      <c r="O284">
        <v>0</v>
      </c>
      <c r="P284">
        <v>1</v>
      </c>
    </row>
    <row r="285" spans="1:16" x14ac:dyDescent="0.25">
      <c r="A285" t="s">
        <v>18</v>
      </c>
      <c r="C285">
        <v>2008</v>
      </c>
      <c r="D285" s="6">
        <v>41039</v>
      </c>
      <c r="E285" s="6" t="s">
        <v>71</v>
      </c>
      <c r="F285" s="6" t="s">
        <v>71</v>
      </c>
      <c r="G285" s="6" t="s">
        <v>71</v>
      </c>
      <c r="H285" t="b">
        <f t="shared" si="16"/>
        <v>1</v>
      </c>
      <c r="I285" t="b">
        <f t="shared" si="17"/>
        <v>0</v>
      </c>
      <c r="J285" t="b">
        <f t="shared" si="18"/>
        <v>0</v>
      </c>
      <c r="K285" t="b">
        <f t="shared" si="19"/>
        <v>0</v>
      </c>
      <c r="M285">
        <v>1</v>
      </c>
      <c r="N285">
        <v>0</v>
      </c>
      <c r="O285">
        <v>0</v>
      </c>
      <c r="P285">
        <v>0</v>
      </c>
    </row>
    <row r="286" spans="1:16" x14ac:dyDescent="0.25">
      <c r="A286" t="s">
        <v>18</v>
      </c>
      <c r="C286">
        <v>2010</v>
      </c>
      <c r="D286" s="6" t="s">
        <v>71</v>
      </c>
      <c r="E286" s="6">
        <v>41049</v>
      </c>
      <c r="F286" s="6" t="s">
        <v>71</v>
      </c>
      <c r="G286" s="6" t="s">
        <v>71</v>
      </c>
      <c r="H286" t="b">
        <f t="shared" si="16"/>
        <v>0</v>
      </c>
      <c r="I286" t="b">
        <f t="shared" si="17"/>
        <v>1</v>
      </c>
      <c r="J286" t="b">
        <f t="shared" si="18"/>
        <v>0</v>
      </c>
      <c r="K286" t="b">
        <f t="shared" si="19"/>
        <v>0</v>
      </c>
      <c r="M286">
        <v>0</v>
      </c>
      <c r="N286">
        <v>1</v>
      </c>
      <c r="O286">
        <v>0</v>
      </c>
      <c r="P286">
        <v>0</v>
      </c>
    </row>
    <row r="287" spans="1:16" x14ac:dyDescent="0.25">
      <c r="A287" t="s">
        <v>36</v>
      </c>
      <c r="C287">
        <v>2000</v>
      </c>
      <c r="D287" s="6">
        <v>41037</v>
      </c>
      <c r="E287" s="6" t="s">
        <v>71</v>
      </c>
      <c r="F287" s="6">
        <v>41063</v>
      </c>
      <c r="G287" s="6">
        <v>41086</v>
      </c>
      <c r="H287" t="b">
        <f t="shared" si="16"/>
        <v>1</v>
      </c>
      <c r="I287" t="b">
        <f t="shared" si="17"/>
        <v>0</v>
      </c>
      <c r="J287" t="b">
        <f t="shared" si="18"/>
        <v>1</v>
      </c>
      <c r="K287" t="b">
        <f t="shared" si="19"/>
        <v>1</v>
      </c>
      <c r="M287">
        <v>1</v>
      </c>
      <c r="N287">
        <v>0</v>
      </c>
      <c r="O287">
        <v>1</v>
      </c>
      <c r="P287">
        <v>1</v>
      </c>
    </row>
    <row r="288" spans="1:16" x14ac:dyDescent="0.25">
      <c r="A288" t="s">
        <v>36</v>
      </c>
      <c r="C288">
        <v>2002</v>
      </c>
      <c r="D288" s="6" t="s">
        <v>71</v>
      </c>
      <c r="E288" s="6" t="s">
        <v>71</v>
      </c>
      <c r="F288" s="6">
        <v>41068</v>
      </c>
      <c r="G288" s="6">
        <v>41076</v>
      </c>
      <c r="H288" t="b">
        <f t="shared" si="16"/>
        <v>0</v>
      </c>
      <c r="I288" t="b">
        <f t="shared" si="17"/>
        <v>0</v>
      </c>
      <c r="J288" t="b">
        <f t="shared" si="18"/>
        <v>1</v>
      </c>
      <c r="K288" t="b">
        <f t="shared" si="19"/>
        <v>1</v>
      </c>
      <c r="M288">
        <v>0</v>
      </c>
      <c r="N288">
        <v>0</v>
      </c>
      <c r="O288">
        <v>1</v>
      </c>
      <c r="P288">
        <v>1</v>
      </c>
    </row>
    <row r="289" spans="1:16" x14ac:dyDescent="0.25">
      <c r="A289" t="s">
        <v>36</v>
      </c>
      <c r="C289">
        <v>2003</v>
      </c>
      <c r="D289" s="6">
        <v>41036</v>
      </c>
      <c r="E289" s="6">
        <v>41050</v>
      </c>
      <c r="F289" s="6" t="s">
        <v>71</v>
      </c>
      <c r="G289" s="6">
        <v>41088</v>
      </c>
      <c r="H289" t="b">
        <f t="shared" si="16"/>
        <v>1</v>
      </c>
      <c r="I289" t="b">
        <f t="shared" si="17"/>
        <v>1</v>
      </c>
      <c r="J289" t="b">
        <f t="shared" si="18"/>
        <v>0</v>
      </c>
      <c r="K289" t="b">
        <f t="shared" si="19"/>
        <v>1</v>
      </c>
      <c r="M289">
        <v>1</v>
      </c>
      <c r="N289">
        <v>1</v>
      </c>
      <c r="O289">
        <v>0</v>
      </c>
      <c r="P289">
        <v>1</v>
      </c>
    </row>
    <row r="290" spans="1:16" x14ac:dyDescent="0.25">
      <c r="A290" t="s">
        <v>36</v>
      </c>
      <c r="C290">
        <v>2004</v>
      </c>
      <c r="D290" s="6">
        <v>41044</v>
      </c>
      <c r="E290" s="6" t="s">
        <v>71</v>
      </c>
      <c r="F290" s="6">
        <v>41070</v>
      </c>
      <c r="G290" s="6" t="s">
        <v>71</v>
      </c>
      <c r="H290" t="b">
        <f t="shared" si="16"/>
        <v>1</v>
      </c>
      <c r="I290" t="b">
        <f t="shared" si="17"/>
        <v>0</v>
      </c>
      <c r="J290" t="b">
        <f t="shared" si="18"/>
        <v>1</v>
      </c>
      <c r="K290" t="b">
        <f t="shared" si="19"/>
        <v>0</v>
      </c>
      <c r="M290">
        <v>1</v>
      </c>
      <c r="N290">
        <v>0</v>
      </c>
      <c r="O290">
        <v>1</v>
      </c>
      <c r="P290">
        <v>0</v>
      </c>
    </row>
    <row r="291" spans="1:16" x14ac:dyDescent="0.25">
      <c r="A291" t="s">
        <v>36</v>
      </c>
      <c r="C291">
        <v>2006</v>
      </c>
      <c r="D291" s="6" t="s">
        <v>71</v>
      </c>
      <c r="E291" s="6" t="s">
        <v>71</v>
      </c>
      <c r="F291" s="6">
        <v>41075</v>
      </c>
      <c r="G291" s="6">
        <v>41080</v>
      </c>
      <c r="H291" t="b">
        <f t="shared" si="16"/>
        <v>0</v>
      </c>
      <c r="I291" t="b">
        <f t="shared" si="17"/>
        <v>0</v>
      </c>
      <c r="J291" t="b">
        <f t="shared" si="18"/>
        <v>1</v>
      </c>
      <c r="K291" t="b">
        <f t="shared" si="19"/>
        <v>1</v>
      </c>
      <c r="M291">
        <v>0</v>
      </c>
      <c r="N291">
        <v>0</v>
      </c>
      <c r="O291">
        <v>1</v>
      </c>
      <c r="P291">
        <v>1</v>
      </c>
    </row>
    <row r="292" spans="1:16" x14ac:dyDescent="0.25">
      <c r="A292" t="s">
        <v>36</v>
      </c>
      <c r="C292">
        <v>2007</v>
      </c>
      <c r="D292" s="6">
        <v>41034</v>
      </c>
      <c r="E292" s="6" t="s">
        <v>71</v>
      </c>
      <c r="F292" s="6">
        <v>41074</v>
      </c>
      <c r="G292" s="6">
        <v>41077</v>
      </c>
      <c r="H292" t="b">
        <f t="shared" si="16"/>
        <v>1</v>
      </c>
      <c r="I292" t="b">
        <f t="shared" si="17"/>
        <v>0</v>
      </c>
      <c r="J292" t="b">
        <f t="shared" si="18"/>
        <v>1</v>
      </c>
      <c r="K292" t="b">
        <f t="shared" si="19"/>
        <v>1</v>
      </c>
      <c r="M292">
        <v>1</v>
      </c>
      <c r="N292">
        <v>0</v>
      </c>
      <c r="O292">
        <v>1</v>
      </c>
      <c r="P292">
        <v>1</v>
      </c>
    </row>
    <row r="293" spans="1:16" x14ac:dyDescent="0.25">
      <c r="A293" t="s">
        <v>36</v>
      </c>
      <c r="C293">
        <v>2008</v>
      </c>
      <c r="D293" s="6" t="s">
        <v>71</v>
      </c>
      <c r="E293" s="6" t="s">
        <v>71</v>
      </c>
      <c r="F293" s="6">
        <v>41073</v>
      </c>
      <c r="G293" s="6">
        <v>41076</v>
      </c>
      <c r="H293" t="b">
        <f t="shared" si="16"/>
        <v>0</v>
      </c>
      <c r="I293" t="b">
        <f t="shared" si="17"/>
        <v>0</v>
      </c>
      <c r="J293" t="b">
        <f t="shared" si="18"/>
        <v>1</v>
      </c>
      <c r="K293" t="b">
        <f t="shared" si="19"/>
        <v>1</v>
      </c>
      <c r="M293">
        <v>0</v>
      </c>
      <c r="N293">
        <v>0</v>
      </c>
      <c r="O293">
        <v>1</v>
      </c>
      <c r="P293">
        <v>1</v>
      </c>
    </row>
    <row r="294" spans="1:16" x14ac:dyDescent="0.25">
      <c r="A294" t="s">
        <v>36</v>
      </c>
      <c r="C294">
        <v>2009</v>
      </c>
      <c r="D294" s="6" t="s">
        <v>71</v>
      </c>
      <c r="E294" s="6">
        <v>41048</v>
      </c>
      <c r="F294" s="6">
        <v>41072</v>
      </c>
      <c r="G294" s="6">
        <v>41080</v>
      </c>
      <c r="H294" t="b">
        <f t="shared" si="16"/>
        <v>0</v>
      </c>
      <c r="I294" t="b">
        <f t="shared" si="17"/>
        <v>1</v>
      </c>
      <c r="J294" t="b">
        <f t="shared" si="18"/>
        <v>1</v>
      </c>
      <c r="K294" t="b">
        <f t="shared" si="19"/>
        <v>1</v>
      </c>
      <c r="M294">
        <v>0</v>
      </c>
      <c r="N294">
        <v>1</v>
      </c>
      <c r="O294">
        <v>1</v>
      </c>
      <c r="P294">
        <v>1</v>
      </c>
    </row>
    <row r="295" spans="1:16" x14ac:dyDescent="0.25">
      <c r="A295" t="s">
        <v>53</v>
      </c>
      <c r="C295">
        <v>2000</v>
      </c>
      <c r="D295" s="6" t="s">
        <v>71</v>
      </c>
      <c r="E295" s="6" t="s">
        <v>71</v>
      </c>
      <c r="F295" s="6" t="s">
        <v>71</v>
      </c>
      <c r="G295" s="6">
        <v>41089</v>
      </c>
      <c r="H295" t="b">
        <f t="shared" si="16"/>
        <v>0</v>
      </c>
      <c r="I295" t="b">
        <f t="shared" si="17"/>
        <v>0</v>
      </c>
      <c r="J295" t="b">
        <f t="shared" si="18"/>
        <v>0</v>
      </c>
      <c r="K295" t="b">
        <f t="shared" si="19"/>
        <v>1</v>
      </c>
      <c r="M295">
        <v>0</v>
      </c>
      <c r="N295">
        <v>0</v>
      </c>
      <c r="O295">
        <v>0</v>
      </c>
      <c r="P295">
        <v>1</v>
      </c>
    </row>
    <row r="296" spans="1:16" x14ac:dyDescent="0.25">
      <c r="A296" t="s">
        <v>53</v>
      </c>
      <c r="C296">
        <v>2001</v>
      </c>
      <c r="D296" s="6" t="s">
        <v>71</v>
      </c>
      <c r="E296" s="6" t="s">
        <v>71</v>
      </c>
      <c r="F296" s="6" t="s">
        <v>71</v>
      </c>
      <c r="G296" s="6">
        <v>41090</v>
      </c>
      <c r="H296" t="b">
        <f t="shared" si="16"/>
        <v>0</v>
      </c>
      <c r="I296" t="b">
        <f t="shared" si="17"/>
        <v>0</v>
      </c>
      <c r="J296" t="b">
        <f t="shared" si="18"/>
        <v>0</v>
      </c>
      <c r="K296" t="b">
        <f t="shared" si="19"/>
        <v>1</v>
      </c>
      <c r="M296">
        <v>0</v>
      </c>
      <c r="N296">
        <v>0</v>
      </c>
      <c r="O296">
        <v>0</v>
      </c>
      <c r="P296">
        <v>1</v>
      </c>
    </row>
    <row r="297" spans="1:16" x14ac:dyDescent="0.25">
      <c r="A297" t="s">
        <v>53</v>
      </c>
      <c r="C297">
        <v>2002</v>
      </c>
      <c r="D297" s="6" t="s">
        <v>71</v>
      </c>
      <c r="E297" s="6" t="s">
        <v>71</v>
      </c>
      <c r="F297" s="6">
        <v>41069</v>
      </c>
      <c r="G297" s="6">
        <v>41087</v>
      </c>
      <c r="H297" t="b">
        <f t="shared" si="16"/>
        <v>0</v>
      </c>
      <c r="I297" t="b">
        <f t="shared" si="17"/>
        <v>0</v>
      </c>
      <c r="J297" t="b">
        <f t="shared" si="18"/>
        <v>1</v>
      </c>
      <c r="K297" t="b">
        <f t="shared" si="19"/>
        <v>1</v>
      </c>
      <c r="M297">
        <v>0</v>
      </c>
      <c r="N297">
        <v>0</v>
      </c>
      <c r="O297">
        <v>1</v>
      </c>
      <c r="P297">
        <v>1</v>
      </c>
    </row>
    <row r="298" spans="1:16" x14ac:dyDescent="0.25">
      <c r="A298" t="s">
        <v>53</v>
      </c>
      <c r="C298">
        <v>2003</v>
      </c>
      <c r="D298" s="6" t="s">
        <v>71</v>
      </c>
      <c r="E298" s="6" t="s">
        <v>71</v>
      </c>
      <c r="F298" s="6">
        <v>41068</v>
      </c>
      <c r="G298" s="6" t="s">
        <v>71</v>
      </c>
      <c r="H298" t="b">
        <f t="shared" si="16"/>
        <v>0</v>
      </c>
      <c r="I298" t="b">
        <f t="shared" si="17"/>
        <v>0</v>
      </c>
      <c r="J298" t="b">
        <f t="shared" si="18"/>
        <v>1</v>
      </c>
      <c r="K298" t="b">
        <f t="shared" si="19"/>
        <v>0</v>
      </c>
      <c r="M298">
        <v>0</v>
      </c>
      <c r="N298">
        <v>0</v>
      </c>
      <c r="O298">
        <v>1</v>
      </c>
      <c r="P298">
        <v>0</v>
      </c>
    </row>
    <row r="299" spans="1:16" x14ac:dyDescent="0.25">
      <c r="A299" t="s">
        <v>53</v>
      </c>
      <c r="C299">
        <v>2004</v>
      </c>
      <c r="D299" s="6">
        <v>41036</v>
      </c>
      <c r="E299" s="6" t="s">
        <v>71</v>
      </c>
      <c r="F299" s="6">
        <v>41069</v>
      </c>
      <c r="G299" s="6" t="s">
        <v>71</v>
      </c>
      <c r="H299" t="b">
        <f t="shared" si="16"/>
        <v>1</v>
      </c>
      <c r="I299" t="b">
        <f t="shared" si="17"/>
        <v>0</v>
      </c>
      <c r="J299" t="b">
        <f t="shared" si="18"/>
        <v>1</v>
      </c>
      <c r="K299" t="b">
        <f t="shared" si="19"/>
        <v>0</v>
      </c>
      <c r="M299">
        <v>1</v>
      </c>
      <c r="N299">
        <v>0</v>
      </c>
      <c r="O299">
        <v>1</v>
      </c>
      <c r="P299">
        <v>0</v>
      </c>
    </row>
    <row r="300" spans="1:16" x14ac:dyDescent="0.25">
      <c r="A300" t="s">
        <v>53</v>
      </c>
      <c r="C300">
        <v>2010</v>
      </c>
      <c r="D300" s="6">
        <v>41030</v>
      </c>
      <c r="E300" s="6" t="s">
        <v>71</v>
      </c>
      <c r="F300" s="6">
        <v>41073</v>
      </c>
      <c r="G300" s="6">
        <v>41082</v>
      </c>
      <c r="H300" t="b">
        <f t="shared" si="16"/>
        <v>1</v>
      </c>
      <c r="I300" t="b">
        <f t="shared" si="17"/>
        <v>0</v>
      </c>
      <c r="J300" t="b">
        <f t="shared" si="18"/>
        <v>1</v>
      </c>
      <c r="K300" t="b">
        <f t="shared" si="19"/>
        <v>1</v>
      </c>
      <c r="M300">
        <v>1</v>
      </c>
      <c r="N300">
        <v>0</v>
      </c>
      <c r="O300">
        <v>1</v>
      </c>
      <c r="P300">
        <v>1</v>
      </c>
    </row>
    <row r="301" spans="1:16" x14ac:dyDescent="0.25">
      <c r="A301" t="s">
        <v>35</v>
      </c>
      <c r="C301">
        <v>2003</v>
      </c>
      <c r="D301" s="6">
        <v>41036</v>
      </c>
      <c r="E301" s="6" t="s">
        <v>71</v>
      </c>
      <c r="F301" s="6">
        <v>41074</v>
      </c>
      <c r="G301" s="6">
        <v>41090</v>
      </c>
      <c r="H301" t="b">
        <f t="shared" si="16"/>
        <v>1</v>
      </c>
      <c r="I301" t="b">
        <f t="shared" si="17"/>
        <v>0</v>
      </c>
      <c r="J301" t="b">
        <f t="shared" si="18"/>
        <v>1</v>
      </c>
      <c r="K301" t="b">
        <f t="shared" si="19"/>
        <v>1</v>
      </c>
      <c r="M301">
        <v>1</v>
      </c>
      <c r="N301">
        <v>0</v>
      </c>
      <c r="O301">
        <v>1</v>
      </c>
      <c r="P301">
        <v>1</v>
      </c>
    </row>
    <row r="302" spans="1:16" x14ac:dyDescent="0.25">
      <c r="A302" t="s">
        <v>35</v>
      </c>
      <c r="C302">
        <v>2005</v>
      </c>
      <c r="D302" s="6">
        <v>41036</v>
      </c>
      <c r="E302" s="6" t="s">
        <v>71</v>
      </c>
      <c r="F302" s="6" t="s">
        <v>71</v>
      </c>
      <c r="G302" s="6" t="s">
        <v>71</v>
      </c>
      <c r="H302" t="b">
        <f t="shared" si="16"/>
        <v>1</v>
      </c>
      <c r="I302" t="b">
        <f t="shared" si="17"/>
        <v>0</v>
      </c>
      <c r="J302" t="b">
        <f t="shared" si="18"/>
        <v>0</v>
      </c>
      <c r="K302" t="b">
        <f t="shared" si="19"/>
        <v>0</v>
      </c>
      <c r="M302">
        <v>1</v>
      </c>
      <c r="N302">
        <v>0</v>
      </c>
      <c r="O302">
        <v>0</v>
      </c>
      <c r="P302">
        <v>0</v>
      </c>
    </row>
    <row r="303" spans="1:16" x14ac:dyDescent="0.25">
      <c r="A303" t="s">
        <v>35</v>
      </c>
      <c r="C303">
        <v>2006</v>
      </c>
      <c r="D303" s="6" t="s">
        <v>71</v>
      </c>
      <c r="E303" s="6">
        <v>41053</v>
      </c>
      <c r="F303" s="6">
        <v>41061</v>
      </c>
      <c r="G303" s="6" t="s">
        <v>71</v>
      </c>
      <c r="H303" t="b">
        <f t="shared" si="16"/>
        <v>0</v>
      </c>
      <c r="I303" t="b">
        <f t="shared" si="17"/>
        <v>1</v>
      </c>
      <c r="J303" t="b">
        <f t="shared" si="18"/>
        <v>1</v>
      </c>
      <c r="K303" t="b">
        <f t="shared" si="19"/>
        <v>0</v>
      </c>
      <c r="M303">
        <v>0</v>
      </c>
      <c r="N303">
        <v>1</v>
      </c>
      <c r="O303">
        <v>1</v>
      </c>
      <c r="P303">
        <v>0</v>
      </c>
    </row>
    <row r="304" spans="1:16" x14ac:dyDescent="0.25">
      <c r="A304" t="s">
        <v>35</v>
      </c>
      <c r="C304">
        <v>2009</v>
      </c>
      <c r="D304" s="6" t="s">
        <v>71</v>
      </c>
      <c r="E304" s="6" t="s">
        <v>71</v>
      </c>
      <c r="F304" s="6">
        <v>41069</v>
      </c>
      <c r="G304" s="6" t="s">
        <v>71</v>
      </c>
      <c r="H304" t="b">
        <f t="shared" si="16"/>
        <v>0</v>
      </c>
      <c r="I304" t="b">
        <f t="shared" si="17"/>
        <v>0</v>
      </c>
      <c r="J304" t="b">
        <f t="shared" si="18"/>
        <v>1</v>
      </c>
      <c r="K304" t="b">
        <f t="shared" si="19"/>
        <v>0</v>
      </c>
      <c r="M304">
        <v>0</v>
      </c>
      <c r="N304">
        <v>0</v>
      </c>
      <c r="O304">
        <v>1</v>
      </c>
      <c r="P304">
        <v>0</v>
      </c>
    </row>
    <row r="305" spans="1:16" x14ac:dyDescent="0.25">
      <c r="A305" t="s">
        <v>22</v>
      </c>
      <c r="C305">
        <v>2000</v>
      </c>
      <c r="D305" s="6">
        <v>41042</v>
      </c>
      <c r="E305" s="6" t="s">
        <v>71</v>
      </c>
      <c r="F305" s="6">
        <v>41069</v>
      </c>
      <c r="G305" s="6" t="s">
        <v>71</v>
      </c>
      <c r="H305" t="b">
        <f t="shared" si="16"/>
        <v>1</v>
      </c>
      <c r="I305" t="b">
        <f t="shared" si="17"/>
        <v>0</v>
      </c>
      <c r="J305" t="b">
        <f t="shared" si="18"/>
        <v>1</v>
      </c>
      <c r="K305" t="b">
        <f t="shared" si="19"/>
        <v>0</v>
      </c>
      <c r="M305">
        <v>1</v>
      </c>
      <c r="N305">
        <v>0</v>
      </c>
      <c r="O305">
        <v>1</v>
      </c>
      <c r="P305">
        <v>0</v>
      </c>
    </row>
    <row r="306" spans="1:16" x14ac:dyDescent="0.25">
      <c r="A306" t="s">
        <v>22</v>
      </c>
      <c r="C306">
        <v>2001</v>
      </c>
      <c r="D306" s="6" t="s">
        <v>71</v>
      </c>
      <c r="E306" s="6" t="s">
        <v>71</v>
      </c>
      <c r="F306" s="6" t="s">
        <v>71</v>
      </c>
      <c r="G306" s="6">
        <v>41080</v>
      </c>
      <c r="H306" t="b">
        <f t="shared" si="16"/>
        <v>0</v>
      </c>
      <c r="I306" t="b">
        <f t="shared" si="17"/>
        <v>0</v>
      </c>
      <c r="J306" t="b">
        <f t="shared" si="18"/>
        <v>0</v>
      </c>
      <c r="K306" t="b">
        <f t="shared" si="19"/>
        <v>1</v>
      </c>
      <c r="M306">
        <v>0</v>
      </c>
      <c r="N306">
        <v>0</v>
      </c>
      <c r="O306">
        <v>0</v>
      </c>
      <c r="P306">
        <v>1</v>
      </c>
    </row>
    <row r="307" spans="1:16" x14ac:dyDescent="0.25">
      <c r="A307" t="s">
        <v>22</v>
      </c>
      <c r="C307">
        <v>2002</v>
      </c>
      <c r="D307" s="6">
        <v>41037</v>
      </c>
      <c r="E307" s="6" t="s">
        <v>71</v>
      </c>
      <c r="F307" s="6">
        <v>41063</v>
      </c>
      <c r="G307" s="6">
        <v>41087</v>
      </c>
      <c r="H307" t="b">
        <f t="shared" si="16"/>
        <v>1</v>
      </c>
      <c r="I307" t="b">
        <f t="shared" si="17"/>
        <v>0</v>
      </c>
      <c r="J307" t="b">
        <f t="shared" si="18"/>
        <v>1</v>
      </c>
      <c r="K307" t="b">
        <f t="shared" si="19"/>
        <v>1</v>
      </c>
      <c r="M307">
        <v>1</v>
      </c>
      <c r="N307">
        <v>0</v>
      </c>
      <c r="O307">
        <v>1</v>
      </c>
      <c r="P307">
        <v>1</v>
      </c>
    </row>
    <row r="308" spans="1:16" x14ac:dyDescent="0.25">
      <c r="A308" t="s">
        <v>22</v>
      </c>
      <c r="C308">
        <v>2003</v>
      </c>
      <c r="D308" s="6" t="s">
        <v>71</v>
      </c>
      <c r="E308" s="6" t="s">
        <v>71</v>
      </c>
      <c r="F308" s="6">
        <v>41067</v>
      </c>
      <c r="G308" s="6" t="s">
        <v>71</v>
      </c>
      <c r="H308" t="b">
        <f t="shared" si="16"/>
        <v>0</v>
      </c>
      <c r="I308" t="b">
        <f t="shared" si="17"/>
        <v>0</v>
      </c>
      <c r="J308" t="b">
        <f t="shared" si="18"/>
        <v>1</v>
      </c>
      <c r="K308" t="b">
        <f t="shared" si="19"/>
        <v>0</v>
      </c>
      <c r="M308">
        <v>0</v>
      </c>
      <c r="N308">
        <v>0</v>
      </c>
      <c r="O308">
        <v>1</v>
      </c>
      <c r="P308">
        <v>0</v>
      </c>
    </row>
    <row r="309" spans="1:16" x14ac:dyDescent="0.25">
      <c r="A309" t="s">
        <v>22</v>
      </c>
      <c r="C309">
        <v>2006</v>
      </c>
      <c r="D309" s="6">
        <v>41035</v>
      </c>
      <c r="E309" s="6" t="s">
        <v>71</v>
      </c>
      <c r="F309" s="6" t="s">
        <v>71</v>
      </c>
      <c r="G309" s="6">
        <v>41090</v>
      </c>
      <c r="H309" t="b">
        <f t="shared" si="16"/>
        <v>1</v>
      </c>
      <c r="I309" t="b">
        <f t="shared" si="17"/>
        <v>0</v>
      </c>
      <c r="J309" t="b">
        <f t="shared" si="18"/>
        <v>0</v>
      </c>
      <c r="K309" t="b">
        <f t="shared" si="19"/>
        <v>1</v>
      </c>
      <c r="M309">
        <v>1</v>
      </c>
      <c r="N309">
        <v>0</v>
      </c>
      <c r="O309">
        <v>0</v>
      </c>
      <c r="P309">
        <v>1</v>
      </c>
    </row>
    <row r="310" spans="1:16" x14ac:dyDescent="0.25">
      <c r="A310" t="s">
        <v>22</v>
      </c>
      <c r="C310">
        <v>2008</v>
      </c>
      <c r="D310" s="6" t="s">
        <v>71</v>
      </c>
      <c r="E310" s="6">
        <v>41054</v>
      </c>
      <c r="F310" s="6">
        <v>41062</v>
      </c>
      <c r="G310" s="6" t="s">
        <v>71</v>
      </c>
      <c r="H310" t="b">
        <f t="shared" si="16"/>
        <v>0</v>
      </c>
      <c r="I310" t="b">
        <f t="shared" si="17"/>
        <v>1</v>
      </c>
      <c r="J310" t="b">
        <f t="shared" si="18"/>
        <v>1</v>
      </c>
      <c r="K310" t="b">
        <f t="shared" si="19"/>
        <v>0</v>
      </c>
      <c r="M310">
        <v>0</v>
      </c>
      <c r="N310">
        <v>1</v>
      </c>
      <c r="O310">
        <v>1</v>
      </c>
      <c r="P310">
        <v>0</v>
      </c>
    </row>
    <row r="311" spans="1:16" x14ac:dyDescent="0.25">
      <c r="A311" t="s">
        <v>22</v>
      </c>
      <c r="C311">
        <v>2010</v>
      </c>
      <c r="D311" s="6" t="s">
        <v>71</v>
      </c>
      <c r="E311" s="6" t="s">
        <v>71</v>
      </c>
      <c r="F311" s="6" t="s">
        <v>71</v>
      </c>
      <c r="G311" s="6">
        <v>41089</v>
      </c>
      <c r="H311" t="b">
        <f t="shared" si="16"/>
        <v>0</v>
      </c>
      <c r="I311" t="b">
        <f t="shared" si="17"/>
        <v>0</v>
      </c>
      <c r="J311" t="b">
        <f t="shared" si="18"/>
        <v>0</v>
      </c>
      <c r="K311" t="b">
        <f t="shared" si="19"/>
        <v>1</v>
      </c>
      <c r="M311">
        <v>0</v>
      </c>
      <c r="N311">
        <v>0</v>
      </c>
      <c r="O311">
        <v>0</v>
      </c>
      <c r="P311">
        <v>1</v>
      </c>
    </row>
    <row r="312" spans="1:16" x14ac:dyDescent="0.25">
      <c r="A312" t="s">
        <v>11</v>
      </c>
      <c r="C312">
        <v>2001</v>
      </c>
      <c r="D312" s="6" t="s">
        <v>71</v>
      </c>
      <c r="E312" s="6" t="s">
        <v>71</v>
      </c>
      <c r="F312" s="6" t="s">
        <v>71</v>
      </c>
      <c r="G312" s="6">
        <v>41080</v>
      </c>
      <c r="H312" t="b">
        <f t="shared" si="16"/>
        <v>0</v>
      </c>
      <c r="I312" t="b">
        <f t="shared" si="17"/>
        <v>0</v>
      </c>
      <c r="J312" t="b">
        <f t="shared" si="18"/>
        <v>0</v>
      </c>
      <c r="K312" t="b">
        <f t="shared" si="19"/>
        <v>1</v>
      </c>
      <c r="M312">
        <v>0</v>
      </c>
      <c r="N312">
        <v>0</v>
      </c>
      <c r="O312">
        <v>0</v>
      </c>
      <c r="P312">
        <v>1</v>
      </c>
    </row>
    <row r="313" spans="1:16" x14ac:dyDescent="0.25">
      <c r="A313" t="s">
        <v>11</v>
      </c>
      <c r="C313">
        <v>2003</v>
      </c>
      <c r="D313" s="6">
        <v>41042</v>
      </c>
      <c r="E313" s="6" t="s">
        <v>71</v>
      </c>
      <c r="F313" s="6">
        <v>41069</v>
      </c>
      <c r="G313" s="6" t="s">
        <v>71</v>
      </c>
      <c r="H313" t="b">
        <f t="shared" si="16"/>
        <v>1</v>
      </c>
      <c r="I313" t="b">
        <f t="shared" si="17"/>
        <v>0</v>
      </c>
      <c r="J313" t="b">
        <f t="shared" si="18"/>
        <v>1</v>
      </c>
      <c r="K313" t="b">
        <f t="shared" si="19"/>
        <v>0</v>
      </c>
      <c r="M313">
        <v>1</v>
      </c>
      <c r="N313">
        <v>0</v>
      </c>
      <c r="O313">
        <v>1</v>
      </c>
      <c r="P313">
        <v>0</v>
      </c>
    </row>
    <row r="314" spans="1:16" x14ac:dyDescent="0.25">
      <c r="A314" t="s">
        <v>11</v>
      </c>
      <c r="C314">
        <v>2004</v>
      </c>
      <c r="D314" s="6" t="s">
        <v>71</v>
      </c>
      <c r="E314" s="6" t="s">
        <v>71</v>
      </c>
      <c r="F314" s="6">
        <v>41075</v>
      </c>
      <c r="G314" s="6" t="s">
        <v>71</v>
      </c>
      <c r="H314" t="b">
        <f t="shared" si="16"/>
        <v>0</v>
      </c>
      <c r="I314" t="b">
        <f t="shared" si="17"/>
        <v>0</v>
      </c>
      <c r="J314" t="b">
        <f t="shared" si="18"/>
        <v>1</v>
      </c>
      <c r="K314" t="b">
        <f t="shared" si="19"/>
        <v>0</v>
      </c>
      <c r="M314">
        <v>0</v>
      </c>
      <c r="N314">
        <v>0</v>
      </c>
      <c r="O314">
        <v>1</v>
      </c>
      <c r="P314">
        <v>0</v>
      </c>
    </row>
    <row r="315" spans="1:16" x14ac:dyDescent="0.25">
      <c r="A315" t="s">
        <v>11</v>
      </c>
      <c r="C315">
        <v>2005</v>
      </c>
      <c r="D315" s="6" t="s">
        <v>71</v>
      </c>
      <c r="E315" s="6">
        <v>41053</v>
      </c>
      <c r="F315" s="6" t="s">
        <v>71</v>
      </c>
      <c r="G315" s="6" t="s">
        <v>71</v>
      </c>
      <c r="H315" t="b">
        <f t="shared" si="16"/>
        <v>0</v>
      </c>
      <c r="I315" t="b">
        <f t="shared" si="17"/>
        <v>1</v>
      </c>
      <c r="J315" t="b">
        <f t="shared" si="18"/>
        <v>0</v>
      </c>
      <c r="K315" t="b">
        <f t="shared" si="19"/>
        <v>0</v>
      </c>
      <c r="M315">
        <v>0</v>
      </c>
      <c r="N315">
        <v>1</v>
      </c>
      <c r="O315">
        <v>0</v>
      </c>
      <c r="P315">
        <v>0</v>
      </c>
    </row>
    <row r="316" spans="1:16" x14ac:dyDescent="0.25">
      <c r="A316" t="s">
        <v>11</v>
      </c>
      <c r="C316">
        <v>2007</v>
      </c>
      <c r="D316" s="6" t="s">
        <v>71</v>
      </c>
      <c r="E316" s="6">
        <v>41054</v>
      </c>
      <c r="F316" s="6">
        <v>41070</v>
      </c>
      <c r="G316" s="6" t="s">
        <v>71</v>
      </c>
      <c r="H316" t="b">
        <f t="shared" si="16"/>
        <v>0</v>
      </c>
      <c r="I316" t="b">
        <f t="shared" si="17"/>
        <v>1</v>
      </c>
      <c r="J316" t="b">
        <f t="shared" si="18"/>
        <v>1</v>
      </c>
      <c r="K316" t="b">
        <f t="shared" si="19"/>
        <v>0</v>
      </c>
      <c r="M316">
        <v>0</v>
      </c>
      <c r="N316">
        <v>1</v>
      </c>
      <c r="O316">
        <v>1</v>
      </c>
      <c r="P316">
        <v>0</v>
      </c>
    </row>
    <row r="317" spans="1:16" x14ac:dyDescent="0.25">
      <c r="A317" t="s">
        <v>11</v>
      </c>
      <c r="C317">
        <v>2008</v>
      </c>
      <c r="D317" s="6">
        <v>41030</v>
      </c>
      <c r="E317" s="6" t="s">
        <v>71</v>
      </c>
      <c r="F317" s="6" t="s">
        <v>71</v>
      </c>
      <c r="G317" s="6">
        <v>41076</v>
      </c>
      <c r="H317" t="b">
        <f t="shared" si="16"/>
        <v>1</v>
      </c>
      <c r="I317" t="b">
        <f t="shared" si="17"/>
        <v>0</v>
      </c>
      <c r="J317" t="b">
        <f t="shared" si="18"/>
        <v>0</v>
      </c>
      <c r="K317" t="b">
        <f t="shared" si="19"/>
        <v>1</v>
      </c>
      <c r="M317">
        <v>1</v>
      </c>
      <c r="N317">
        <v>0</v>
      </c>
      <c r="O317">
        <v>0</v>
      </c>
      <c r="P317">
        <v>1</v>
      </c>
    </row>
    <row r="318" spans="1:16" x14ac:dyDescent="0.25">
      <c r="A318" t="s">
        <v>11</v>
      </c>
      <c r="C318">
        <v>2009</v>
      </c>
      <c r="D318" s="6">
        <v>41041</v>
      </c>
      <c r="E318" s="6">
        <v>41046</v>
      </c>
      <c r="F318" s="6" t="s">
        <v>71</v>
      </c>
      <c r="G318" s="6">
        <v>41084</v>
      </c>
      <c r="H318" t="b">
        <f t="shared" si="16"/>
        <v>1</v>
      </c>
      <c r="I318" t="b">
        <f t="shared" si="17"/>
        <v>1</v>
      </c>
      <c r="J318" t="b">
        <f t="shared" si="18"/>
        <v>0</v>
      </c>
      <c r="K318" t="b">
        <f t="shared" si="19"/>
        <v>1</v>
      </c>
      <c r="M318">
        <v>1</v>
      </c>
      <c r="N318">
        <v>1</v>
      </c>
      <c r="O318">
        <v>0</v>
      </c>
      <c r="P318">
        <v>1</v>
      </c>
    </row>
    <row r="319" spans="1:16" x14ac:dyDescent="0.25">
      <c r="A319" t="s">
        <v>2</v>
      </c>
      <c r="C319">
        <v>2000</v>
      </c>
      <c r="D319" s="6" t="s">
        <v>71</v>
      </c>
      <c r="E319" s="6" t="s">
        <v>71</v>
      </c>
      <c r="F319" s="6" t="s">
        <v>71</v>
      </c>
      <c r="G319" s="6">
        <v>41086</v>
      </c>
      <c r="H319" t="b">
        <f t="shared" si="16"/>
        <v>0</v>
      </c>
      <c r="I319" t="b">
        <f t="shared" si="17"/>
        <v>0</v>
      </c>
      <c r="J319" t="b">
        <f t="shared" si="18"/>
        <v>0</v>
      </c>
      <c r="K319" t="b">
        <f t="shared" si="19"/>
        <v>1</v>
      </c>
      <c r="M319">
        <v>0</v>
      </c>
      <c r="N319">
        <v>0</v>
      </c>
      <c r="O319">
        <v>0</v>
      </c>
      <c r="P319">
        <v>1</v>
      </c>
    </row>
    <row r="320" spans="1:16" x14ac:dyDescent="0.25">
      <c r="A320" t="s">
        <v>2</v>
      </c>
      <c r="C320">
        <v>2002</v>
      </c>
      <c r="D320" s="6">
        <v>41041</v>
      </c>
      <c r="E320" s="6">
        <v>41056</v>
      </c>
      <c r="F320" s="6">
        <v>41072</v>
      </c>
      <c r="G320" s="6">
        <v>41078</v>
      </c>
      <c r="H320" t="b">
        <f t="shared" si="16"/>
        <v>1</v>
      </c>
      <c r="I320" t="b">
        <f t="shared" si="17"/>
        <v>1</v>
      </c>
      <c r="J320" t="b">
        <f t="shared" si="18"/>
        <v>1</v>
      </c>
      <c r="K320" t="b">
        <f t="shared" si="19"/>
        <v>1</v>
      </c>
      <c r="M320">
        <v>1</v>
      </c>
      <c r="N320">
        <v>1</v>
      </c>
      <c r="O320">
        <v>1</v>
      </c>
      <c r="P320">
        <v>1</v>
      </c>
    </row>
    <row r="321" spans="1:16" x14ac:dyDescent="0.25">
      <c r="A321" t="s">
        <v>2</v>
      </c>
      <c r="C321">
        <v>2010</v>
      </c>
      <c r="D321" s="6">
        <v>41031</v>
      </c>
      <c r="E321" s="6">
        <v>41053</v>
      </c>
      <c r="F321" s="6">
        <v>41073</v>
      </c>
      <c r="G321" s="6" t="s">
        <v>71</v>
      </c>
      <c r="H321" t="b">
        <f t="shared" si="16"/>
        <v>1</v>
      </c>
      <c r="I321" t="b">
        <f t="shared" si="17"/>
        <v>1</v>
      </c>
      <c r="J321" t="b">
        <f t="shared" si="18"/>
        <v>1</v>
      </c>
      <c r="K321" t="b">
        <f t="shared" si="19"/>
        <v>0</v>
      </c>
      <c r="M321">
        <v>1</v>
      </c>
      <c r="N321">
        <v>1</v>
      </c>
      <c r="O321">
        <v>1</v>
      </c>
      <c r="P321">
        <v>0</v>
      </c>
    </row>
    <row r="322" spans="1:16" x14ac:dyDescent="0.25">
      <c r="A322" t="s">
        <v>19</v>
      </c>
      <c r="C322">
        <v>2001</v>
      </c>
      <c r="D322" s="6">
        <v>41031</v>
      </c>
      <c r="E322" s="6" t="s">
        <v>71</v>
      </c>
      <c r="F322" s="6">
        <v>41068</v>
      </c>
      <c r="G322" s="6" t="s">
        <v>71</v>
      </c>
      <c r="H322" t="b">
        <f t="shared" si="16"/>
        <v>1</v>
      </c>
      <c r="I322" t="b">
        <f t="shared" si="17"/>
        <v>0</v>
      </c>
      <c r="J322" t="b">
        <f t="shared" si="18"/>
        <v>1</v>
      </c>
      <c r="K322" t="b">
        <f t="shared" si="19"/>
        <v>0</v>
      </c>
      <c r="M322">
        <v>1</v>
      </c>
      <c r="N322">
        <v>0</v>
      </c>
      <c r="O322">
        <v>1</v>
      </c>
      <c r="P322">
        <v>0</v>
      </c>
    </row>
    <row r="323" spans="1:16" x14ac:dyDescent="0.25">
      <c r="A323" t="s">
        <v>19</v>
      </c>
      <c r="C323">
        <v>2004</v>
      </c>
      <c r="D323" s="6">
        <v>41031</v>
      </c>
      <c r="E323" s="6">
        <v>41049</v>
      </c>
      <c r="F323" s="6" t="s">
        <v>71</v>
      </c>
      <c r="G323" s="6" t="s">
        <v>71</v>
      </c>
      <c r="H323" t="b">
        <f t="shared" si="16"/>
        <v>1</v>
      </c>
      <c r="I323" t="b">
        <f t="shared" si="17"/>
        <v>1</v>
      </c>
      <c r="J323" t="b">
        <f t="shared" si="18"/>
        <v>0</v>
      </c>
      <c r="K323" t="b">
        <f t="shared" si="19"/>
        <v>0</v>
      </c>
      <c r="M323">
        <v>1</v>
      </c>
      <c r="N323">
        <v>1</v>
      </c>
      <c r="O323">
        <v>0</v>
      </c>
      <c r="P323">
        <v>0</v>
      </c>
    </row>
    <row r="324" spans="1:16" x14ac:dyDescent="0.25">
      <c r="A324" t="s">
        <v>19</v>
      </c>
      <c r="C324">
        <v>2009</v>
      </c>
      <c r="D324" s="6">
        <v>41032</v>
      </c>
      <c r="E324" s="6">
        <v>41057</v>
      </c>
      <c r="F324" s="6">
        <v>41061</v>
      </c>
      <c r="G324" s="6" t="s">
        <v>71</v>
      </c>
      <c r="H324" t="b">
        <f t="shared" ref="H324:H328" si="20">AND(D324&gt;=$H$1,D324&lt;=$H$2)</f>
        <v>1</v>
      </c>
      <c r="I324" t="b">
        <f t="shared" ref="I324:I328" si="21">AND(E324&gt;=$I$1,E324&lt;=$I$2)</f>
        <v>1</v>
      </c>
      <c r="J324" t="b">
        <f t="shared" ref="J324:J328" si="22">AND(F324&gt;=$J$1,F324&lt;=$J$2)</f>
        <v>1</v>
      </c>
      <c r="K324" t="b">
        <f t="shared" ref="K324:K328" si="23">AND(G324&gt;=$K$1,G324&lt;=$K$2)</f>
        <v>0</v>
      </c>
      <c r="M324">
        <v>1</v>
      </c>
      <c r="N324">
        <v>1</v>
      </c>
      <c r="O324">
        <v>1</v>
      </c>
      <c r="P324">
        <v>0</v>
      </c>
    </row>
    <row r="325" spans="1:16" x14ac:dyDescent="0.25">
      <c r="A325" t="s">
        <v>19</v>
      </c>
      <c r="C325">
        <v>2010</v>
      </c>
      <c r="D325" s="6">
        <v>41037</v>
      </c>
      <c r="E325" s="6" t="s">
        <v>71</v>
      </c>
      <c r="F325" s="6" t="s">
        <v>71</v>
      </c>
      <c r="G325" s="6" t="s">
        <v>71</v>
      </c>
      <c r="H325" t="b">
        <f t="shared" si="20"/>
        <v>1</v>
      </c>
      <c r="I325" t="b">
        <f t="shared" si="21"/>
        <v>0</v>
      </c>
      <c r="J325" t="b">
        <f t="shared" si="22"/>
        <v>0</v>
      </c>
      <c r="K325" t="b">
        <f t="shared" si="23"/>
        <v>0</v>
      </c>
      <c r="M325">
        <v>1</v>
      </c>
      <c r="N325">
        <v>0</v>
      </c>
      <c r="O325">
        <v>0</v>
      </c>
      <c r="P325">
        <v>0</v>
      </c>
    </row>
    <row r="326" spans="1:16" x14ac:dyDescent="0.25">
      <c r="A326" t="s">
        <v>17</v>
      </c>
      <c r="C326">
        <v>2004</v>
      </c>
      <c r="D326" s="6" t="s">
        <v>71</v>
      </c>
      <c r="E326" s="6">
        <v>41053</v>
      </c>
      <c r="F326" s="6">
        <v>41062</v>
      </c>
      <c r="G326" s="6" t="s">
        <v>71</v>
      </c>
      <c r="H326" t="b">
        <f t="shared" si="20"/>
        <v>0</v>
      </c>
      <c r="I326" t="b">
        <f t="shared" si="21"/>
        <v>1</v>
      </c>
      <c r="J326" t="b">
        <f t="shared" si="22"/>
        <v>1</v>
      </c>
      <c r="K326" t="b">
        <f t="shared" si="23"/>
        <v>0</v>
      </c>
      <c r="M326">
        <v>0</v>
      </c>
      <c r="N326">
        <v>1</v>
      </c>
      <c r="O326">
        <v>1</v>
      </c>
      <c r="P326">
        <v>0</v>
      </c>
    </row>
    <row r="327" spans="1:16" x14ac:dyDescent="0.25">
      <c r="A327" t="s">
        <v>17</v>
      </c>
      <c r="C327">
        <v>2005</v>
      </c>
      <c r="D327" s="6" t="s">
        <v>71</v>
      </c>
      <c r="E327" s="6" t="s">
        <v>71</v>
      </c>
      <c r="F327" s="6">
        <v>41075</v>
      </c>
      <c r="G327" s="6" t="s">
        <v>71</v>
      </c>
      <c r="H327" t="b">
        <f t="shared" si="20"/>
        <v>0</v>
      </c>
      <c r="I327" t="b">
        <f t="shared" si="21"/>
        <v>0</v>
      </c>
      <c r="J327" t="b">
        <f t="shared" si="22"/>
        <v>1</v>
      </c>
      <c r="K327" t="b">
        <f t="shared" si="23"/>
        <v>0</v>
      </c>
      <c r="M327">
        <v>0</v>
      </c>
      <c r="N327">
        <v>0</v>
      </c>
      <c r="O327">
        <v>1</v>
      </c>
      <c r="P327">
        <v>0</v>
      </c>
    </row>
    <row r="328" spans="1:16" x14ac:dyDescent="0.25">
      <c r="A328" t="s">
        <v>17</v>
      </c>
      <c r="C328">
        <v>2007</v>
      </c>
      <c r="D328" s="6" t="s">
        <v>71</v>
      </c>
      <c r="E328" s="6" t="s">
        <v>71</v>
      </c>
      <c r="F328" s="6" t="s">
        <v>71</v>
      </c>
      <c r="G328" s="6">
        <v>41080</v>
      </c>
      <c r="H328" t="b">
        <f t="shared" si="20"/>
        <v>0</v>
      </c>
      <c r="I328" t="b">
        <f t="shared" si="21"/>
        <v>0</v>
      </c>
      <c r="J328" t="b">
        <f t="shared" si="22"/>
        <v>0</v>
      </c>
      <c r="K328" t="b">
        <f t="shared" si="23"/>
        <v>1</v>
      </c>
      <c r="M328">
        <v>0</v>
      </c>
      <c r="N328">
        <v>0</v>
      </c>
      <c r="O328">
        <v>0</v>
      </c>
      <c r="P328">
        <v>1</v>
      </c>
    </row>
    <row r="329" spans="1:16" x14ac:dyDescent="0.25">
      <c r="D329" s="6"/>
      <c r="E329" s="6"/>
      <c r="F329" s="6"/>
      <c r="G3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8"/>
  <sheetViews>
    <sheetView workbookViewId="0"/>
  </sheetViews>
  <sheetFormatPr defaultRowHeight="15" x14ac:dyDescent="0.25"/>
  <cols>
    <col min="11" max="14" width="9.7109375" bestFit="1" customWidth="1"/>
    <col min="16" max="19" width="9.7109375" bestFit="1" customWidth="1"/>
  </cols>
  <sheetData>
    <row r="1" spans="1:19" x14ac:dyDescent="0.25">
      <c r="A1" t="s">
        <v>1</v>
      </c>
      <c r="B1" t="s">
        <v>0</v>
      </c>
      <c r="C1" t="s">
        <v>57</v>
      </c>
      <c r="D1" t="s">
        <v>58</v>
      </c>
      <c r="E1" t="s">
        <v>59</v>
      </c>
      <c r="F1" t="s">
        <v>60</v>
      </c>
      <c r="K1" s="5"/>
      <c r="L1" s="5"/>
      <c r="M1" s="5"/>
      <c r="N1" s="5"/>
      <c r="P1" s="4"/>
      <c r="Q1" s="4"/>
      <c r="R1" s="4"/>
      <c r="S1" s="4"/>
    </row>
    <row r="2" spans="1:19" x14ac:dyDescent="0.25">
      <c r="A2" t="s">
        <v>8</v>
      </c>
      <c r="B2">
        <v>2000</v>
      </c>
      <c r="C2" s="4">
        <v>0</v>
      </c>
      <c r="D2" s="4">
        <v>1</v>
      </c>
      <c r="E2" s="4">
        <v>0</v>
      </c>
      <c r="F2" s="4">
        <v>1</v>
      </c>
      <c r="K2" s="5"/>
      <c r="L2" s="5"/>
      <c r="M2" s="5"/>
      <c r="N2" s="5"/>
      <c r="P2" s="4"/>
      <c r="Q2" s="4"/>
      <c r="R2" s="4"/>
      <c r="S2" s="4"/>
    </row>
    <row r="3" spans="1:19" x14ac:dyDescent="0.25">
      <c r="A3" t="s">
        <v>8</v>
      </c>
      <c r="B3">
        <v>2001</v>
      </c>
      <c r="C3" s="4">
        <v>1</v>
      </c>
      <c r="D3" s="4">
        <v>0</v>
      </c>
      <c r="E3" s="4">
        <v>0</v>
      </c>
      <c r="F3" s="4">
        <v>1</v>
      </c>
    </row>
    <row r="4" spans="1:19" x14ac:dyDescent="0.25">
      <c r="A4" t="s">
        <v>8</v>
      </c>
      <c r="B4">
        <v>2002</v>
      </c>
      <c r="C4" s="4">
        <v>0</v>
      </c>
      <c r="D4" s="4">
        <v>0</v>
      </c>
      <c r="E4" s="4">
        <v>1</v>
      </c>
      <c r="F4" s="4">
        <v>0</v>
      </c>
    </row>
    <row r="5" spans="1:19" x14ac:dyDescent="0.25">
      <c r="A5" t="s">
        <v>8</v>
      </c>
      <c r="B5">
        <v>2003</v>
      </c>
      <c r="C5" s="4">
        <v>0</v>
      </c>
      <c r="D5" s="4">
        <v>1</v>
      </c>
      <c r="E5" s="4">
        <v>1</v>
      </c>
      <c r="F5" s="4">
        <v>1</v>
      </c>
    </row>
    <row r="6" spans="1:19" x14ac:dyDescent="0.25">
      <c r="A6" t="s">
        <v>8</v>
      </c>
      <c r="B6">
        <v>2009</v>
      </c>
      <c r="C6" s="4">
        <v>0</v>
      </c>
      <c r="D6" s="4">
        <v>0</v>
      </c>
      <c r="E6" s="4">
        <v>0</v>
      </c>
      <c r="F6" s="4">
        <v>0</v>
      </c>
    </row>
    <row r="7" spans="1:19" x14ac:dyDescent="0.25">
      <c r="A7" t="s">
        <v>8</v>
      </c>
      <c r="B7">
        <v>2010</v>
      </c>
      <c r="C7" s="4">
        <v>1</v>
      </c>
      <c r="D7" s="4">
        <v>1</v>
      </c>
      <c r="E7" s="4">
        <v>1</v>
      </c>
      <c r="F7" s="4">
        <v>1</v>
      </c>
    </row>
    <row r="8" spans="1:19" x14ac:dyDescent="0.25">
      <c r="A8" t="s">
        <v>31</v>
      </c>
      <c r="B8">
        <v>2000</v>
      </c>
      <c r="C8" s="4">
        <v>1</v>
      </c>
      <c r="D8" s="4">
        <v>1</v>
      </c>
      <c r="E8" s="4">
        <v>0</v>
      </c>
      <c r="F8" s="4">
        <v>0</v>
      </c>
    </row>
    <row r="9" spans="1:19" x14ac:dyDescent="0.25">
      <c r="A9" t="s">
        <v>31</v>
      </c>
      <c r="B9">
        <v>2001</v>
      </c>
      <c r="C9" s="4">
        <v>1</v>
      </c>
      <c r="D9" s="4">
        <v>0</v>
      </c>
      <c r="E9" s="4">
        <v>0</v>
      </c>
      <c r="F9" s="4">
        <v>0</v>
      </c>
    </row>
    <row r="10" spans="1:19" x14ac:dyDescent="0.25">
      <c r="A10" t="s">
        <v>31</v>
      </c>
      <c r="B10">
        <v>2002</v>
      </c>
      <c r="C10" s="4">
        <v>0</v>
      </c>
      <c r="D10" s="4">
        <v>0</v>
      </c>
      <c r="E10" s="4">
        <v>1</v>
      </c>
      <c r="F10" s="4">
        <v>1</v>
      </c>
    </row>
    <row r="11" spans="1:19" x14ac:dyDescent="0.25">
      <c r="A11" t="s">
        <v>31</v>
      </c>
      <c r="B11">
        <v>2003</v>
      </c>
      <c r="C11" s="4">
        <v>0</v>
      </c>
      <c r="D11" s="4">
        <v>0</v>
      </c>
      <c r="E11" s="4">
        <v>1</v>
      </c>
      <c r="F11" s="4">
        <v>1</v>
      </c>
    </row>
    <row r="12" spans="1:19" x14ac:dyDescent="0.25">
      <c r="A12" t="s">
        <v>31</v>
      </c>
      <c r="B12">
        <v>2004</v>
      </c>
      <c r="C12" s="4">
        <v>1</v>
      </c>
      <c r="D12" s="4">
        <v>1</v>
      </c>
      <c r="E12" s="4">
        <v>1</v>
      </c>
      <c r="F12" s="4">
        <v>1</v>
      </c>
    </row>
    <row r="13" spans="1:19" x14ac:dyDescent="0.25">
      <c r="A13" t="s">
        <v>31</v>
      </c>
      <c r="B13">
        <v>2005</v>
      </c>
      <c r="C13" s="4">
        <v>1</v>
      </c>
      <c r="D13" s="4">
        <v>1</v>
      </c>
      <c r="E13" s="4">
        <v>0</v>
      </c>
      <c r="F13" s="4">
        <v>0</v>
      </c>
    </row>
    <row r="14" spans="1:19" x14ac:dyDescent="0.25">
      <c r="A14" t="s">
        <v>31</v>
      </c>
      <c r="B14">
        <v>2006</v>
      </c>
      <c r="C14" s="4">
        <v>1</v>
      </c>
      <c r="D14" s="4">
        <v>1</v>
      </c>
      <c r="E14" s="4">
        <v>0</v>
      </c>
      <c r="F14" s="4">
        <v>0</v>
      </c>
    </row>
    <row r="15" spans="1:19" x14ac:dyDescent="0.25">
      <c r="A15" t="s">
        <v>31</v>
      </c>
      <c r="B15">
        <v>2007</v>
      </c>
      <c r="C15" s="4">
        <v>1</v>
      </c>
      <c r="D15" s="4">
        <v>0</v>
      </c>
      <c r="E15" s="4">
        <v>0</v>
      </c>
      <c r="F15" s="4">
        <v>0</v>
      </c>
    </row>
    <row r="16" spans="1:19" x14ac:dyDescent="0.25">
      <c r="A16" t="s">
        <v>31</v>
      </c>
      <c r="B16">
        <v>2008</v>
      </c>
      <c r="C16" s="4">
        <v>1</v>
      </c>
      <c r="D16" s="4">
        <v>0</v>
      </c>
      <c r="E16" s="4">
        <v>0</v>
      </c>
      <c r="F16" s="4">
        <v>0</v>
      </c>
    </row>
    <row r="17" spans="1:6" x14ac:dyDescent="0.25">
      <c r="A17" t="s">
        <v>31</v>
      </c>
      <c r="B17">
        <v>2009</v>
      </c>
      <c r="C17" s="4">
        <v>0</v>
      </c>
      <c r="D17" s="4">
        <v>0</v>
      </c>
      <c r="E17" s="4">
        <v>0</v>
      </c>
      <c r="F17" s="4">
        <v>1</v>
      </c>
    </row>
    <row r="18" spans="1:6" x14ac:dyDescent="0.25">
      <c r="A18" t="s">
        <v>31</v>
      </c>
      <c r="B18">
        <v>2010</v>
      </c>
      <c r="C18" s="4">
        <v>0</v>
      </c>
      <c r="D18" s="4">
        <v>0</v>
      </c>
      <c r="E18" s="4">
        <v>1</v>
      </c>
      <c r="F18" s="4">
        <v>1</v>
      </c>
    </row>
    <row r="19" spans="1:6" x14ac:dyDescent="0.25">
      <c r="A19" t="s">
        <v>55</v>
      </c>
      <c r="B19">
        <v>2003</v>
      </c>
      <c r="C19" s="4">
        <v>1</v>
      </c>
      <c r="D19" s="4">
        <v>1</v>
      </c>
      <c r="E19" s="4">
        <v>1</v>
      </c>
      <c r="F19" s="4">
        <v>1</v>
      </c>
    </row>
    <row r="20" spans="1:6" x14ac:dyDescent="0.25">
      <c r="A20" t="s">
        <v>55</v>
      </c>
      <c r="B20">
        <v>2004</v>
      </c>
      <c r="C20" s="4">
        <v>1</v>
      </c>
      <c r="D20" s="4">
        <v>1</v>
      </c>
      <c r="E20" s="4">
        <v>1</v>
      </c>
      <c r="F20" s="4">
        <v>0</v>
      </c>
    </row>
    <row r="21" spans="1:6" x14ac:dyDescent="0.25">
      <c r="A21" t="s">
        <v>55</v>
      </c>
      <c r="B21">
        <v>2006</v>
      </c>
      <c r="C21" s="4">
        <v>0</v>
      </c>
      <c r="D21" s="4">
        <v>1</v>
      </c>
      <c r="E21" s="4">
        <v>1</v>
      </c>
      <c r="F21" s="4">
        <v>0</v>
      </c>
    </row>
    <row r="22" spans="1:6" x14ac:dyDescent="0.25">
      <c r="A22" t="s">
        <v>55</v>
      </c>
      <c r="B22">
        <v>2009</v>
      </c>
      <c r="C22" s="4">
        <v>0</v>
      </c>
      <c r="D22" s="4">
        <v>0</v>
      </c>
      <c r="E22" s="4">
        <v>1</v>
      </c>
      <c r="F22" s="4">
        <v>1</v>
      </c>
    </row>
    <row r="23" spans="1:6" x14ac:dyDescent="0.25">
      <c r="A23" t="s">
        <v>55</v>
      </c>
      <c r="B23">
        <v>2010</v>
      </c>
      <c r="C23" s="4">
        <v>0</v>
      </c>
      <c r="D23" s="4">
        <v>0</v>
      </c>
      <c r="E23" s="4">
        <v>0</v>
      </c>
      <c r="F23" s="4">
        <v>1</v>
      </c>
    </row>
    <row r="24" spans="1:6" x14ac:dyDescent="0.25">
      <c r="A24" t="s">
        <v>39</v>
      </c>
      <c r="B24">
        <v>2001</v>
      </c>
      <c r="C24" s="4">
        <v>0</v>
      </c>
      <c r="D24" s="4">
        <v>1</v>
      </c>
      <c r="E24" s="4">
        <v>1</v>
      </c>
      <c r="F24" s="4">
        <v>0</v>
      </c>
    </row>
    <row r="25" spans="1:6" x14ac:dyDescent="0.25">
      <c r="A25" t="s">
        <v>39</v>
      </c>
      <c r="B25">
        <v>2002</v>
      </c>
      <c r="C25" s="4">
        <v>0</v>
      </c>
      <c r="D25" s="4">
        <v>0</v>
      </c>
      <c r="E25" s="4">
        <v>0</v>
      </c>
      <c r="F25" s="4">
        <v>1</v>
      </c>
    </row>
    <row r="26" spans="1:6" x14ac:dyDescent="0.25">
      <c r="A26" t="s">
        <v>39</v>
      </c>
      <c r="B26">
        <v>2004</v>
      </c>
      <c r="C26" s="4">
        <v>1</v>
      </c>
      <c r="D26" s="4">
        <v>1</v>
      </c>
      <c r="E26" s="4">
        <v>1</v>
      </c>
      <c r="F26" s="4">
        <v>1</v>
      </c>
    </row>
    <row r="27" spans="1:6" x14ac:dyDescent="0.25">
      <c r="A27" t="s">
        <v>39</v>
      </c>
      <c r="B27">
        <v>2007</v>
      </c>
      <c r="C27" s="4">
        <v>1</v>
      </c>
      <c r="D27" s="4">
        <v>1</v>
      </c>
      <c r="E27" s="4">
        <v>0</v>
      </c>
      <c r="F27" s="4">
        <v>0</v>
      </c>
    </row>
    <row r="28" spans="1:6" x14ac:dyDescent="0.25">
      <c r="A28" t="s">
        <v>39</v>
      </c>
      <c r="B28">
        <v>2010</v>
      </c>
      <c r="C28" s="4">
        <v>1</v>
      </c>
      <c r="D28" s="4">
        <v>1</v>
      </c>
      <c r="E28" s="4">
        <v>0</v>
      </c>
      <c r="F28" s="4">
        <v>1</v>
      </c>
    </row>
    <row r="29" spans="1:6" x14ac:dyDescent="0.25">
      <c r="A29" t="s">
        <v>52</v>
      </c>
      <c r="B29">
        <v>2001</v>
      </c>
      <c r="C29" s="4">
        <v>1</v>
      </c>
      <c r="D29" s="4">
        <v>0</v>
      </c>
      <c r="E29" s="4">
        <v>0</v>
      </c>
      <c r="F29" s="4">
        <v>0</v>
      </c>
    </row>
    <row r="30" spans="1:6" x14ac:dyDescent="0.25">
      <c r="A30" t="s">
        <v>52</v>
      </c>
      <c r="B30">
        <v>2006</v>
      </c>
      <c r="C30" s="4">
        <v>0</v>
      </c>
      <c r="D30" s="4">
        <v>0</v>
      </c>
      <c r="E30" s="4">
        <v>1</v>
      </c>
      <c r="F30" s="4">
        <v>0</v>
      </c>
    </row>
    <row r="31" spans="1:6" x14ac:dyDescent="0.25">
      <c r="A31" t="s">
        <v>52</v>
      </c>
      <c r="B31">
        <v>2007</v>
      </c>
      <c r="C31" s="4">
        <v>1</v>
      </c>
      <c r="D31" s="4">
        <v>0</v>
      </c>
      <c r="E31" s="4">
        <v>0</v>
      </c>
      <c r="F31" s="4">
        <v>1</v>
      </c>
    </row>
    <row r="32" spans="1:6" x14ac:dyDescent="0.25">
      <c r="A32" t="s">
        <v>52</v>
      </c>
      <c r="B32">
        <v>2008</v>
      </c>
      <c r="C32" s="4">
        <v>0</v>
      </c>
      <c r="D32" s="4">
        <v>0</v>
      </c>
      <c r="E32" s="4">
        <v>0</v>
      </c>
      <c r="F32" s="4">
        <v>1</v>
      </c>
    </row>
    <row r="33" spans="1:6" x14ac:dyDescent="0.25">
      <c r="A33" t="s">
        <v>52</v>
      </c>
      <c r="B33">
        <v>2009</v>
      </c>
      <c r="C33" s="4">
        <v>1</v>
      </c>
      <c r="D33" s="4">
        <v>0</v>
      </c>
      <c r="E33" s="4">
        <v>1</v>
      </c>
      <c r="F33" s="4">
        <v>0</v>
      </c>
    </row>
    <row r="34" spans="1:6" x14ac:dyDescent="0.25">
      <c r="A34" t="s">
        <v>24</v>
      </c>
      <c r="B34">
        <v>2001</v>
      </c>
      <c r="C34" s="4">
        <v>0</v>
      </c>
      <c r="D34" s="4">
        <v>0</v>
      </c>
      <c r="E34" s="4">
        <v>1</v>
      </c>
      <c r="F34" s="4">
        <v>1</v>
      </c>
    </row>
    <row r="35" spans="1:6" x14ac:dyDescent="0.25">
      <c r="A35" t="s">
        <v>24</v>
      </c>
      <c r="B35">
        <v>2002</v>
      </c>
      <c r="C35" s="4">
        <v>1</v>
      </c>
      <c r="D35" s="4">
        <v>0</v>
      </c>
      <c r="E35" s="4">
        <v>1</v>
      </c>
      <c r="F35" s="4">
        <v>1</v>
      </c>
    </row>
    <row r="36" spans="1:6" x14ac:dyDescent="0.25">
      <c r="A36" t="s">
        <v>24</v>
      </c>
      <c r="B36">
        <v>2004</v>
      </c>
      <c r="C36" s="4">
        <v>0</v>
      </c>
      <c r="D36" s="4">
        <v>1</v>
      </c>
      <c r="E36" s="4">
        <v>1</v>
      </c>
      <c r="F36" s="4">
        <v>0</v>
      </c>
    </row>
    <row r="37" spans="1:6" x14ac:dyDescent="0.25">
      <c r="A37" t="s">
        <v>24</v>
      </c>
      <c r="B37">
        <v>2005</v>
      </c>
      <c r="C37" s="4">
        <v>0</v>
      </c>
      <c r="D37" s="4">
        <v>0</v>
      </c>
      <c r="E37" s="4">
        <v>0</v>
      </c>
      <c r="F37" s="4">
        <v>1</v>
      </c>
    </row>
    <row r="38" spans="1:6" x14ac:dyDescent="0.25">
      <c r="A38" t="s">
        <v>24</v>
      </c>
      <c r="B38">
        <v>2006</v>
      </c>
      <c r="C38" s="4">
        <v>1</v>
      </c>
      <c r="D38" s="4">
        <v>1</v>
      </c>
      <c r="E38" s="4">
        <v>1</v>
      </c>
      <c r="F38" s="4">
        <v>0</v>
      </c>
    </row>
    <row r="39" spans="1:6" x14ac:dyDescent="0.25">
      <c r="A39" t="s">
        <v>24</v>
      </c>
      <c r="B39">
        <v>2009</v>
      </c>
      <c r="C39" s="4">
        <v>0</v>
      </c>
      <c r="D39" s="4">
        <v>1</v>
      </c>
      <c r="E39" s="4">
        <v>0</v>
      </c>
      <c r="F39" s="4">
        <v>0</v>
      </c>
    </row>
    <row r="40" spans="1:6" x14ac:dyDescent="0.25">
      <c r="A40" t="s">
        <v>24</v>
      </c>
      <c r="B40">
        <v>2010</v>
      </c>
      <c r="C40" s="4">
        <v>1</v>
      </c>
      <c r="D40" s="4">
        <v>1</v>
      </c>
      <c r="E40" s="4">
        <v>1</v>
      </c>
      <c r="F40" s="4">
        <v>0</v>
      </c>
    </row>
    <row r="41" spans="1:6" x14ac:dyDescent="0.25">
      <c r="A41" t="s">
        <v>45</v>
      </c>
      <c r="B41">
        <v>2003</v>
      </c>
      <c r="C41" s="4">
        <v>1</v>
      </c>
      <c r="D41" s="4">
        <v>1</v>
      </c>
      <c r="E41" s="4">
        <v>1</v>
      </c>
      <c r="F41" s="4">
        <v>0</v>
      </c>
    </row>
    <row r="42" spans="1:6" x14ac:dyDescent="0.25">
      <c r="A42" t="s">
        <v>45</v>
      </c>
      <c r="B42">
        <v>2004</v>
      </c>
      <c r="C42" s="4">
        <v>1</v>
      </c>
      <c r="D42" s="4">
        <v>0</v>
      </c>
      <c r="E42" s="4">
        <v>0</v>
      </c>
      <c r="F42" s="4">
        <v>1</v>
      </c>
    </row>
    <row r="43" spans="1:6" x14ac:dyDescent="0.25">
      <c r="A43" t="s">
        <v>45</v>
      </c>
      <c r="B43">
        <v>2006</v>
      </c>
      <c r="C43" s="4">
        <v>1</v>
      </c>
      <c r="D43" s="4">
        <v>1</v>
      </c>
      <c r="E43" s="4">
        <v>1</v>
      </c>
      <c r="F43" s="4">
        <v>0</v>
      </c>
    </row>
    <row r="44" spans="1:6" x14ac:dyDescent="0.25">
      <c r="A44" t="s">
        <v>45</v>
      </c>
      <c r="B44">
        <v>2009</v>
      </c>
      <c r="C44" s="4">
        <v>0</v>
      </c>
      <c r="D44" s="4">
        <v>1</v>
      </c>
      <c r="E44" s="4">
        <v>0</v>
      </c>
      <c r="F44" s="4">
        <v>1</v>
      </c>
    </row>
    <row r="45" spans="1:6" x14ac:dyDescent="0.25">
      <c r="A45" t="s">
        <v>45</v>
      </c>
      <c r="B45">
        <v>2010</v>
      </c>
      <c r="C45" s="4">
        <v>0</v>
      </c>
      <c r="D45" s="4">
        <v>1</v>
      </c>
      <c r="E45" s="4">
        <v>1</v>
      </c>
      <c r="F45" s="4">
        <v>0</v>
      </c>
    </row>
    <row r="46" spans="1:6" x14ac:dyDescent="0.25">
      <c r="A46" t="s">
        <v>33</v>
      </c>
      <c r="B46">
        <v>2000</v>
      </c>
      <c r="C46" s="4">
        <v>0</v>
      </c>
      <c r="D46" s="4">
        <v>0</v>
      </c>
      <c r="E46" s="4">
        <v>0</v>
      </c>
      <c r="F46" s="4">
        <v>0</v>
      </c>
    </row>
    <row r="47" spans="1:6" x14ac:dyDescent="0.25">
      <c r="A47" t="s">
        <v>33</v>
      </c>
      <c r="B47">
        <v>2001</v>
      </c>
      <c r="C47" s="4">
        <v>1</v>
      </c>
      <c r="D47" s="4">
        <v>0</v>
      </c>
      <c r="E47" s="4">
        <v>1</v>
      </c>
      <c r="F47" s="4">
        <v>0</v>
      </c>
    </row>
    <row r="48" spans="1:6" x14ac:dyDescent="0.25">
      <c r="A48" t="s">
        <v>33</v>
      </c>
      <c r="B48">
        <v>2005</v>
      </c>
      <c r="C48" s="4">
        <v>0</v>
      </c>
      <c r="D48" s="4">
        <v>1</v>
      </c>
      <c r="E48" s="4">
        <v>0</v>
      </c>
      <c r="F48" s="4">
        <v>0</v>
      </c>
    </row>
    <row r="49" spans="1:6" x14ac:dyDescent="0.25">
      <c r="A49" t="s">
        <v>33</v>
      </c>
      <c r="B49">
        <v>2006</v>
      </c>
      <c r="C49" s="4">
        <v>1</v>
      </c>
      <c r="D49" s="4">
        <v>0</v>
      </c>
      <c r="E49" s="4">
        <v>0</v>
      </c>
      <c r="F49" s="4">
        <v>1</v>
      </c>
    </row>
    <row r="50" spans="1:6" x14ac:dyDescent="0.25">
      <c r="A50" t="s">
        <v>33</v>
      </c>
      <c r="B50">
        <v>2008</v>
      </c>
      <c r="C50" s="4">
        <v>0</v>
      </c>
      <c r="D50" s="4">
        <v>1</v>
      </c>
      <c r="E50" s="4">
        <v>0</v>
      </c>
      <c r="F50" s="4">
        <v>1</v>
      </c>
    </row>
    <row r="51" spans="1:6" x14ac:dyDescent="0.25">
      <c r="A51" t="s">
        <v>33</v>
      </c>
      <c r="B51">
        <v>2010</v>
      </c>
      <c r="C51" s="4">
        <v>0</v>
      </c>
      <c r="D51" s="4">
        <v>0</v>
      </c>
      <c r="E51" s="4">
        <v>1</v>
      </c>
      <c r="F51" s="4">
        <v>0</v>
      </c>
    </row>
    <row r="52" spans="1:6" x14ac:dyDescent="0.25">
      <c r="A52" t="s">
        <v>42</v>
      </c>
      <c r="B52">
        <v>2000</v>
      </c>
      <c r="C52" s="4">
        <v>1</v>
      </c>
      <c r="D52" s="4">
        <v>0</v>
      </c>
      <c r="E52" s="4">
        <v>1</v>
      </c>
      <c r="F52" s="4">
        <v>1</v>
      </c>
    </row>
    <row r="53" spans="1:6" x14ac:dyDescent="0.25">
      <c r="A53" t="s">
        <v>42</v>
      </c>
      <c r="B53">
        <v>2001</v>
      </c>
      <c r="C53" s="4">
        <v>0</v>
      </c>
      <c r="D53" s="4">
        <v>0</v>
      </c>
      <c r="E53" s="4">
        <v>0</v>
      </c>
      <c r="F53" s="4">
        <v>1</v>
      </c>
    </row>
    <row r="54" spans="1:6" x14ac:dyDescent="0.25">
      <c r="A54" t="s">
        <v>42</v>
      </c>
      <c r="B54">
        <v>2004</v>
      </c>
      <c r="C54" s="4">
        <v>0</v>
      </c>
      <c r="D54" s="4">
        <v>1</v>
      </c>
      <c r="E54" s="4">
        <v>0</v>
      </c>
      <c r="F54" s="4">
        <v>0</v>
      </c>
    </row>
    <row r="55" spans="1:6" x14ac:dyDescent="0.25">
      <c r="A55" t="s">
        <v>42</v>
      </c>
      <c r="B55">
        <v>2005</v>
      </c>
      <c r="C55" s="4">
        <v>1</v>
      </c>
      <c r="D55" s="4">
        <v>0</v>
      </c>
      <c r="E55" s="4">
        <v>1</v>
      </c>
      <c r="F55" s="4">
        <v>1</v>
      </c>
    </row>
    <row r="56" spans="1:6" x14ac:dyDescent="0.25">
      <c r="A56" t="s">
        <v>42</v>
      </c>
      <c r="B56">
        <v>2006</v>
      </c>
      <c r="C56" s="4">
        <v>1</v>
      </c>
      <c r="D56" s="4">
        <v>1</v>
      </c>
      <c r="E56" s="4">
        <v>1</v>
      </c>
      <c r="F56" s="4">
        <v>0</v>
      </c>
    </row>
    <row r="57" spans="1:6" x14ac:dyDescent="0.25">
      <c r="A57" t="s">
        <v>42</v>
      </c>
      <c r="B57">
        <v>2009</v>
      </c>
      <c r="C57" s="4">
        <v>0</v>
      </c>
      <c r="D57" s="4">
        <v>1</v>
      </c>
      <c r="E57" s="4">
        <v>1</v>
      </c>
      <c r="F57" s="4">
        <v>0</v>
      </c>
    </row>
    <row r="58" spans="1:6" x14ac:dyDescent="0.25">
      <c r="A58" t="s">
        <v>37</v>
      </c>
      <c r="B58">
        <v>2000</v>
      </c>
      <c r="C58" s="4">
        <v>0</v>
      </c>
      <c r="D58" s="4">
        <v>0</v>
      </c>
      <c r="E58" s="4">
        <v>1</v>
      </c>
      <c r="F58" s="4">
        <v>1</v>
      </c>
    </row>
    <row r="59" spans="1:6" x14ac:dyDescent="0.25">
      <c r="A59" t="s">
        <v>37</v>
      </c>
      <c r="B59">
        <v>2003</v>
      </c>
      <c r="C59" s="4">
        <v>0</v>
      </c>
      <c r="D59" s="4">
        <v>0</v>
      </c>
      <c r="E59" s="4">
        <v>0</v>
      </c>
      <c r="F59" s="4">
        <v>0</v>
      </c>
    </row>
    <row r="60" spans="1:6" x14ac:dyDescent="0.25">
      <c r="A60" t="s">
        <v>37</v>
      </c>
      <c r="B60">
        <v>2005</v>
      </c>
      <c r="C60" s="4">
        <v>1</v>
      </c>
      <c r="D60" s="4">
        <v>1</v>
      </c>
      <c r="E60" s="4">
        <v>0</v>
      </c>
      <c r="F60" s="4">
        <v>0</v>
      </c>
    </row>
    <row r="61" spans="1:6" x14ac:dyDescent="0.25">
      <c r="A61" t="s">
        <v>37</v>
      </c>
      <c r="B61">
        <v>2006</v>
      </c>
      <c r="C61" s="4">
        <v>1</v>
      </c>
      <c r="D61" s="4">
        <v>1</v>
      </c>
      <c r="E61" s="4">
        <v>1</v>
      </c>
      <c r="F61" s="4">
        <v>0</v>
      </c>
    </row>
    <row r="62" spans="1:6" x14ac:dyDescent="0.25">
      <c r="A62" t="s">
        <v>37</v>
      </c>
      <c r="B62">
        <v>2008</v>
      </c>
      <c r="C62" s="4">
        <v>1</v>
      </c>
      <c r="D62" s="4">
        <v>0</v>
      </c>
      <c r="E62" s="4">
        <v>1</v>
      </c>
      <c r="F62" s="4">
        <v>0</v>
      </c>
    </row>
    <row r="63" spans="1:6" x14ac:dyDescent="0.25">
      <c r="A63" t="s">
        <v>37</v>
      </c>
      <c r="B63">
        <v>2009</v>
      </c>
      <c r="C63" s="4">
        <v>0</v>
      </c>
      <c r="D63" s="4">
        <v>1</v>
      </c>
      <c r="E63" s="4">
        <v>0</v>
      </c>
      <c r="F63" s="4">
        <v>0</v>
      </c>
    </row>
    <row r="64" spans="1:6" x14ac:dyDescent="0.25">
      <c r="A64" t="s">
        <v>37</v>
      </c>
      <c r="B64">
        <v>2010</v>
      </c>
      <c r="C64" s="4">
        <v>1</v>
      </c>
      <c r="D64" s="4">
        <v>1</v>
      </c>
      <c r="E64" s="4">
        <v>1</v>
      </c>
      <c r="F64" s="4">
        <v>0</v>
      </c>
    </row>
    <row r="65" spans="1:6" x14ac:dyDescent="0.25">
      <c r="A65" t="s">
        <v>21</v>
      </c>
      <c r="B65">
        <v>2001</v>
      </c>
      <c r="C65" s="4">
        <v>0</v>
      </c>
      <c r="D65" s="4">
        <v>0</v>
      </c>
      <c r="E65" s="4">
        <v>1</v>
      </c>
      <c r="F65" s="4">
        <v>1</v>
      </c>
    </row>
    <row r="66" spans="1:6" x14ac:dyDescent="0.25">
      <c r="A66" t="s">
        <v>21</v>
      </c>
      <c r="B66">
        <v>2002</v>
      </c>
      <c r="C66" s="4">
        <v>1</v>
      </c>
      <c r="D66" s="4">
        <v>1</v>
      </c>
      <c r="E66" s="4">
        <v>1</v>
      </c>
      <c r="F66" s="4">
        <v>0</v>
      </c>
    </row>
    <row r="67" spans="1:6" x14ac:dyDescent="0.25">
      <c r="A67" t="s">
        <v>21</v>
      </c>
      <c r="B67">
        <v>2004</v>
      </c>
      <c r="C67" s="4">
        <v>1</v>
      </c>
      <c r="D67" s="4">
        <v>0</v>
      </c>
      <c r="E67" s="4">
        <v>1</v>
      </c>
      <c r="F67" s="4">
        <v>0</v>
      </c>
    </row>
    <row r="68" spans="1:6" x14ac:dyDescent="0.25">
      <c r="A68" t="s">
        <v>21</v>
      </c>
      <c r="B68">
        <v>2006</v>
      </c>
      <c r="C68" s="4">
        <v>1</v>
      </c>
      <c r="D68" s="4">
        <v>1</v>
      </c>
      <c r="E68" s="4">
        <v>0</v>
      </c>
      <c r="F68" s="4">
        <v>0</v>
      </c>
    </row>
    <row r="69" spans="1:6" x14ac:dyDescent="0.25">
      <c r="A69" t="s">
        <v>21</v>
      </c>
      <c r="B69">
        <v>2008</v>
      </c>
      <c r="C69" s="4">
        <v>0</v>
      </c>
      <c r="D69" s="4">
        <v>0</v>
      </c>
      <c r="E69" s="4">
        <v>1</v>
      </c>
      <c r="F69" s="4">
        <v>1</v>
      </c>
    </row>
    <row r="70" spans="1:6" x14ac:dyDescent="0.25">
      <c r="A70" t="s">
        <v>21</v>
      </c>
      <c r="B70">
        <v>2009</v>
      </c>
      <c r="C70" s="4">
        <v>0</v>
      </c>
      <c r="D70" s="4">
        <v>1</v>
      </c>
      <c r="E70" s="4">
        <v>0</v>
      </c>
      <c r="F70" s="4">
        <v>1</v>
      </c>
    </row>
    <row r="71" spans="1:6" x14ac:dyDescent="0.25">
      <c r="A71" t="s">
        <v>21</v>
      </c>
      <c r="B71">
        <v>2010</v>
      </c>
      <c r="C71" s="4">
        <v>0</v>
      </c>
      <c r="D71" s="4">
        <v>1</v>
      </c>
      <c r="E71" s="4">
        <v>1</v>
      </c>
      <c r="F71" s="4">
        <v>1</v>
      </c>
    </row>
    <row r="72" spans="1:6" x14ac:dyDescent="0.25">
      <c r="A72" t="s">
        <v>38</v>
      </c>
      <c r="B72">
        <v>2000</v>
      </c>
      <c r="C72" s="4">
        <v>1</v>
      </c>
      <c r="D72" s="4">
        <v>1</v>
      </c>
      <c r="E72" s="4">
        <v>0</v>
      </c>
      <c r="F72" s="4">
        <v>1</v>
      </c>
    </row>
    <row r="73" spans="1:6" x14ac:dyDescent="0.25">
      <c r="A73" t="s">
        <v>38</v>
      </c>
      <c r="B73">
        <v>2006</v>
      </c>
      <c r="C73" s="4">
        <v>1</v>
      </c>
      <c r="D73" s="4">
        <v>0</v>
      </c>
      <c r="E73" s="4">
        <v>1</v>
      </c>
      <c r="F73" s="4">
        <v>0</v>
      </c>
    </row>
    <row r="74" spans="1:6" x14ac:dyDescent="0.25">
      <c r="A74" t="s">
        <v>38</v>
      </c>
      <c r="B74">
        <v>2007</v>
      </c>
      <c r="C74" s="4">
        <v>1</v>
      </c>
      <c r="D74" s="4">
        <v>1</v>
      </c>
      <c r="E74" s="4">
        <v>1</v>
      </c>
      <c r="F74" s="4">
        <v>0</v>
      </c>
    </row>
    <row r="75" spans="1:6" x14ac:dyDescent="0.25">
      <c r="A75" t="s">
        <v>38</v>
      </c>
      <c r="B75">
        <v>2009</v>
      </c>
      <c r="C75" s="4">
        <v>1</v>
      </c>
      <c r="D75" s="4">
        <v>0</v>
      </c>
      <c r="E75" s="4">
        <v>1</v>
      </c>
      <c r="F75" s="4">
        <v>0</v>
      </c>
    </row>
    <row r="76" spans="1:6" x14ac:dyDescent="0.25">
      <c r="A76" t="s">
        <v>38</v>
      </c>
      <c r="B76">
        <v>2010</v>
      </c>
      <c r="C76" s="4">
        <v>0</v>
      </c>
      <c r="D76" s="4">
        <v>0</v>
      </c>
      <c r="E76" s="4">
        <v>1</v>
      </c>
      <c r="F76" s="4">
        <v>1</v>
      </c>
    </row>
    <row r="77" spans="1:6" x14ac:dyDescent="0.25">
      <c r="A77" t="s">
        <v>54</v>
      </c>
      <c r="B77">
        <v>2000</v>
      </c>
      <c r="C77" s="4">
        <v>0</v>
      </c>
      <c r="D77" s="4">
        <v>0</v>
      </c>
      <c r="E77" s="4">
        <v>0</v>
      </c>
      <c r="F77" s="4">
        <v>0</v>
      </c>
    </row>
    <row r="78" spans="1:6" x14ac:dyDescent="0.25">
      <c r="A78" t="s">
        <v>54</v>
      </c>
      <c r="B78">
        <v>2002</v>
      </c>
      <c r="C78" s="4">
        <v>1</v>
      </c>
      <c r="D78" s="4">
        <v>0</v>
      </c>
      <c r="E78" s="4">
        <v>1</v>
      </c>
      <c r="F78" s="4">
        <v>1</v>
      </c>
    </row>
    <row r="79" spans="1:6" x14ac:dyDescent="0.25">
      <c r="A79" t="s">
        <v>54</v>
      </c>
      <c r="B79">
        <v>2003</v>
      </c>
      <c r="C79" s="4">
        <v>1</v>
      </c>
      <c r="D79" s="4">
        <v>0</v>
      </c>
      <c r="E79" s="4">
        <v>0</v>
      </c>
      <c r="F79" s="4">
        <v>0</v>
      </c>
    </row>
    <row r="80" spans="1:6" x14ac:dyDescent="0.25">
      <c r="A80" t="s">
        <v>54</v>
      </c>
      <c r="B80">
        <v>2006</v>
      </c>
      <c r="C80" s="4">
        <v>1</v>
      </c>
      <c r="D80" s="4">
        <v>0</v>
      </c>
      <c r="E80" s="4">
        <v>0</v>
      </c>
      <c r="F80" s="4">
        <v>1</v>
      </c>
    </row>
    <row r="81" spans="1:6" x14ac:dyDescent="0.25">
      <c r="A81" t="s">
        <v>54</v>
      </c>
      <c r="B81">
        <v>2007</v>
      </c>
      <c r="C81" s="4">
        <v>1</v>
      </c>
      <c r="D81" s="4">
        <v>0</v>
      </c>
      <c r="E81" s="4">
        <v>0</v>
      </c>
      <c r="F81" s="4">
        <v>0</v>
      </c>
    </row>
    <row r="82" spans="1:6" x14ac:dyDescent="0.25">
      <c r="A82" t="s">
        <v>54</v>
      </c>
      <c r="B82">
        <v>2008</v>
      </c>
      <c r="C82" s="4">
        <v>1</v>
      </c>
      <c r="D82" s="4">
        <v>1</v>
      </c>
      <c r="E82" s="4">
        <v>1</v>
      </c>
      <c r="F82" s="4">
        <v>0</v>
      </c>
    </row>
    <row r="83" spans="1:6" x14ac:dyDescent="0.25">
      <c r="A83" t="s">
        <v>54</v>
      </c>
      <c r="B83">
        <v>2010</v>
      </c>
      <c r="C83" s="4">
        <v>0</v>
      </c>
      <c r="D83" s="4">
        <v>1</v>
      </c>
      <c r="E83" s="4">
        <v>1</v>
      </c>
      <c r="F83" s="4">
        <v>0</v>
      </c>
    </row>
    <row r="84" spans="1:6" x14ac:dyDescent="0.25">
      <c r="A84" t="s">
        <v>50</v>
      </c>
      <c r="B84">
        <v>2001</v>
      </c>
      <c r="C84" s="4">
        <v>0</v>
      </c>
      <c r="D84" s="4">
        <v>0</v>
      </c>
      <c r="E84" s="4">
        <v>1</v>
      </c>
      <c r="F84" s="4">
        <v>1</v>
      </c>
    </row>
    <row r="85" spans="1:6" x14ac:dyDescent="0.25">
      <c r="A85" t="s">
        <v>50</v>
      </c>
      <c r="B85">
        <v>2002</v>
      </c>
      <c r="C85" s="4">
        <v>1</v>
      </c>
      <c r="D85" s="4">
        <v>0</v>
      </c>
      <c r="E85" s="4">
        <v>1</v>
      </c>
      <c r="F85" s="4">
        <v>0</v>
      </c>
    </row>
    <row r="86" spans="1:6" x14ac:dyDescent="0.25">
      <c r="A86" t="s">
        <v>50</v>
      </c>
      <c r="B86">
        <v>2003</v>
      </c>
      <c r="C86" s="4">
        <v>1</v>
      </c>
      <c r="D86" s="4">
        <v>0</v>
      </c>
      <c r="E86" s="4">
        <v>1</v>
      </c>
      <c r="F86" s="4">
        <v>0</v>
      </c>
    </row>
    <row r="87" spans="1:6" x14ac:dyDescent="0.25">
      <c r="A87" t="s">
        <v>50</v>
      </c>
      <c r="B87">
        <v>2004</v>
      </c>
      <c r="C87" s="4">
        <v>1</v>
      </c>
      <c r="D87" s="4">
        <v>0</v>
      </c>
      <c r="E87" s="4">
        <v>0</v>
      </c>
      <c r="F87" s="4">
        <v>0</v>
      </c>
    </row>
    <row r="88" spans="1:6" x14ac:dyDescent="0.25">
      <c r="A88" t="s">
        <v>50</v>
      </c>
      <c r="B88">
        <v>2007</v>
      </c>
      <c r="C88" s="4">
        <v>1</v>
      </c>
      <c r="D88" s="4">
        <v>0</v>
      </c>
      <c r="E88" s="4">
        <v>1</v>
      </c>
      <c r="F88" s="4">
        <v>1</v>
      </c>
    </row>
    <row r="89" spans="1:6" x14ac:dyDescent="0.25">
      <c r="A89" t="s">
        <v>50</v>
      </c>
      <c r="B89">
        <v>2008</v>
      </c>
      <c r="C89" s="4">
        <v>1</v>
      </c>
      <c r="D89" s="4">
        <v>0</v>
      </c>
      <c r="E89" s="4">
        <v>0</v>
      </c>
      <c r="F89" s="4">
        <v>1</v>
      </c>
    </row>
    <row r="90" spans="1:6" x14ac:dyDescent="0.25">
      <c r="A90" t="s">
        <v>50</v>
      </c>
      <c r="B90">
        <v>2009</v>
      </c>
      <c r="C90" s="4">
        <v>0</v>
      </c>
      <c r="D90" s="4">
        <v>0</v>
      </c>
      <c r="E90" s="4">
        <v>0</v>
      </c>
      <c r="F90" s="4">
        <v>0</v>
      </c>
    </row>
    <row r="91" spans="1:6" x14ac:dyDescent="0.25">
      <c r="A91" t="s">
        <v>26</v>
      </c>
      <c r="B91">
        <v>2000</v>
      </c>
      <c r="C91" s="4">
        <v>0</v>
      </c>
      <c r="D91" s="4">
        <v>1</v>
      </c>
      <c r="E91" s="4">
        <v>1</v>
      </c>
      <c r="F91" s="4">
        <v>0</v>
      </c>
    </row>
    <row r="92" spans="1:6" x14ac:dyDescent="0.25">
      <c r="A92" t="s">
        <v>26</v>
      </c>
      <c r="B92">
        <v>2001</v>
      </c>
      <c r="C92" s="4">
        <v>1</v>
      </c>
      <c r="D92" s="4">
        <v>1</v>
      </c>
      <c r="E92" s="4">
        <v>1</v>
      </c>
      <c r="F92" s="4">
        <v>1</v>
      </c>
    </row>
    <row r="93" spans="1:6" x14ac:dyDescent="0.25">
      <c r="A93" t="s">
        <v>26</v>
      </c>
      <c r="B93">
        <v>2002</v>
      </c>
      <c r="C93" s="4">
        <v>1</v>
      </c>
      <c r="D93" s="4">
        <v>0</v>
      </c>
      <c r="E93" s="4">
        <v>0</v>
      </c>
      <c r="F93" s="4">
        <v>0</v>
      </c>
    </row>
    <row r="94" spans="1:6" x14ac:dyDescent="0.25">
      <c r="A94" t="s">
        <v>26</v>
      </c>
      <c r="B94">
        <v>2003</v>
      </c>
      <c r="C94" s="4">
        <v>1</v>
      </c>
      <c r="D94" s="4">
        <v>0</v>
      </c>
      <c r="E94" s="4">
        <v>1</v>
      </c>
      <c r="F94" s="4">
        <v>1</v>
      </c>
    </row>
    <row r="95" spans="1:6" x14ac:dyDescent="0.25">
      <c r="A95" t="s">
        <v>26</v>
      </c>
      <c r="B95">
        <v>2006</v>
      </c>
      <c r="C95" s="4">
        <v>0</v>
      </c>
      <c r="D95" s="4">
        <v>1</v>
      </c>
      <c r="E95" s="4">
        <v>0</v>
      </c>
      <c r="F95" s="4">
        <v>0</v>
      </c>
    </row>
    <row r="96" spans="1:6" x14ac:dyDescent="0.25">
      <c r="A96" t="s">
        <v>12</v>
      </c>
      <c r="B96">
        <v>2000</v>
      </c>
      <c r="C96" s="4">
        <v>1</v>
      </c>
      <c r="D96" s="4">
        <v>0</v>
      </c>
      <c r="E96" s="4">
        <v>1</v>
      </c>
      <c r="F96" s="4">
        <v>0</v>
      </c>
    </row>
    <row r="97" spans="1:6" x14ac:dyDescent="0.25">
      <c r="A97" t="s">
        <v>12</v>
      </c>
      <c r="B97">
        <v>2001</v>
      </c>
      <c r="C97" s="4">
        <v>1</v>
      </c>
      <c r="D97" s="4">
        <v>0</v>
      </c>
      <c r="E97" s="4">
        <v>1</v>
      </c>
      <c r="F97" s="4">
        <v>0</v>
      </c>
    </row>
    <row r="98" spans="1:6" x14ac:dyDescent="0.25">
      <c r="A98" t="s">
        <v>12</v>
      </c>
      <c r="B98">
        <v>2002</v>
      </c>
      <c r="C98" s="4">
        <v>1</v>
      </c>
      <c r="D98" s="4">
        <v>1</v>
      </c>
      <c r="E98" s="4">
        <v>1</v>
      </c>
      <c r="F98" s="4">
        <v>1</v>
      </c>
    </row>
    <row r="99" spans="1:6" x14ac:dyDescent="0.25">
      <c r="A99" t="s">
        <v>12</v>
      </c>
      <c r="B99">
        <v>2004</v>
      </c>
      <c r="C99" s="4">
        <v>1</v>
      </c>
      <c r="D99" s="4">
        <v>0</v>
      </c>
      <c r="E99" s="4">
        <v>0</v>
      </c>
      <c r="F99" s="4">
        <v>1</v>
      </c>
    </row>
    <row r="100" spans="1:6" x14ac:dyDescent="0.25">
      <c r="A100" t="s">
        <v>12</v>
      </c>
      <c r="B100">
        <v>2006</v>
      </c>
      <c r="C100" s="4">
        <v>0</v>
      </c>
      <c r="D100" s="4">
        <v>0</v>
      </c>
      <c r="E100" s="4">
        <v>1</v>
      </c>
      <c r="F100" s="4">
        <v>0</v>
      </c>
    </row>
    <row r="101" spans="1:6" x14ac:dyDescent="0.25">
      <c r="A101" t="s">
        <v>12</v>
      </c>
      <c r="B101">
        <v>2008</v>
      </c>
      <c r="C101" s="4">
        <v>0</v>
      </c>
      <c r="D101" s="4">
        <v>0</v>
      </c>
      <c r="E101" s="4">
        <v>1</v>
      </c>
      <c r="F101" s="4">
        <v>0</v>
      </c>
    </row>
    <row r="102" spans="1:6" x14ac:dyDescent="0.25">
      <c r="A102" t="s">
        <v>12</v>
      </c>
      <c r="B102">
        <v>2009</v>
      </c>
      <c r="C102" s="4">
        <v>0</v>
      </c>
      <c r="D102" s="4">
        <v>0</v>
      </c>
      <c r="E102" s="4">
        <v>0</v>
      </c>
      <c r="F102" s="4">
        <v>0</v>
      </c>
    </row>
    <row r="103" spans="1:6" x14ac:dyDescent="0.25">
      <c r="A103" t="s">
        <v>44</v>
      </c>
      <c r="B103">
        <v>2000</v>
      </c>
      <c r="C103" s="4">
        <v>0</v>
      </c>
      <c r="D103" s="4">
        <v>1</v>
      </c>
      <c r="E103" s="4">
        <v>1</v>
      </c>
      <c r="F103" s="4">
        <v>1</v>
      </c>
    </row>
    <row r="104" spans="1:6" x14ac:dyDescent="0.25">
      <c r="A104" t="s">
        <v>44</v>
      </c>
      <c r="B104">
        <v>2002</v>
      </c>
      <c r="C104" s="4">
        <v>1</v>
      </c>
      <c r="D104" s="4">
        <v>1</v>
      </c>
      <c r="E104" s="4">
        <v>0</v>
      </c>
      <c r="F104" s="4">
        <v>0</v>
      </c>
    </row>
    <row r="105" spans="1:6" x14ac:dyDescent="0.25">
      <c r="A105" t="s">
        <v>44</v>
      </c>
      <c r="B105">
        <v>2004</v>
      </c>
      <c r="C105" s="4">
        <v>0</v>
      </c>
      <c r="D105" s="4">
        <v>1</v>
      </c>
      <c r="E105" s="4">
        <v>1</v>
      </c>
      <c r="F105" s="4">
        <v>0</v>
      </c>
    </row>
    <row r="106" spans="1:6" x14ac:dyDescent="0.25">
      <c r="A106" t="s">
        <v>44</v>
      </c>
      <c r="B106">
        <v>2005</v>
      </c>
      <c r="C106" s="4">
        <v>0</v>
      </c>
      <c r="D106" s="4">
        <v>0</v>
      </c>
      <c r="E106" s="4">
        <v>1</v>
      </c>
      <c r="F106" s="4">
        <v>0</v>
      </c>
    </row>
    <row r="107" spans="1:6" x14ac:dyDescent="0.25">
      <c r="A107" t="s">
        <v>44</v>
      </c>
      <c r="B107">
        <v>2006</v>
      </c>
      <c r="C107" s="4">
        <v>0</v>
      </c>
      <c r="D107" s="4">
        <v>0</v>
      </c>
      <c r="E107" s="4">
        <v>1</v>
      </c>
      <c r="F107" s="4">
        <v>1</v>
      </c>
    </row>
    <row r="108" spans="1:6" x14ac:dyDescent="0.25">
      <c r="A108" t="s">
        <v>44</v>
      </c>
      <c r="B108">
        <v>2010</v>
      </c>
      <c r="C108" s="4">
        <v>1</v>
      </c>
      <c r="D108" s="4">
        <v>0</v>
      </c>
      <c r="E108" s="4">
        <v>1</v>
      </c>
      <c r="F108" s="4">
        <v>0</v>
      </c>
    </row>
    <row r="109" spans="1:6" x14ac:dyDescent="0.25">
      <c r="A109" t="s">
        <v>34</v>
      </c>
      <c r="B109">
        <v>2001</v>
      </c>
      <c r="C109" s="4">
        <v>1</v>
      </c>
      <c r="D109" s="4">
        <v>1</v>
      </c>
      <c r="E109" s="4">
        <v>1</v>
      </c>
      <c r="F109" s="4">
        <v>0</v>
      </c>
    </row>
    <row r="110" spans="1:6" x14ac:dyDescent="0.25">
      <c r="A110" t="s">
        <v>34</v>
      </c>
      <c r="B110">
        <v>2002</v>
      </c>
      <c r="C110" s="4">
        <v>1</v>
      </c>
      <c r="D110" s="4">
        <v>0</v>
      </c>
      <c r="E110" s="4">
        <v>1</v>
      </c>
      <c r="F110" s="4">
        <v>0</v>
      </c>
    </row>
    <row r="111" spans="1:6" x14ac:dyDescent="0.25">
      <c r="A111" t="s">
        <v>34</v>
      </c>
      <c r="B111">
        <v>2004</v>
      </c>
      <c r="C111" s="4">
        <v>0</v>
      </c>
      <c r="D111" s="4">
        <v>1</v>
      </c>
      <c r="E111" s="4">
        <v>0</v>
      </c>
      <c r="F111" s="4">
        <v>0</v>
      </c>
    </row>
    <row r="112" spans="1:6" x14ac:dyDescent="0.25">
      <c r="A112" t="s">
        <v>34</v>
      </c>
      <c r="B112">
        <v>2006</v>
      </c>
      <c r="C112" s="4">
        <v>0</v>
      </c>
      <c r="D112" s="4">
        <v>0</v>
      </c>
      <c r="E112" s="4">
        <v>1</v>
      </c>
      <c r="F112" s="4">
        <v>1</v>
      </c>
    </row>
    <row r="113" spans="1:6" x14ac:dyDescent="0.25">
      <c r="A113" t="s">
        <v>34</v>
      </c>
      <c r="B113">
        <v>2007</v>
      </c>
      <c r="C113" s="4">
        <v>1</v>
      </c>
      <c r="D113" s="4">
        <v>1</v>
      </c>
      <c r="E113" s="4">
        <v>0</v>
      </c>
      <c r="F113" s="4">
        <v>1</v>
      </c>
    </row>
    <row r="114" spans="1:6" x14ac:dyDescent="0.25">
      <c r="A114" t="s">
        <v>34</v>
      </c>
      <c r="B114">
        <v>2008</v>
      </c>
      <c r="C114" s="4">
        <v>1</v>
      </c>
      <c r="D114" s="4">
        <v>0</v>
      </c>
      <c r="E114" s="4">
        <v>1</v>
      </c>
      <c r="F114" s="4">
        <v>1</v>
      </c>
    </row>
    <row r="115" spans="1:6" x14ac:dyDescent="0.25">
      <c r="A115" t="s">
        <v>34</v>
      </c>
      <c r="B115">
        <v>2009</v>
      </c>
      <c r="C115" s="4">
        <v>0</v>
      </c>
      <c r="D115" s="4">
        <v>1</v>
      </c>
      <c r="E115" s="4">
        <v>0</v>
      </c>
      <c r="F115" s="4">
        <v>0</v>
      </c>
    </row>
    <row r="116" spans="1:6" x14ac:dyDescent="0.25">
      <c r="A116" t="s">
        <v>34</v>
      </c>
      <c r="B116">
        <v>2010</v>
      </c>
      <c r="C116" s="4">
        <v>0</v>
      </c>
      <c r="D116" s="4">
        <v>1</v>
      </c>
      <c r="E116" s="4">
        <v>1</v>
      </c>
      <c r="F116" s="4">
        <v>0</v>
      </c>
    </row>
    <row r="117" spans="1:6" x14ac:dyDescent="0.25">
      <c r="A117" t="s">
        <v>43</v>
      </c>
      <c r="B117">
        <v>2001</v>
      </c>
      <c r="C117" s="4">
        <v>1</v>
      </c>
      <c r="D117" s="4">
        <v>0</v>
      </c>
      <c r="E117" s="4">
        <v>0</v>
      </c>
      <c r="F117" s="4">
        <v>1</v>
      </c>
    </row>
    <row r="118" spans="1:6" x14ac:dyDescent="0.25">
      <c r="A118" t="s">
        <v>43</v>
      </c>
      <c r="B118">
        <v>2003</v>
      </c>
      <c r="C118" s="4">
        <v>0</v>
      </c>
      <c r="D118" s="4">
        <v>0</v>
      </c>
      <c r="E118" s="4">
        <v>0</v>
      </c>
      <c r="F118" s="4">
        <v>0</v>
      </c>
    </row>
    <row r="119" spans="1:6" x14ac:dyDescent="0.25">
      <c r="A119" t="s">
        <v>43</v>
      </c>
      <c r="B119">
        <v>2005</v>
      </c>
      <c r="C119" s="4">
        <v>0</v>
      </c>
      <c r="D119" s="4">
        <v>1</v>
      </c>
      <c r="E119" s="4">
        <v>1</v>
      </c>
      <c r="F119" s="4">
        <v>1</v>
      </c>
    </row>
    <row r="120" spans="1:6" x14ac:dyDescent="0.25">
      <c r="A120" t="s">
        <v>43</v>
      </c>
      <c r="B120">
        <v>2006</v>
      </c>
      <c r="C120" s="4">
        <v>1</v>
      </c>
      <c r="D120" s="4">
        <v>1</v>
      </c>
      <c r="E120" s="4">
        <v>0</v>
      </c>
      <c r="F120" s="4">
        <v>0</v>
      </c>
    </row>
    <row r="121" spans="1:6" x14ac:dyDescent="0.25">
      <c r="A121" t="s">
        <v>43</v>
      </c>
      <c r="B121">
        <v>2009</v>
      </c>
      <c r="C121" s="4">
        <v>1</v>
      </c>
      <c r="D121" s="4">
        <v>1</v>
      </c>
      <c r="E121" s="4">
        <v>0</v>
      </c>
      <c r="F121" s="4">
        <v>1</v>
      </c>
    </row>
    <row r="122" spans="1:6" x14ac:dyDescent="0.25">
      <c r="A122" t="s">
        <v>43</v>
      </c>
      <c r="B122">
        <v>2010</v>
      </c>
      <c r="C122" s="4">
        <v>1</v>
      </c>
      <c r="D122" s="4">
        <v>1</v>
      </c>
      <c r="E122" s="4">
        <v>0</v>
      </c>
      <c r="F122" s="4">
        <v>0</v>
      </c>
    </row>
    <row r="123" spans="1:6" x14ac:dyDescent="0.25">
      <c r="A123" t="s">
        <v>40</v>
      </c>
      <c r="B123">
        <v>2000</v>
      </c>
      <c r="C123" s="4">
        <v>1</v>
      </c>
      <c r="D123" s="4">
        <v>1</v>
      </c>
      <c r="E123" s="4">
        <v>1</v>
      </c>
      <c r="F123" s="4">
        <v>1</v>
      </c>
    </row>
    <row r="124" spans="1:6" x14ac:dyDescent="0.25">
      <c r="A124" t="s">
        <v>40</v>
      </c>
      <c r="B124">
        <v>2006</v>
      </c>
      <c r="C124" s="4">
        <v>0</v>
      </c>
      <c r="D124" s="4">
        <v>1</v>
      </c>
      <c r="E124" s="4">
        <v>0</v>
      </c>
      <c r="F124" s="4">
        <v>0</v>
      </c>
    </row>
    <row r="125" spans="1:6" x14ac:dyDescent="0.25">
      <c r="A125" t="s">
        <v>40</v>
      </c>
      <c r="B125">
        <v>2007</v>
      </c>
      <c r="C125" s="4">
        <v>1</v>
      </c>
      <c r="D125" s="4">
        <v>0</v>
      </c>
      <c r="E125" s="4">
        <v>0</v>
      </c>
      <c r="F125" s="4">
        <v>1</v>
      </c>
    </row>
    <row r="126" spans="1:6" x14ac:dyDescent="0.25">
      <c r="A126" t="s">
        <v>40</v>
      </c>
      <c r="B126">
        <v>2008</v>
      </c>
      <c r="C126" s="4">
        <v>1</v>
      </c>
      <c r="D126" s="4">
        <v>0</v>
      </c>
      <c r="E126" s="4">
        <v>0</v>
      </c>
      <c r="F126" s="4">
        <v>1</v>
      </c>
    </row>
    <row r="127" spans="1:6" x14ac:dyDescent="0.25">
      <c r="A127" t="s">
        <v>40</v>
      </c>
      <c r="B127">
        <v>2010</v>
      </c>
      <c r="C127" s="4">
        <v>0</v>
      </c>
      <c r="D127" s="4">
        <v>0</v>
      </c>
      <c r="E127" s="4">
        <v>1</v>
      </c>
      <c r="F127" s="4">
        <v>1</v>
      </c>
    </row>
    <row r="128" spans="1:6" x14ac:dyDescent="0.25">
      <c r="A128" t="s">
        <v>20</v>
      </c>
      <c r="B128">
        <v>2000</v>
      </c>
      <c r="C128" s="4">
        <v>1</v>
      </c>
      <c r="D128" s="4">
        <v>0</v>
      </c>
      <c r="E128" s="4">
        <v>1</v>
      </c>
      <c r="F128" s="4">
        <v>0</v>
      </c>
    </row>
    <row r="129" spans="1:6" x14ac:dyDescent="0.25">
      <c r="A129" t="s">
        <v>20</v>
      </c>
      <c r="B129">
        <v>2001</v>
      </c>
      <c r="C129" s="4">
        <v>1</v>
      </c>
      <c r="D129" s="4">
        <v>0</v>
      </c>
      <c r="E129" s="4">
        <v>1</v>
      </c>
      <c r="F129" s="4">
        <v>0</v>
      </c>
    </row>
    <row r="130" spans="1:6" x14ac:dyDescent="0.25">
      <c r="A130" t="s">
        <v>20</v>
      </c>
      <c r="B130">
        <v>2002</v>
      </c>
      <c r="C130" s="4">
        <v>1</v>
      </c>
      <c r="D130" s="4">
        <v>1</v>
      </c>
      <c r="E130" s="4">
        <v>1</v>
      </c>
      <c r="F130" s="4">
        <v>1</v>
      </c>
    </row>
    <row r="131" spans="1:6" x14ac:dyDescent="0.25">
      <c r="A131" t="s">
        <v>20</v>
      </c>
      <c r="B131">
        <v>2003</v>
      </c>
      <c r="C131" s="4">
        <v>0</v>
      </c>
      <c r="D131" s="4">
        <v>1</v>
      </c>
      <c r="E131" s="4">
        <v>1</v>
      </c>
      <c r="F131" s="4">
        <v>0</v>
      </c>
    </row>
    <row r="132" spans="1:6" x14ac:dyDescent="0.25">
      <c r="A132" t="s">
        <v>20</v>
      </c>
      <c r="B132">
        <v>2005</v>
      </c>
      <c r="C132" s="4">
        <v>1</v>
      </c>
      <c r="D132" s="4">
        <v>1</v>
      </c>
      <c r="E132" s="4">
        <v>0</v>
      </c>
      <c r="F132" s="4">
        <v>0</v>
      </c>
    </row>
    <row r="133" spans="1:6" x14ac:dyDescent="0.25">
      <c r="A133" t="s">
        <v>20</v>
      </c>
      <c r="B133">
        <v>2006</v>
      </c>
      <c r="C133" s="4">
        <v>1</v>
      </c>
      <c r="D133" s="4">
        <v>1</v>
      </c>
      <c r="E133" s="4">
        <v>0</v>
      </c>
      <c r="F133" s="4">
        <v>1</v>
      </c>
    </row>
    <row r="134" spans="1:6" x14ac:dyDescent="0.25">
      <c r="A134" t="s">
        <v>20</v>
      </c>
      <c r="B134">
        <v>2007</v>
      </c>
      <c r="C134" s="4">
        <v>1</v>
      </c>
      <c r="D134" s="4">
        <v>1</v>
      </c>
      <c r="E134" s="4">
        <v>0</v>
      </c>
      <c r="F134" s="4">
        <v>1</v>
      </c>
    </row>
    <row r="135" spans="1:6" x14ac:dyDescent="0.25">
      <c r="A135" t="s">
        <v>20</v>
      </c>
      <c r="B135">
        <v>2008</v>
      </c>
      <c r="C135" s="4">
        <v>0</v>
      </c>
      <c r="D135" s="4">
        <v>1</v>
      </c>
      <c r="E135" s="4">
        <v>0</v>
      </c>
      <c r="F135" s="4">
        <v>0</v>
      </c>
    </row>
    <row r="136" spans="1:6" x14ac:dyDescent="0.25">
      <c r="A136" t="s">
        <v>20</v>
      </c>
      <c r="B136">
        <v>2010</v>
      </c>
      <c r="C136" s="4">
        <v>0</v>
      </c>
      <c r="D136" s="4">
        <v>0</v>
      </c>
      <c r="E136" s="4">
        <v>1</v>
      </c>
      <c r="F136" s="4">
        <v>1</v>
      </c>
    </row>
    <row r="137" spans="1:6" x14ac:dyDescent="0.25">
      <c r="A137" t="s">
        <v>15</v>
      </c>
      <c r="B137">
        <v>2001</v>
      </c>
      <c r="C137" s="4">
        <v>1</v>
      </c>
      <c r="D137" s="4">
        <v>1</v>
      </c>
      <c r="E137" s="4">
        <v>0</v>
      </c>
      <c r="F137" s="4">
        <v>1</v>
      </c>
    </row>
    <row r="138" spans="1:6" x14ac:dyDescent="0.25">
      <c r="A138" t="s">
        <v>15</v>
      </c>
      <c r="B138">
        <v>2002</v>
      </c>
      <c r="C138" s="4">
        <v>1</v>
      </c>
      <c r="D138" s="4">
        <v>1</v>
      </c>
      <c r="E138" s="4">
        <v>1</v>
      </c>
      <c r="F138" s="4">
        <v>0</v>
      </c>
    </row>
    <row r="139" spans="1:6" x14ac:dyDescent="0.25">
      <c r="A139" t="s">
        <v>15</v>
      </c>
      <c r="B139">
        <v>2003</v>
      </c>
      <c r="C139" s="4">
        <v>1</v>
      </c>
      <c r="D139" s="4">
        <v>1</v>
      </c>
      <c r="E139" s="4">
        <v>1</v>
      </c>
      <c r="F139" s="4">
        <v>1</v>
      </c>
    </row>
    <row r="140" spans="1:6" x14ac:dyDescent="0.25">
      <c r="A140" t="s">
        <v>15</v>
      </c>
      <c r="B140">
        <v>2005</v>
      </c>
      <c r="C140" s="4">
        <v>0</v>
      </c>
      <c r="D140" s="4">
        <v>0</v>
      </c>
      <c r="E140" s="4">
        <v>1</v>
      </c>
      <c r="F140" s="4">
        <v>1</v>
      </c>
    </row>
    <row r="141" spans="1:6" x14ac:dyDescent="0.25">
      <c r="A141" t="s">
        <v>15</v>
      </c>
      <c r="B141">
        <v>2007</v>
      </c>
      <c r="C141" s="4">
        <v>0</v>
      </c>
      <c r="D141" s="4">
        <v>1</v>
      </c>
      <c r="E141" s="4">
        <v>1</v>
      </c>
      <c r="F141" s="4">
        <v>0</v>
      </c>
    </row>
    <row r="142" spans="1:6" x14ac:dyDescent="0.25">
      <c r="A142" t="s">
        <v>15</v>
      </c>
      <c r="B142">
        <v>2009</v>
      </c>
      <c r="C142" s="4">
        <v>1</v>
      </c>
      <c r="D142" s="4">
        <v>0</v>
      </c>
      <c r="E142" s="4">
        <v>0</v>
      </c>
      <c r="F142" s="4">
        <v>1</v>
      </c>
    </row>
    <row r="143" spans="1:6" x14ac:dyDescent="0.25">
      <c r="A143" t="s">
        <v>10</v>
      </c>
      <c r="B143">
        <v>2001</v>
      </c>
      <c r="C143" s="4">
        <v>0</v>
      </c>
      <c r="D143" s="4">
        <v>0</v>
      </c>
      <c r="E143" s="4">
        <v>0</v>
      </c>
      <c r="F143" s="4">
        <v>0</v>
      </c>
    </row>
    <row r="144" spans="1:6" x14ac:dyDescent="0.25">
      <c r="A144" t="s">
        <v>10</v>
      </c>
      <c r="B144">
        <v>2002</v>
      </c>
      <c r="C144" s="4">
        <v>0</v>
      </c>
      <c r="D144" s="4">
        <v>1</v>
      </c>
      <c r="E144" s="4">
        <v>0</v>
      </c>
      <c r="F144" s="4">
        <v>0</v>
      </c>
    </row>
    <row r="145" spans="1:6" x14ac:dyDescent="0.25">
      <c r="A145" t="s">
        <v>10</v>
      </c>
      <c r="B145">
        <v>2003</v>
      </c>
      <c r="C145" s="4">
        <v>1</v>
      </c>
      <c r="D145" s="4">
        <v>0</v>
      </c>
      <c r="E145" s="4">
        <v>1</v>
      </c>
      <c r="F145" s="4">
        <v>0</v>
      </c>
    </row>
    <row r="146" spans="1:6" x14ac:dyDescent="0.25">
      <c r="A146" t="s">
        <v>10</v>
      </c>
      <c r="B146">
        <v>2004</v>
      </c>
      <c r="C146" s="4">
        <v>1</v>
      </c>
      <c r="D146" s="4">
        <v>1</v>
      </c>
      <c r="E146" s="4">
        <v>0</v>
      </c>
      <c r="F146" s="4">
        <v>1</v>
      </c>
    </row>
    <row r="147" spans="1:6" x14ac:dyDescent="0.25">
      <c r="A147" t="s">
        <v>10</v>
      </c>
      <c r="B147">
        <v>2005</v>
      </c>
      <c r="C147" s="4">
        <v>0</v>
      </c>
      <c r="D147" s="4">
        <v>1</v>
      </c>
      <c r="E147" s="4">
        <v>1</v>
      </c>
      <c r="F147" s="4">
        <v>1</v>
      </c>
    </row>
    <row r="148" spans="1:6" x14ac:dyDescent="0.25">
      <c r="A148" t="s">
        <v>10</v>
      </c>
      <c r="B148">
        <v>2007</v>
      </c>
      <c r="C148" s="4">
        <v>1</v>
      </c>
      <c r="D148" s="4">
        <v>0</v>
      </c>
      <c r="E148" s="4">
        <v>0</v>
      </c>
      <c r="F148" s="4">
        <v>1</v>
      </c>
    </row>
    <row r="149" spans="1:6" x14ac:dyDescent="0.25">
      <c r="A149" t="s">
        <v>10</v>
      </c>
      <c r="B149">
        <v>2009</v>
      </c>
      <c r="C149" s="4">
        <v>0</v>
      </c>
      <c r="D149" s="4">
        <v>0</v>
      </c>
      <c r="E149" s="4">
        <v>0</v>
      </c>
      <c r="F149" s="4">
        <v>0</v>
      </c>
    </row>
    <row r="150" spans="1:6" x14ac:dyDescent="0.25">
      <c r="A150" t="s">
        <v>10</v>
      </c>
      <c r="B150">
        <v>2010</v>
      </c>
      <c r="C150" s="4">
        <v>0</v>
      </c>
      <c r="D150" s="4">
        <v>0</v>
      </c>
      <c r="E150" s="4">
        <v>0</v>
      </c>
      <c r="F150" s="4">
        <v>1</v>
      </c>
    </row>
    <row r="151" spans="1:6" x14ac:dyDescent="0.25">
      <c r="A151" t="s">
        <v>28</v>
      </c>
      <c r="B151">
        <v>2000</v>
      </c>
      <c r="C151" s="4">
        <v>1</v>
      </c>
      <c r="D151" s="4">
        <v>1</v>
      </c>
      <c r="E151" s="4">
        <v>0</v>
      </c>
      <c r="F151" s="4">
        <v>0</v>
      </c>
    </row>
    <row r="152" spans="1:6" x14ac:dyDescent="0.25">
      <c r="A152" t="s">
        <v>28</v>
      </c>
      <c r="B152">
        <v>2001</v>
      </c>
      <c r="C152" s="4">
        <v>0</v>
      </c>
      <c r="D152" s="4">
        <v>0</v>
      </c>
      <c r="E152" s="4">
        <v>1</v>
      </c>
      <c r="F152" s="4">
        <v>1</v>
      </c>
    </row>
    <row r="153" spans="1:6" x14ac:dyDescent="0.25">
      <c r="A153" t="s">
        <v>28</v>
      </c>
      <c r="B153">
        <v>2002</v>
      </c>
      <c r="C153" s="4">
        <v>1</v>
      </c>
      <c r="D153" s="4">
        <v>1</v>
      </c>
      <c r="E153" s="4">
        <v>1</v>
      </c>
      <c r="F153" s="4">
        <v>0</v>
      </c>
    </row>
    <row r="154" spans="1:6" x14ac:dyDescent="0.25">
      <c r="A154" t="s">
        <v>28</v>
      </c>
      <c r="B154">
        <v>2004</v>
      </c>
      <c r="C154" s="4">
        <v>0</v>
      </c>
      <c r="D154" s="4">
        <v>0</v>
      </c>
      <c r="E154" s="4">
        <v>1</v>
      </c>
      <c r="F154" s="4">
        <v>1</v>
      </c>
    </row>
    <row r="155" spans="1:6" x14ac:dyDescent="0.25">
      <c r="A155" t="s">
        <v>28</v>
      </c>
      <c r="B155">
        <v>2005</v>
      </c>
      <c r="C155" s="4">
        <v>0</v>
      </c>
      <c r="D155" s="4">
        <v>0</v>
      </c>
      <c r="E155" s="4">
        <v>1</v>
      </c>
      <c r="F155" s="4">
        <v>0</v>
      </c>
    </row>
    <row r="156" spans="1:6" x14ac:dyDescent="0.25">
      <c r="A156" t="s">
        <v>28</v>
      </c>
      <c r="B156">
        <v>2007</v>
      </c>
      <c r="C156" s="4">
        <v>0</v>
      </c>
      <c r="D156" s="4">
        <v>0</v>
      </c>
      <c r="E156" s="4">
        <v>1</v>
      </c>
      <c r="F156" s="4">
        <v>0</v>
      </c>
    </row>
    <row r="157" spans="1:6" x14ac:dyDescent="0.25">
      <c r="A157" t="s">
        <v>28</v>
      </c>
      <c r="B157">
        <v>2008</v>
      </c>
      <c r="C157" s="4">
        <v>0</v>
      </c>
      <c r="D157" s="4">
        <v>1</v>
      </c>
      <c r="E157" s="4">
        <v>0</v>
      </c>
      <c r="F157" s="4">
        <v>0</v>
      </c>
    </row>
    <row r="158" spans="1:6" x14ac:dyDescent="0.25">
      <c r="A158" t="s">
        <v>28</v>
      </c>
      <c r="B158">
        <v>2009</v>
      </c>
      <c r="C158" s="4">
        <v>0</v>
      </c>
      <c r="D158" s="4">
        <v>1</v>
      </c>
      <c r="E158" s="4">
        <v>1</v>
      </c>
      <c r="F158" s="4">
        <v>1</v>
      </c>
    </row>
    <row r="159" spans="1:6" x14ac:dyDescent="0.25">
      <c r="A159" t="s">
        <v>28</v>
      </c>
      <c r="B159">
        <v>2010</v>
      </c>
      <c r="C159" s="4">
        <v>1</v>
      </c>
      <c r="D159" s="4">
        <v>1</v>
      </c>
      <c r="E159" s="4">
        <v>1</v>
      </c>
      <c r="F159" s="4">
        <v>1</v>
      </c>
    </row>
    <row r="160" spans="1:6" x14ac:dyDescent="0.25">
      <c r="A160" t="s">
        <v>3</v>
      </c>
      <c r="B160">
        <v>2000</v>
      </c>
      <c r="C160" s="4">
        <v>0</v>
      </c>
      <c r="D160" s="4">
        <v>0</v>
      </c>
      <c r="E160" s="4">
        <v>1</v>
      </c>
      <c r="F160" s="4">
        <v>0</v>
      </c>
    </row>
    <row r="161" spans="1:6" x14ac:dyDescent="0.25">
      <c r="A161" t="s">
        <v>3</v>
      </c>
      <c r="B161">
        <v>2001</v>
      </c>
      <c r="C161" s="4">
        <v>1</v>
      </c>
      <c r="D161" s="4">
        <v>0</v>
      </c>
      <c r="E161" s="4">
        <v>1</v>
      </c>
      <c r="F161" s="4">
        <v>1</v>
      </c>
    </row>
    <row r="162" spans="1:6" x14ac:dyDescent="0.25">
      <c r="A162" t="s">
        <v>3</v>
      </c>
      <c r="B162">
        <v>2002</v>
      </c>
      <c r="C162" s="4">
        <v>0</v>
      </c>
      <c r="D162" s="4">
        <v>1</v>
      </c>
      <c r="E162" s="4">
        <v>0</v>
      </c>
      <c r="F162" s="4">
        <v>0</v>
      </c>
    </row>
    <row r="163" spans="1:6" x14ac:dyDescent="0.25">
      <c r="A163" t="s">
        <v>3</v>
      </c>
      <c r="B163">
        <v>2003</v>
      </c>
      <c r="C163" s="4">
        <v>0</v>
      </c>
      <c r="D163" s="4">
        <v>1</v>
      </c>
      <c r="E163" s="4">
        <v>0</v>
      </c>
      <c r="F163" s="4">
        <v>0</v>
      </c>
    </row>
    <row r="164" spans="1:6" x14ac:dyDescent="0.25">
      <c r="A164" t="s">
        <v>3</v>
      </c>
      <c r="B164">
        <v>2004</v>
      </c>
      <c r="C164" s="4">
        <v>1</v>
      </c>
      <c r="D164" s="4">
        <v>0</v>
      </c>
      <c r="E164" s="4">
        <v>1</v>
      </c>
      <c r="F164" s="4">
        <v>0</v>
      </c>
    </row>
    <row r="165" spans="1:6" x14ac:dyDescent="0.25">
      <c r="A165" t="s">
        <v>3</v>
      </c>
      <c r="B165">
        <v>2006</v>
      </c>
      <c r="C165" s="4">
        <v>1</v>
      </c>
      <c r="D165" s="4">
        <v>1</v>
      </c>
      <c r="E165" s="4">
        <v>0</v>
      </c>
      <c r="F165" s="4">
        <v>0</v>
      </c>
    </row>
    <row r="166" spans="1:6" x14ac:dyDescent="0.25">
      <c r="A166" t="s">
        <v>3</v>
      </c>
      <c r="B166">
        <v>2008</v>
      </c>
      <c r="C166" s="4">
        <v>0</v>
      </c>
      <c r="D166" s="4">
        <v>1</v>
      </c>
      <c r="E166" s="4">
        <v>0</v>
      </c>
      <c r="F166" s="4">
        <v>1</v>
      </c>
    </row>
    <row r="167" spans="1:6" x14ac:dyDescent="0.25">
      <c r="A167" t="s">
        <v>3</v>
      </c>
      <c r="B167">
        <v>2010</v>
      </c>
      <c r="C167" s="4">
        <v>1</v>
      </c>
      <c r="D167" s="4">
        <v>1</v>
      </c>
      <c r="E167" s="4">
        <v>0</v>
      </c>
      <c r="F167" s="4">
        <v>1</v>
      </c>
    </row>
    <row r="168" spans="1:6" x14ac:dyDescent="0.25">
      <c r="A168" t="s">
        <v>13</v>
      </c>
      <c r="B168">
        <v>2000</v>
      </c>
      <c r="C168" s="4">
        <v>0</v>
      </c>
      <c r="D168" s="4">
        <v>0</v>
      </c>
      <c r="E168" s="4">
        <v>0</v>
      </c>
      <c r="F168" s="4">
        <v>1</v>
      </c>
    </row>
    <row r="169" spans="1:6" x14ac:dyDescent="0.25">
      <c r="A169" t="s">
        <v>13</v>
      </c>
      <c r="B169">
        <v>2002</v>
      </c>
      <c r="C169" s="4">
        <v>0</v>
      </c>
      <c r="D169" s="4">
        <v>1</v>
      </c>
      <c r="E169" s="4">
        <v>1</v>
      </c>
      <c r="F169" s="4">
        <v>0</v>
      </c>
    </row>
    <row r="170" spans="1:6" x14ac:dyDescent="0.25">
      <c r="A170" t="s">
        <v>13</v>
      </c>
      <c r="B170">
        <v>2004</v>
      </c>
      <c r="C170" s="4">
        <v>0</v>
      </c>
      <c r="D170" s="4">
        <v>0</v>
      </c>
      <c r="E170" s="4">
        <v>0</v>
      </c>
      <c r="F170" s="4">
        <v>0</v>
      </c>
    </row>
    <row r="171" spans="1:6" x14ac:dyDescent="0.25">
      <c r="A171" t="s">
        <v>13</v>
      </c>
      <c r="B171">
        <v>2005</v>
      </c>
      <c r="C171" s="4">
        <v>1</v>
      </c>
      <c r="D171" s="4">
        <v>0</v>
      </c>
      <c r="E171" s="4">
        <v>1</v>
      </c>
      <c r="F171" s="4">
        <v>1</v>
      </c>
    </row>
    <row r="172" spans="1:6" x14ac:dyDescent="0.25">
      <c r="A172" t="s">
        <v>13</v>
      </c>
      <c r="B172">
        <v>2006</v>
      </c>
      <c r="C172" s="4">
        <v>0</v>
      </c>
      <c r="D172" s="4">
        <v>1</v>
      </c>
      <c r="E172" s="4">
        <v>0</v>
      </c>
      <c r="F172" s="4">
        <v>1</v>
      </c>
    </row>
    <row r="173" spans="1:6" x14ac:dyDescent="0.25">
      <c r="A173" t="s">
        <v>13</v>
      </c>
      <c r="B173">
        <v>2007</v>
      </c>
      <c r="C173" s="4">
        <v>1</v>
      </c>
      <c r="D173" s="4">
        <v>1</v>
      </c>
      <c r="E173" s="4">
        <v>0</v>
      </c>
      <c r="F173" s="4">
        <v>0</v>
      </c>
    </row>
    <row r="174" spans="1:6" x14ac:dyDescent="0.25">
      <c r="A174" t="s">
        <v>13</v>
      </c>
      <c r="B174">
        <v>2008</v>
      </c>
      <c r="C174" s="4">
        <v>1</v>
      </c>
      <c r="D174" s="4">
        <v>1</v>
      </c>
      <c r="E174" s="4">
        <v>1</v>
      </c>
      <c r="F174" s="4">
        <v>0</v>
      </c>
    </row>
    <row r="175" spans="1:6" x14ac:dyDescent="0.25">
      <c r="A175" t="s">
        <v>13</v>
      </c>
      <c r="B175">
        <v>2009</v>
      </c>
      <c r="C175" s="4">
        <v>0</v>
      </c>
      <c r="D175" s="4">
        <v>1</v>
      </c>
      <c r="E175" s="4">
        <v>0</v>
      </c>
      <c r="F175" s="4">
        <v>0</v>
      </c>
    </row>
    <row r="176" spans="1:6" x14ac:dyDescent="0.25">
      <c r="A176" t="s">
        <v>4</v>
      </c>
      <c r="B176">
        <v>2003</v>
      </c>
      <c r="C176" s="4">
        <v>0</v>
      </c>
      <c r="D176" s="4">
        <v>0</v>
      </c>
      <c r="E176" s="4">
        <v>0</v>
      </c>
      <c r="F176" s="4">
        <v>0</v>
      </c>
    </row>
    <row r="177" spans="1:6" x14ac:dyDescent="0.25">
      <c r="A177" t="s">
        <v>4</v>
      </c>
      <c r="B177">
        <v>2005</v>
      </c>
      <c r="C177" s="4">
        <v>1</v>
      </c>
      <c r="D177" s="4">
        <v>1</v>
      </c>
      <c r="E177" s="4">
        <v>0</v>
      </c>
      <c r="F177" s="4">
        <v>0</v>
      </c>
    </row>
    <row r="178" spans="1:6" x14ac:dyDescent="0.25">
      <c r="A178" t="s">
        <v>4</v>
      </c>
      <c r="B178">
        <v>2006</v>
      </c>
      <c r="C178" s="4">
        <v>0</v>
      </c>
      <c r="D178" s="4">
        <v>0</v>
      </c>
      <c r="E178" s="4">
        <v>0</v>
      </c>
      <c r="F178" s="4">
        <v>0</v>
      </c>
    </row>
    <row r="179" spans="1:6" x14ac:dyDescent="0.25">
      <c r="A179" t="s">
        <v>4</v>
      </c>
      <c r="B179">
        <v>2009</v>
      </c>
      <c r="C179" s="4">
        <v>1</v>
      </c>
      <c r="D179" s="4">
        <v>1</v>
      </c>
      <c r="E179" s="4">
        <v>1</v>
      </c>
      <c r="F179" s="4">
        <v>1</v>
      </c>
    </row>
    <row r="180" spans="1:6" x14ac:dyDescent="0.25">
      <c r="A180" t="s">
        <v>4</v>
      </c>
      <c r="B180">
        <v>2010</v>
      </c>
      <c r="C180" s="4">
        <v>0</v>
      </c>
      <c r="D180" s="4">
        <v>1</v>
      </c>
      <c r="E180" s="4">
        <v>1</v>
      </c>
      <c r="F180" s="4">
        <v>1</v>
      </c>
    </row>
    <row r="181" spans="1:6" x14ac:dyDescent="0.25">
      <c r="A181" t="s">
        <v>51</v>
      </c>
      <c r="B181">
        <v>2003</v>
      </c>
      <c r="C181" s="4">
        <v>0</v>
      </c>
      <c r="D181" s="4">
        <v>1</v>
      </c>
      <c r="E181" s="4">
        <v>1</v>
      </c>
      <c r="F181" s="4">
        <v>0</v>
      </c>
    </row>
    <row r="182" spans="1:6" x14ac:dyDescent="0.25">
      <c r="A182" t="s">
        <v>51</v>
      </c>
      <c r="B182">
        <v>2004</v>
      </c>
      <c r="C182" s="4">
        <v>1</v>
      </c>
      <c r="D182" s="4">
        <v>1</v>
      </c>
      <c r="E182" s="4">
        <v>0</v>
      </c>
      <c r="F182" s="4">
        <v>1</v>
      </c>
    </row>
    <row r="183" spans="1:6" x14ac:dyDescent="0.25">
      <c r="A183" t="s">
        <v>51</v>
      </c>
      <c r="B183">
        <v>2005</v>
      </c>
      <c r="C183" s="4">
        <v>0</v>
      </c>
      <c r="D183" s="4">
        <v>1</v>
      </c>
      <c r="E183" s="4">
        <v>1</v>
      </c>
      <c r="F183" s="4">
        <v>1</v>
      </c>
    </row>
    <row r="184" spans="1:6" x14ac:dyDescent="0.25">
      <c r="A184" t="s">
        <v>51</v>
      </c>
      <c r="B184">
        <v>2006</v>
      </c>
      <c r="C184" s="4">
        <v>0</v>
      </c>
      <c r="D184" s="4">
        <v>0</v>
      </c>
      <c r="E184" s="4">
        <v>0</v>
      </c>
      <c r="F184" s="4">
        <v>0</v>
      </c>
    </row>
    <row r="185" spans="1:6" x14ac:dyDescent="0.25">
      <c r="A185" t="s">
        <v>51</v>
      </c>
      <c r="B185">
        <v>2007</v>
      </c>
      <c r="C185" s="4">
        <v>0</v>
      </c>
      <c r="D185" s="4">
        <v>0</v>
      </c>
      <c r="E185" s="4">
        <v>0</v>
      </c>
      <c r="F185" s="4">
        <v>0</v>
      </c>
    </row>
    <row r="186" spans="1:6" x14ac:dyDescent="0.25">
      <c r="A186" t="s">
        <v>51</v>
      </c>
      <c r="B186">
        <v>2008</v>
      </c>
      <c r="C186" s="4">
        <v>0</v>
      </c>
      <c r="D186" s="4">
        <v>0</v>
      </c>
      <c r="E186" s="4">
        <v>0</v>
      </c>
      <c r="F186" s="4">
        <v>1</v>
      </c>
    </row>
    <row r="187" spans="1:6" x14ac:dyDescent="0.25">
      <c r="A187" t="s">
        <v>51</v>
      </c>
      <c r="B187">
        <v>2009</v>
      </c>
      <c r="C187" s="4">
        <v>1</v>
      </c>
      <c r="D187" s="4">
        <v>0</v>
      </c>
      <c r="E187" s="4">
        <v>0</v>
      </c>
      <c r="F187" s="4">
        <v>0</v>
      </c>
    </row>
    <row r="188" spans="1:6" x14ac:dyDescent="0.25">
      <c r="A188" t="s">
        <v>23</v>
      </c>
      <c r="B188">
        <v>2001</v>
      </c>
      <c r="C188" s="4">
        <v>1</v>
      </c>
      <c r="D188" s="4">
        <v>1</v>
      </c>
      <c r="E188" s="4">
        <v>0</v>
      </c>
      <c r="F188" s="4">
        <v>1</v>
      </c>
    </row>
    <row r="189" spans="1:6" x14ac:dyDescent="0.25">
      <c r="A189" t="s">
        <v>23</v>
      </c>
      <c r="B189">
        <v>2002</v>
      </c>
      <c r="C189" s="4">
        <v>0</v>
      </c>
      <c r="D189" s="4">
        <v>1</v>
      </c>
      <c r="E189" s="4">
        <v>0</v>
      </c>
      <c r="F189" s="4">
        <v>1</v>
      </c>
    </row>
    <row r="190" spans="1:6" x14ac:dyDescent="0.25">
      <c r="A190" t="s">
        <v>23</v>
      </c>
      <c r="B190">
        <v>2003</v>
      </c>
      <c r="C190" s="4">
        <v>1</v>
      </c>
      <c r="D190" s="4">
        <v>0</v>
      </c>
      <c r="E190" s="4">
        <v>0</v>
      </c>
      <c r="F190" s="4">
        <v>0</v>
      </c>
    </row>
    <row r="191" spans="1:6" x14ac:dyDescent="0.25">
      <c r="A191" t="s">
        <v>23</v>
      </c>
      <c r="B191">
        <v>2004</v>
      </c>
      <c r="C191" s="4">
        <v>1</v>
      </c>
      <c r="D191" s="4">
        <v>0</v>
      </c>
      <c r="E191" s="4">
        <v>0</v>
      </c>
      <c r="F191" s="4">
        <v>0</v>
      </c>
    </row>
    <row r="192" spans="1:6" x14ac:dyDescent="0.25">
      <c r="A192" t="s">
        <v>23</v>
      </c>
      <c r="B192">
        <v>2007</v>
      </c>
      <c r="C192" s="4">
        <v>0</v>
      </c>
      <c r="D192" s="4">
        <v>0</v>
      </c>
      <c r="E192" s="4">
        <v>1</v>
      </c>
      <c r="F192" s="4">
        <v>1</v>
      </c>
    </row>
    <row r="193" spans="1:6" x14ac:dyDescent="0.25">
      <c r="A193" t="s">
        <v>23</v>
      </c>
      <c r="B193">
        <v>2010</v>
      </c>
      <c r="C193" s="4">
        <v>0</v>
      </c>
      <c r="D193" s="4">
        <v>1</v>
      </c>
      <c r="E193" s="4">
        <v>0</v>
      </c>
      <c r="F193" s="4">
        <v>1</v>
      </c>
    </row>
    <row r="194" spans="1:6" x14ac:dyDescent="0.25">
      <c r="A194" t="s">
        <v>27</v>
      </c>
      <c r="B194">
        <v>2001</v>
      </c>
      <c r="C194" s="4">
        <v>0</v>
      </c>
      <c r="D194" s="4">
        <v>1</v>
      </c>
      <c r="E194" s="4">
        <v>1</v>
      </c>
      <c r="F194" s="4">
        <v>1</v>
      </c>
    </row>
    <row r="195" spans="1:6" x14ac:dyDescent="0.25">
      <c r="A195" t="s">
        <v>27</v>
      </c>
      <c r="B195">
        <v>2002</v>
      </c>
      <c r="C195" s="4">
        <v>0</v>
      </c>
      <c r="D195" s="4">
        <v>0</v>
      </c>
      <c r="E195" s="4">
        <v>0</v>
      </c>
      <c r="F195" s="4">
        <v>0</v>
      </c>
    </row>
    <row r="196" spans="1:6" x14ac:dyDescent="0.25">
      <c r="A196" t="s">
        <v>27</v>
      </c>
      <c r="B196">
        <v>2003</v>
      </c>
      <c r="C196" s="4">
        <v>1</v>
      </c>
      <c r="D196" s="4">
        <v>1</v>
      </c>
      <c r="E196" s="4">
        <v>1</v>
      </c>
      <c r="F196" s="4">
        <v>1</v>
      </c>
    </row>
    <row r="197" spans="1:6" x14ac:dyDescent="0.25">
      <c r="A197" t="s">
        <v>27</v>
      </c>
      <c r="B197">
        <v>2005</v>
      </c>
      <c r="C197" s="4">
        <v>1</v>
      </c>
      <c r="D197" s="4">
        <v>0</v>
      </c>
      <c r="E197" s="4">
        <v>1</v>
      </c>
      <c r="F197" s="4">
        <v>0</v>
      </c>
    </row>
    <row r="198" spans="1:6" x14ac:dyDescent="0.25">
      <c r="A198" t="s">
        <v>27</v>
      </c>
      <c r="B198">
        <v>2007</v>
      </c>
      <c r="C198" s="4">
        <v>0</v>
      </c>
      <c r="D198" s="4">
        <v>1</v>
      </c>
      <c r="E198" s="4">
        <v>1</v>
      </c>
      <c r="F198" s="4">
        <v>1</v>
      </c>
    </row>
    <row r="199" spans="1:6" x14ac:dyDescent="0.25">
      <c r="A199" t="s">
        <v>27</v>
      </c>
      <c r="B199">
        <v>2009</v>
      </c>
      <c r="C199" s="4">
        <v>1</v>
      </c>
      <c r="D199" s="4">
        <v>1</v>
      </c>
      <c r="E199" s="4">
        <v>0</v>
      </c>
      <c r="F199" s="4">
        <v>0</v>
      </c>
    </row>
    <row r="200" spans="1:6" x14ac:dyDescent="0.25">
      <c r="A200" t="s">
        <v>27</v>
      </c>
      <c r="B200">
        <v>2010</v>
      </c>
      <c r="C200" s="4">
        <v>1</v>
      </c>
      <c r="D200" s="4">
        <v>1</v>
      </c>
      <c r="E200" s="4">
        <v>1</v>
      </c>
      <c r="F200" s="4">
        <v>0</v>
      </c>
    </row>
    <row r="201" spans="1:6" x14ac:dyDescent="0.25">
      <c r="A201" t="s">
        <v>7</v>
      </c>
      <c r="B201">
        <v>2002</v>
      </c>
      <c r="C201" s="4">
        <v>1</v>
      </c>
      <c r="D201" s="4">
        <v>0</v>
      </c>
      <c r="E201" s="4">
        <v>1</v>
      </c>
      <c r="F201" s="4">
        <v>1</v>
      </c>
    </row>
    <row r="202" spans="1:6" x14ac:dyDescent="0.25">
      <c r="A202" t="s">
        <v>7</v>
      </c>
      <c r="B202">
        <v>2003</v>
      </c>
      <c r="C202" s="4">
        <v>1</v>
      </c>
      <c r="D202" s="4">
        <v>0</v>
      </c>
      <c r="E202" s="4">
        <v>1</v>
      </c>
      <c r="F202" s="4">
        <v>0</v>
      </c>
    </row>
    <row r="203" spans="1:6" x14ac:dyDescent="0.25">
      <c r="A203" t="s">
        <v>7</v>
      </c>
      <c r="B203">
        <v>2004</v>
      </c>
      <c r="C203" s="4">
        <v>0</v>
      </c>
      <c r="D203" s="4">
        <v>1</v>
      </c>
      <c r="E203" s="4">
        <v>1</v>
      </c>
      <c r="F203" s="4">
        <v>1</v>
      </c>
    </row>
    <row r="204" spans="1:6" x14ac:dyDescent="0.25">
      <c r="A204" t="s">
        <v>7</v>
      </c>
      <c r="B204">
        <v>2006</v>
      </c>
      <c r="C204" s="4">
        <v>0</v>
      </c>
      <c r="D204" s="4">
        <v>1</v>
      </c>
      <c r="E204" s="4">
        <v>1</v>
      </c>
      <c r="F204" s="4">
        <v>0</v>
      </c>
    </row>
    <row r="205" spans="1:6" x14ac:dyDescent="0.25">
      <c r="A205" t="s">
        <v>7</v>
      </c>
      <c r="B205">
        <v>2007</v>
      </c>
      <c r="C205" s="4">
        <v>0</v>
      </c>
      <c r="D205" s="4">
        <v>0</v>
      </c>
      <c r="E205" s="4">
        <v>1</v>
      </c>
      <c r="F205" s="4">
        <v>1</v>
      </c>
    </row>
    <row r="206" spans="1:6" x14ac:dyDescent="0.25">
      <c r="A206" t="s">
        <v>7</v>
      </c>
      <c r="B206">
        <v>2010</v>
      </c>
      <c r="C206" s="4">
        <v>1</v>
      </c>
      <c r="D206" s="4">
        <v>0</v>
      </c>
      <c r="E206" s="4">
        <v>0</v>
      </c>
      <c r="F206" s="4">
        <v>0</v>
      </c>
    </row>
    <row r="207" spans="1:6" x14ac:dyDescent="0.25">
      <c r="A207" t="s">
        <v>25</v>
      </c>
      <c r="B207">
        <v>2003</v>
      </c>
      <c r="C207" s="4">
        <v>1</v>
      </c>
      <c r="D207" s="4">
        <v>1</v>
      </c>
      <c r="E207" s="4">
        <v>0</v>
      </c>
      <c r="F207" s="4">
        <v>1</v>
      </c>
    </row>
    <row r="208" spans="1:6" x14ac:dyDescent="0.25">
      <c r="A208" t="s">
        <v>25</v>
      </c>
      <c r="B208">
        <v>2004</v>
      </c>
      <c r="C208" s="4">
        <v>0</v>
      </c>
      <c r="D208" s="4">
        <v>1</v>
      </c>
      <c r="E208" s="4">
        <v>0</v>
      </c>
      <c r="F208" s="4">
        <v>0</v>
      </c>
    </row>
    <row r="209" spans="1:6" x14ac:dyDescent="0.25">
      <c r="A209" t="s">
        <v>25</v>
      </c>
      <c r="B209">
        <v>2005</v>
      </c>
      <c r="C209" s="4">
        <v>1</v>
      </c>
      <c r="D209" s="4">
        <v>1</v>
      </c>
      <c r="E209" s="4">
        <v>1</v>
      </c>
      <c r="F209" s="4">
        <v>0</v>
      </c>
    </row>
    <row r="210" spans="1:6" x14ac:dyDescent="0.25">
      <c r="A210" t="s">
        <v>25</v>
      </c>
      <c r="B210">
        <v>2007</v>
      </c>
      <c r="C210" s="4">
        <v>0</v>
      </c>
      <c r="D210" s="4">
        <v>1</v>
      </c>
      <c r="E210" s="4">
        <v>1</v>
      </c>
      <c r="F210" s="4">
        <v>0</v>
      </c>
    </row>
    <row r="211" spans="1:6" x14ac:dyDescent="0.25">
      <c r="A211" t="s">
        <v>25</v>
      </c>
      <c r="B211">
        <v>2008</v>
      </c>
      <c r="C211" s="4">
        <v>0</v>
      </c>
      <c r="D211" s="4">
        <v>0</v>
      </c>
      <c r="E211" s="4">
        <v>0</v>
      </c>
      <c r="F211" s="4">
        <v>1</v>
      </c>
    </row>
    <row r="212" spans="1:6" x14ac:dyDescent="0.25">
      <c r="A212" t="s">
        <v>25</v>
      </c>
      <c r="B212">
        <v>2009</v>
      </c>
      <c r="C212" s="4">
        <v>0</v>
      </c>
      <c r="D212" s="4">
        <v>1</v>
      </c>
      <c r="E212" s="4">
        <v>0</v>
      </c>
      <c r="F212" s="4">
        <v>1</v>
      </c>
    </row>
    <row r="213" spans="1:6" x14ac:dyDescent="0.25">
      <c r="A213" t="s">
        <v>25</v>
      </c>
      <c r="B213">
        <v>2010</v>
      </c>
      <c r="C213" s="4">
        <v>1</v>
      </c>
      <c r="D213" s="4">
        <v>1</v>
      </c>
      <c r="E213" s="4">
        <v>0</v>
      </c>
      <c r="F213" s="4">
        <v>1</v>
      </c>
    </row>
    <row r="214" spans="1:6" x14ac:dyDescent="0.25">
      <c r="A214" t="s">
        <v>32</v>
      </c>
      <c r="B214">
        <v>2001</v>
      </c>
      <c r="C214" s="4">
        <v>0</v>
      </c>
      <c r="D214" s="4">
        <v>1</v>
      </c>
      <c r="E214" s="4">
        <v>0</v>
      </c>
      <c r="F214" s="4">
        <v>0</v>
      </c>
    </row>
    <row r="215" spans="1:6" x14ac:dyDescent="0.25">
      <c r="A215" t="s">
        <v>32</v>
      </c>
      <c r="B215">
        <v>2002</v>
      </c>
      <c r="C215" s="4">
        <v>0</v>
      </c>
      <c r="D215" s="4">
        <v>0</v>
      </c>
      <c r="E215" s="4">
        <v>0</v>
      </c>
      <c r="F215" s="4">
        <v>1</v>
      </c>
    </row>
    <row r="216" spans="1:6" x14ac:dyDescent="0.25">
      <c r="A216" t="s">
        <v>32</v>
      </c>
      <c r="B216">
        <v>2004</v>
      </c>
      <c r="C216" s="4">
        <v>0</v>
      </c>
      <c r="D216" s="4">
        <v>0</v>
      </c>
      <c r="E216" s="4">
        <v>0</v>
      </c>
      <c r="F216" s="4">
        <v>0</v>
      </c>
    </row>
    <row r="217" spans="1:6" x14ac:dyDescent="0.25">
      <c r="A217" t="s">
        <v>32</v>
      </c>
      <c r="B217">
        <v>2005</v>
      </c>
      <c r="C217" s="4">
        <v>1</v>
      </c>
      <c r="D217" s="4">
        <v>0</v>
      </c>
      <c r="E217" s="4">
        <v>0</v>
      </c>
      <c r="F217" s="4">
        <v>0</v>
      </c>
    </row>
    <row r="218" spans="1:6" x14ac:dyDescent="0.25">
      <c r="A218" t="s">
        <v>32</v>
      </c>
      <c r="B218">
        <v>2008</v>
      </c>
      <c r="C218" s="4">
        <v>0</v>
      </c>
      <c r="D218" s="4">
        <v>1</v>
      </c>
      <c r="E218" s="4">
        <v>1</v>
      </c>
      <c r="F218" s="4">
        <v>1</v>
      </c>
    </row>
    <row r="219" spans="1:6" x14ac:dyDescent="0.25">
      <c r="A219" t="s">
        <v>29</v>
      </c>
      <c r="B219">
        <v>2000</v>
      </c>
      <c r="C219" s="4">
        <v>1</v>
      </c>
      <c r="D219" s="4">
        <v>0</v>
      </c>
      <c r="E219" s="4">
        <v>0</v>
      </c>
      <c r="F219" s="4">
        <v>0</v>
      </c>
    </row>
    <row r="220" spans="1:6" x14ac:dyDescent="0.25">
      <c r="A220" t="s">
        <v>29</v>
      </c>
      <c r="B220">
        <v>2004</v>
      </c>
      <c r="C220" s="4">
        <v>0</v>
      </c>
      <c r="D220" s="4">
        <v>1</v>
      </c>
      <c r="E220" s="4">
        <v>1</v>
      </c>
      <c r="F220" s="4">
        <v>1</v>
      </c>
    </row>
    <row r="221" spans="1:6" x14ac:dyDescent="0.25">
      <c r="A221" t="s">
        <v>29</v>
      </c>
      <c r="B221">
        <v>2005</v>
      </c>
      <c r="C221" s="4">
        <v>1</v>
      </c>
      <c r="D221" s="4">
        <v>0</v>
      </c>
      <c r="E221" s="4">
        <v>1</v>
      </c>
      <c r="F221" s="4">
        <v>0</v>
      </c>
    </row>
    <row r="222" spans="1:6" x14ac:dyDescent="0.25">
      <c r="A222" t="s">
        <v>29</v>
      </c>
      <c r="B222">
        <v>2006</v>
      </c>
      <c r="C222" s="4">
        <v>0</v>
      </c>
      <c r="D222" s="4">
        <v>1</v>
      </c>
      <c r="E222" s="4">
        <v>0</v>
      </c>
      <c r="F222" s="4">
        <v>0</v>
      </c>
    </row>
    <row r="223" spans="1:6" x14ac:dyDescent="0.25">
      <c r="A223" t="s">
        <v>29</v>
      </c>
      <c r="B223">
        <v>2007</v>
      </c>
      <c r="C223" s="4">
        <v>1</v>
      </c>
      <c r="D223" s="4">
        <v>0</v>
      </c>
      <c r="E223" s="4">
        <v>1</v>
      </c>
      <c r="F223" s="4">
        <v>0</v>
      </c>
    </row>
    <row r="224" spans="1:6" x14ac:dyDescent="0.25">
      <c r="A224" t="s">
        <v>29</v>
      </c>
      <c r="B224">
        <v>2008</v>
      </c>
      <c r="C224" s="4">
        <v>1</v>
      </c>
      <c r="D224" s="4">
        <v>0</v>
      </c>
      <c r="E224" s="4">
        <v>0</v>
      </c>
      <c r="F224" s="4">
        <v>1</v>
      </c>
    </row>
    <row r="225" spans="1:6" x14ac:dyDescent="0.25">
      <c r="A225" t="s">
        <v>29</v>
      </c>
      <c r="B225">
        <v>2009</v>
      </c>
      <c r="C225" s="4">
        <v>0</v>
      </c>
      <c r="D225" s="4">
        <v>1</v>
      </c>
      <c r="E225" s="4">
        <v>0</v>
      </c>
      <c r="F225" s="4">
        <v>1</v>
      </c>
    </row>
    <row r="226" spans="1:6" x14ac:dyDescent="0.25">
      <c r="A226" t="s">
        <v>29</v>
      </c>
      <c r="B226">
        <v>2010</v>
      </c>
      <c r="C226" s="4">
        <v>1</v>
      </c>
      <c r="D226" s="4">
        <v>0</v>
      </c>
      <c r="E226" s="4">
        <v>1</v>
      </c>
      <c r="F226" s="4">
        <v>0</v>
      </c>
    </row>
    <row r="227" spans="1:6" x14ac:dyDescent="0.25">
      <c r="A227" t="s">
        <v>14</v>
      </c>
      <c r="B227">
        <v>2000</v>
      </c>
      <c r="C227" s="4">
        <v>0</v>
      </c>
      <c r="D227" s="4">
        <v>0</v>
      </c>
      <c r="E227" s="4">
        <v>1</v>
      </c>
      <c r="F227" s="4">
        <v>0</v>
      </c>
    </row>
    <row r="228" spans="1:6" x14ac:dyDescent="0.25">
      <c r="A228" t="s">
        <v>14</v>
      </c>
      <c r="B228">
        <v>2002</v>
      </c>
      <c r="C228" s="4">
        <v>0</v>
      </c>
      <c r="D228" s="4">
        <v>0</v>
      </c>
      <c r="E228" s="4">
        <v>0</v>
      </c>
      <c r="F228" s="4">
        <v>1</v>
      </c>
    </row>
    <row r="229" spans="1:6" x14ac:dyDescent="0.25">
      <c r="A229" t="s">
        <v>14</v>
      </c>
      <c r="B229">
        <v>2003</v>
      </c>
      <c r="C229" s="4">
        <v>0</v>
      </c>
      <c r="D229" s="4">
        <v>1</v>
      </c>
      <c r="E229" s="4">
        <v>0</v>
      </c>
      <c r="F229" s="4">
        <v>1</v>
      </c>
    </row>
    <row r="230" spans="1:6" x14ac:dyDescent="0.25">
      <c r="A230" t="s">
        <v>14</v>
      </c>
      <c r="B230">
        <v>2005</v>
      </c>
      <c r="C230" s="4">
        <v>0</v>
      </c>
      <c r="D230" s="4">
        <v>0</v>
      </c>
      <c r="E230" s="4">
        <v>0</v>
      </c>
      <c r="F230" s="4">
        <v>0</v>
      </c>
    </row>
    <row r="231" spans="1:6" x14ac:dyDescent="0.25">
      <c r="A231" t="s">
        <v>14</v>
      </c>
      <c r="B231">
        <v>2006</v>
      </c>
      <c r="C231" s="4">
        <v>0</v>
      </c>
      <c r="D231" s="4">
        <v>1</v>
      </c>
      <c r="E231" s="4">
        <v>0</v>
      </c>
      <c r="F231" s="4">
        <v>1</v>
      </c>
    </row>
    <row r="232" spans="1:6" x14ac:dyDescent="0.25">
      <c r="A232" t="s">
        <v>14</v>
      </c>
      <c r="B232">
        <v>2007</v>
      </c>
      <c r="C232" s="4">
        <v>0</v>
      </c>
      <c r="D232" s="4">
        <v>0</v>
      </c>
      <c r="E232" s="4">
        <v>0</v>
      </c>
      <c r="F232" s="4">
        <v>1</v>
      </c>
    </row>
    <row r="233" spans="1:6" x14ac:dyDescent="0.25">
      <c r="A233" t="s">
        <v>14</v>
      </c>
      <c r="B233">
        <v>2009</v>
      </c>
      <c r="C233" s="4">
        <v>1</v>
      </c>
      <c r="D233" s="4">
        <v>1</v>
      </c>
      <c r="E233" s="4">
        <v>0</v>
      </c>
      <c r="F233" s="4">
        <v>0</v>
      </c>
    </row>
    <row r="234" spans="1:6" x14ac:dyDescent="0.25">
      <c r="A234" t="s">
        <v>41</v>
      </c>
      <c r="B234">
        <v>2001</v>
      </c>
      <c r="C234" s="4">
        <v>0</v>
      </c>
      <c r="D234" s="4">
        <v>1</v>
      </c>
      <c r="E234" s="4">
        <v>1</v>
      </c>
      <c r="F234" s="4">
        <v>0</v>
      </c>
    </row>
    <row r="235" spans="1:6" x14ac:dyDescent="0.25">
      <c r="A235" t="s">
        <v>41</v>
      </c>
      <c r="B235">
        <v>2002</v>
      </c>
      <c r="C235" s="4">
        <v>0</v>
      </c>
      <c r="D235" s="4">
        <v>0</v>
      </c>
      <c r="E235" s="4">
        <v>1</v>
      </c>
      <c r="F235" s="4">
        <v>0</v>
      </c>
    </row>
    <row r="236" spans="1:6" x14ac:dyDescent="0.25">
      <c r="A236" t="s">
        <v>41</v>
      </c>
      <c r="B236">
        <v>2003</v>
      </c>
      <c r="C236" s="4">
        <v>1</v>
      </c>
      <c r="D236" s="4">
        <v>0</v>
      </c>
      <c r="E236" s="4">
        <v>0</v>
      </c>
      <c r="F236" s="4">
        <v>1</v>
      </c>
    </row>
    <row r="237" spans="1:6" x14ac:dyDescent="0.25">
      <c r="A237" t="s">
        <v>41</v>
      </c>
      <c r="B237">
        <v>2005</v>
      </c>
      <c r="C237" s="4">
        <v>0</v>
      </c>
      <c r="D237" s="4">
        <v>1</v>
      </c>
      <c r="E237" s="4">
        <v>0</v>
      </c>
      <c r="F237" s="4">
        <v>1</v>
      </c>
    </row>
    <row r="238" spans="1:6" x14ac:dyDescent="0.25">
      <c r="A238" t="s">
        <v>41</v>
      </c>
      <c r="B238">
        <v>2007</v>
      </c>
      <c r="C238" s="4">
        <v>1</v>
      </c>
      <c r="D238" s="4">
        <v>0</v>
      </c>
      <c r="E238" s="4">
        <v>0</v>
      </c>
      <c r="F238" s="4">
        <v>0</v>
      </c>
    </row>
    <row r="239" spans="1:6" x14ac:dyDescent="0.25">
      <c r="A239" t="s">
        <v>41</v>
      </c>
      <c r="B239">
        <v>2009</v>
      </c>
      <c r="C239" s="4">
        <v>1</v>
      </c>
      <c r="D239" s="4">
        <v>0</v>
      </c>
      <c r="E239" s="4">
        <v>1</v>
      </c>
      <c r="F239" s="4">
        <v>0</v>
      </c>
    </row>
    <row r="240" spans="1:6" x14ac:dyDescent="0.25">
      <c r="A240" t="s">
        <v>9</v>
      </c>
      <c r="B240">
        <v>2000</v>
      </c>
      <c r="C240" s="4">
        <v>0</v>
      </c>
      <c r="D240" s="4">
        <v>0</v>
      </c>
      <c r="E240" s="4">
        <v>0</v>
      </c>
      <c r="F240" s="4">
        <v>1</v>
      </c>
    </row>
    <row r="241" spans="1:6" x14ac:dyDescent="0.25">
      <c r="A241" t="s">
        <v>9</v>
      </c>
      <c r="B241">
        <v>2001</v>
      </c>
      <c r="C241" s="4">
        <v>0</v>
      </c>
      <c r="D241" s="4">
        <v>1</v>
      </c>
      <c r="E241" s="4">
        <v>0</v>
      </c>
      <c r="F241" s="4">
        <v>1</v>
      </c>
    </row>
    <row r="242" spans="1:6" x14ac:dyDescent="0.25">
      <c r="A242" t="s">
        <v>9</v>
      </c>
      <c r="B242">
        <v>2002</v>
      </c>
      <c r="C242" s="4">
        <v>0</v>
      </c>
      <c r="D242" s="4">
        <v>0</v>
      </c>
      <c r="E242" s="4">
        <v>1</v>
      </c>
      <c r="F242" s="4">
        <v>0</v>
      </c>
    </row>
    <row r="243" spans="1:6" x14ac:dyDescent="0.25">
      <c r="A243" t="s">
        <v>9</v>
      </c>
      <c r="B243">
        <v>2004</v>
      </c>
      <c r="C243" s="4">
        <v>1</v>
      </c>
      <c r="D243" s="4">
        <v>0</v>
      </c>
      <c r="E243" s="4">
        <v>1</v>
      </c>
      <c r="F243" s="4">
        <v>0</v>
      </c>
    </row>
    <row r="244" spans="1:6" x14ac:dyDescent="0.25">
      <c r="A244" t="s">
        <v>9</v>
      </c>
      <c r="B244">
        <v>2006</v>
      </c>
      <c r="C244" s="4">
        <v>0</v>
      </c>
      <c r="D244" s="4">
        <v>0</v>
      </c>
      <c r="E244" s="4">
        <v>1</v>
      </c>
      <c r="F244" s="4">
        <v>0</v>
      </c>
    </row>
    <row r="245" spans="1:6" x14ac:dyDescent="0.25">
      <c r="A245" t="s">
        <v>9</v>
      </c>
      <c r="B245">
        <v>2007</v>
      </c>
      <c r="C245" s="4">
        <v>1</v>
      </c>
      <c r="D245" s="4">
        <v>0</v>
      </c>
      <c r="E245" s="4">
        <v>0</v>
      </c>
      <c r="F245" s="4">
        <v>0</v>
      </c>
    </row>
    <row r="246" spans="1:6" x14ac:dyDescent="0.25">
      <c r="A246" t="s">
        <v>9</v>
      </c>
      <c r="B246">
        <v>2008</v>
      </c>
      <c r="C246" s="4">
        <v>1</v>
      </c>
      <c r="D246" s="4">
        <v>1</v>
      </c>
      <c r="E246" s="4">
        <v>0</v>
      </c>
      <c r="F246" s="4">
        <v>1</v>
      </c>
    </row>
    <row r="247" spans="1:6" x14ac:dyDescent="0.25">
      <c r="A247" t="s">
        <v>9</v>
      </c>
      <c r="B247">
        <v>2009</v>
      </c>
      <c r="C247" s="4">
        <v>0</v>
      </c>
      <c r="D247" s="4">
        <v>1</v>
      </c>
      <c r="E247" s="4">
        <v>1</v>
      </c>
      <c r="F247" s="4">
        <v>0</v>
      </c>
    </row>
    <row r="248" spans="1:6" x14ac:dyDescent="0.25">
      <c r="A248" t="s">
        <v>9</v>
      </c>
      <c r="B248">
        <v>2010</v>
      </c>
      <c r="C248" s="4">
        <v>1</v>
      </c>
      <c r="D248" s="4">
        <v>1</v>
      </c>
      <c r="E248" s="4">
        <v>1</v>
      </c>
      <c r="F248" s="4">
        <v>1</v>
      </c>
    </row>
    <row r="249" spans="1:6" x14ac:dyDescent="0.25">
      <c r="A249" t="s">
        <v>16</v>
      </c>
      <c r="B249">
        <v>2002</v>
      </c>
      <c r="C249" s="4">
        <v>0</v>
      </c>
      <c r="D249" s="4">
        <v>0</v>
      </c>
      <c r="E249" s="4">
        <v>1</v>
      </c>
      <c r="F249" s="4">
        <v>1</v>
      </c>
    </row>
    <row r="250" spans="1:6" x14ac:dyDescent="0.25">
      <c r="A250" t="s">
        <v>16</v>
      </c>
      <c r="B250">
        <v>2005</v>
      </c>
      <c r="C250" s="4">
        <v>0</v>
      </c>
      <c r="D250" s="4">
        <v>1</v>
      </c>
      <c r="E250" s="4">
        <v>1</v>
      </c>
      <c r="F250" s="4">
        <v>0</v>
      </c>
    </row>
    <row r="251" spans="1:6" x14ac:dyDescent="0.25">
      <c r="A251" t="s">
        <v>16</v>
      </c>
      <c r="B251">
        <v>2006</v>
      </c>
      <c r="C251" s="4">
        <v>1</v>
      </c>
      <c r="D251" s="4">
        <v>1</v>
      </c>
      <c r="E251" s="4">
        <v>1</v>
      </c>
      <c r="F251" s="4">
        <v>0</v>
      </c>
    </row>
    <row r="252" spans="1:6" x14ac:dyDescent="0.25">
      <c r="A252" t="s">
        <v>16</v>
      </c>
      <c r="B252">
        <v>2008</v>
      </c>
      <c r="C252" s="4">
        <v>1</v>
      </c>
      <c r="D252" s="4">
        <v>1</v>
      </c>
      <c r="E252" s="4">
        <v>1</v>
      </c>
      <c r="F252" s="4">
        <v>0</v>
      </c>
    </row>
    <row r="253" spans="1:6" x14ac:dyDescent="0.25">
      <c r="A253" t="s">
        <v>16</v>
      </c>
      <c r="B253">
        <v>2009</v>
      </c>
      <c r="C253" s="4">
        <v>1</v>
      </c>
      <c r="D253" s="4">
        <v>1</v>
      </c>
      <c r="E253" s="4">
        <v>0</v>
      </c>
      <c r="F253" s="4">
        <v>0</v>
      </c>
    </row>
    <row r="254" spans="1:6" x14ac:dyDescent="0.25">
      <c r="A254" t="s">
        <v>5</v>
      </c>
      <c r="B254">
        <v>2001</v>
      </c>
      <c r="C254" s="4">
        <v>0</v>
      </c>
      <c r="D254" s="4">
        <v>1</v>
      </c>
      <c r="E254" s="4">
        <v>0</v>
      </c>
      <c r="F254" s="4">
        <v>0</v>
      </c>
    </row>
    <row r="255" spans="1:6" x14ac:dyDescent="0.25">
      <c r="A255" t="s">
        <v>5</v>
      </c>
      <c r="B255">
        <v>2002</v>
      </c>
      <c r="C255" s="4">
        <v>0</v>
      </c>
      <c r="D255" s="4">
        <v>0</v>
      </c>
      <c r="E255" s="4">
        <v>0</v>
      </c>
      <c r="F255" s="4">
        <v>0</v>
      </c>
    </row>
    <row r="256" spans="1:6" x14ac:dyDescent="0.25">
      <c r="A256" t="s">
        <v>5</v>
      </c>
      <c r="B256">
        <v>2004</v>
      </c>
      <c r="C256" s="4">
        <v>1</v>
      </c>
      <c r="D256" s="4">
        <v>1</v>
      </c>
      <c r="E256" s="4">
        <v>1</v>
      </c>
      <c r="F256" s="4">
        <v>0</v>
      </c>
    </row>
    <row r="257" spans="1:6" x14ac:dyDescent="0.25">
      <c r="A257" t="s">
        <v>5</v>
      </c>
      <c r="B257">
        <v>2005</v>
      </c>
      <c r="C257" s="4">
        <v>0</v>
      </c>
      <c r="D257" s="4">
        <v>1</v>
      </c>
      <c r="E257" s="4">
        <v>1</v>
      </c>
      <c r="F257" s="4">
        <v>1</v>
      </c>
    </row>
    <row r="258" spans="1:6" x14ac:dyDescent="0.25">
      <c r="A258" t="s">
        <v>5</v>
      </c>
      <c r="B258">
        <v>2007</v>
      </c>
      <c r="C258" s="4">
        <v>1</v>
      </c>
      <c r="D258" s="4">
        <v>1</v>
      </c>
      <c r="E258" s="4">
        <v>1</v>
      </c>
      <c r="F258" s="4">
        <v>0</v>
      </c>
    </row>
    <row r="259" spans="1:6" x14ac:dyDescent="0.25">
      <c r="A259" t="s">
        <v>5</v>
      </c>
      <c r="B259">
        <v>2010</v>
      </c>
      <c r="C259" s="4">
        <v>1</v>
      </c>
      <c r="D259" s="4">
        <v>1</v>
      </c>
      <c r="E259" s="4">
        <v>0</v>
      </c>
      <c r="F259" s="4">
        <v>1</v>
      </c>
    </row>
    <row r="260" spans="1:6" x14ac:dyDescent="0.25">
      <c r="A260" t="s">
        <v>30</v>
      </c>
      <c r="B260">
        <v>2000</v>
      </c>
      <c r="C260" s="4">
        <v>1</v>
      </c>
      <c r="D260" s="4">
        <v>0</v>
      </c>
      <c r="E260" s="4">
        <v>1</v>
      </c>
      <c r="F260" s="4">
        <v>0</v>
      </c>
    </row>
    <row r="261" spans="1:6" x14ac:dyDescent="0.25">
      <c r="A261" t="s">
        <v>30</v>
      </c>
      <c r="B261">
        <v>2001</v>
      </c>
      <c r="C261" s="4">
        <v>1</v>
      </c>
      <c r="D261" s="4">
        <v>1</v>
      </c>
      <c r="E261" s="4">
        <v>0</v>
      </c>
      <c r="F261" s="4">
        <v>0</v>
      </c>
    </row>
    <row r="262" spans="1:6" x14ac:dyDescent="0.25">
      <c r="A262" t="s">
        <v>30</v>
      </c>
      <c r="B262">
        <v>2005</v>
      </c>
      <c r="C262" s="4">
        <v>1</v>
      </c>
      <c r="D262" s="4">
        <v>1</v>
      </c>
      <c r="E262" s="4">
        <v>1</v>
      </c>
      <c r="F262" s="4">
        <v>1</v>
      </c>
    </row>
    <row r="263" spans="1:6" x14ac:dyDescent="0.25">
      <c r="A263" t="s">
        <v>30</v>
      </c>
      <c r="B263">
        <v>2006</v>
      </c>
      <c r="C263" s="4">
        <v>0</v>
      </c>
      <c r="D263" s="4">
        <v>1</v>
      </c>
      <c r="E263" s="4">
        <v>1</v>
      </c>
      <c r="F263" s="4">
        <v>0</v>
      </c>
    </row>
    <row r="264" spans="1:6" x14ac:dyDescent="0.25">
      <c r="A264" t="s">
        <v>6</v>
      </c>
      <c r="B264">
        <v>2000</v>
      </c>
      <c r="C264" s="4">
        <v>1</v>
      </c>
      <c r="D264" s="4">
        <v>1</v>
      </c>
      <c r="E264" s="4">
        <v>1</v>
      </c>
      <c r="F264" s="4">
        <v>1</v>
      </c>
    </row>
    <row r="265" spans="1:6" x14ac:dyDescent="0.25">
      <c r="A265" t="s">
        <v>6</v>
      </c>
      <c r="B265">
        <v>2001</v>
      </c>
      <c r="C265" s="4">
        <v>1</v>
      </c>
      <c r="D265" s="4">
        <v>1</v>
      </c>
      <c r="E265" s="4">
        <v>1</v>
      </c>
      <c r="F265" s="4">
        <v>1</v>
      </c>
    </row>
    <row r="266" spans="1:6" x14ac:dyDescent="0.25">
      <c r="A266" t="s">
        <v>6</v>
      </c>
      <c r="B266">
        <v>2003</v>
      </c>
      <c r="C266" s="4">
        <v>0</v>
      </c>
      <c r="D266" s="4">
        <v>1</v>
      </c>
      <c r="E266" s="4">
        <v>1</v>
      </c>
      <c r="F266" s="4">
        <v>1</v>
      </c>
    </row>
    <row r="267" spans="1:6" x14ac:dyDescent="0.25">
      <c r="A267" t="s">
        <v>6</v>
      </c>
      <c r="B267">
        <v>2004</v>
      </c>
      <c r="C267" s="4">
        <v>0</v>
      </c>
      <c r="D267" s="4">
        <v>0</v>
      </c>
      <c r="E267" s="4">
        <v>0</v>
      </c>
      <c r="F267" s="4">
        <v>0</v>
      </c>
    </row>
    <row r="268" spans="1:6" x14ac:dyDescent="0.25">
      <c r="A268" t="s">
        <v>6</v>
      </c>
      <c r="B268">
        <v>2005</v>
      </c>
      <c r="C268" s="4">
        <v>0</v>
      </c>
      <c r="D268" s="4">
        <v>1</v>
      </c>
      <c r="E268" s="4">
        <v>1</v>
      </c>
      <c r="F268" s="4">
        <v>1</v>
      </c>
    </row>
    <row r="269" spans="1:6" x14ac:dyDescent="0.25">
      <c r="A269" t="s">
        <v>6</v>
      </c>
      <c r="B269">
        <v>2006</v>
      </c>
      <c r="C269" s="4">
        <v>1</v>
      </c>
      <c r="D269" s="4">
        <v>1</v>
      </c>
      <c r="E269" s="4">
        <v>0</v>
      </c>
      <c r="F269" s="4">
        <v>1</v>
      </c>
    </row>
    <row r="270" spans="1:6" x14ac:dyDescent="0.25">
      <c r="A270" t="s">
        <v>6</v>
      </c>
      <c r="B270">
        <v>2007</v>
      </c>
      <c r="C270" s="4">
        <v>0</v>
      </c>
      <c r="D270" s="4">
        <v>0</v>
      </c>
      <c r="E270" s="4">
        <v>1</v>
      </c>
      <c r="F270" s="4">
        <v>0</v>
      </c>
    </row>
    <row r="271" spans="1:6" x14ac:dyDescent="0.25">
      <c r="A271" t="s">
        <v>6</v>
      </c>
      <c r="B271">
        <v>2008</v>
      </c>
      <c r="C271" s="4">
        <v>0</v>
      </c>
      <c r="D271" s="4">
        <v>0</v>
      </c>
      <c r="E271" s="4">
        <v>0</v>
      </c>
      <c r="F271" s="4">
        <v>0</v>
      </c>
    </row>
    <row r="272" spans="1:6" x14ac:dyDescent="0.25">
      <c r="A272" t="s">
        <v>6</v>
      </c>
      <c r="B272">
        <v>2009</v>
      </c>
      <c r="C272" s="4">
        <v>1</v>
      </c>
      <c r="D272" s="4">
        <v>0</v>
      </c>
      <c r="E272" s="4">
        <v>0</v>
      </c>
      <c r="F272" s="4">
        <v>1</v>
      </c>
    </row>
    <row r="273" spans="1:6" x14ac:dyDescent="0.25">
      <c r="A273" t="s">
        <v>6</v>
      </c>
      <c r="B273">
        <v>2010</v>
      </c>
      <c r="C273" s="4">
        <v>1</v>
      </c>
      <c r="D273" s="4">
        <v>1</v>
      </c>
      <c r="E273" s="4">
        <v>1</v>
      </c>
      <c r="F273" s="4">
        <v>1</v>
      </c>
    </row>
    <row r="274" spans="1:6" x14ac:dyDescent="0.25">
      <c r="A274" t="s">
        <v>46</v>
      </c>
      <c r="B274">
        <v>2002</v>
      </c>
      <c r="C274" s="4">
        <v>0</v>
      </c>
      <c r="D274" s="4">
        <v>0</v>
      </c>
      <c r="E274" s="4">
        <v>0</v>
      </c>
      <c r="F274" s="4">
        <v>0</v>
      </c>
    </row>
    <row r="275" spans="1:6" x14ac:dyDescent="0.25">
      <c r="A275" t="s">
        <v>46</v>
      </c>
      <c r="B275">
        <v>2003</v>
      </c>
      <c r="C275" s="4">
        <v>1</v>
      </c>
      <c r="D275" s="4">
        <v>0</v>
      </c>
      <c r="E275" s="4">
        <v>1</v>
      </c>
      <c r="F275" s="4">
        <v>0</v>
      </c>
    </row>
    <row r="276" spans="1:6" x14ac:dyDescent="0.25">
      <c r="A276" t="s">
        <v>46</v>
      </c>
      <c r="B276">
        <v>2005</v>
      </c>
      <c r="C276" s="4">
        <v>1</v>
      </c>
      <c r="D276" s="4">
        <v>1</v>
      </c>
      <c r="E276" s="4">
        <v>0</v>
      </c>
      <c r="F276" s="4">
        <v>1</v>
      </c>
    </row>
    <row r="277" spans="1:6" x14ac:dyDescent="0.25">
      <c r="A277" t="s">
        <v>46</v>
      </c>
      <c r="B277">
        <v>2006</v>
      </c>
      <c r="C277" s="4">
        <v>0</v>
      </c>
      <c r="D277" s="4">
        <v>1</v>
      </c>
      <c r="E277" s="4">
        <v>0</v>
      </c>
      <c r="F277" s="4">
        <v>1</v>
      </c>
    </row>
    <row r="278" spans="1:6" x14ac:dyDescent="0.25">
      <c r="A278" t="s">
        <v>46</v>
      </c>
      <c r="B278">
        <v>2010</v>
      </c>
      <c r="C278" s="4">
        <v>0</v>
      </c>
      <c r="D278" s="4">
        <v>1</v>
      </c>
      <c r="E278" s="4">
        <v>0</v>
      </c>
      <c r="F278" s="4">
        <v>0</v>
      </c>
    </row>
    <row r="279" spans="1:6" x14ac:dyDescent="0.25">
      <c r="A279" t="s">
        <v>18</v>
      </c>
      <c r="B279">
        <v>2000</v>
      </c>
      <c r="C279" s="4">
        <v>0</v>
      </c>
      <c r="D279" s="4">
        <v>1</v>
      </c>
      <c r="E279" s="4">
        <v>1</v>
      </c>
      <c r="F279" s="4">
        <v>0</v>
      </c>
    </row>
    <row r="280" spans="1:6" x14ac:dyDescent="0.25">
      <c r="A280" t="s">
        <v>18</v>
      </c>
      <c r="B280">
        <v>2001</v>
      </c>
      <c r="C280" s="4">
        <v>0</v>
      </c>
      <c r="D280" s="4">
        <v>1</v>
      </c>
      <c r="E280" s="4">
        <v>0</v>
      </c>
      <c r="F280" s="4">
        <v>0</v>
      </c>
    </row>
    <row r="281" spans="1:6" x14ac:dyDescent="0.25">
      <c r="A281" t="s">
        <v>18</v>
      </c>
      <c r="B281">
        <v>2003</v>
      </c>
      <c r="C281" s="4">
        <v>1</v>
      </c>
      <c r="D281" s="4">
        <v>0</v>
      </c>
      <c r="E281" s="4">
        <v>1</v>
      </c>
      <c r="F281" s="4">
        <v>1</v>
      </c>
    </row>
    <row r="282" spans="1:6" x14ac:dyDescent="0.25">
      <c r="A282" t="s">
        <v>18</v>
      </c>
      <c r="B282">
        <v>2005</v>
      </c>
      <c r="C282" s="4">
        <v>1</v>
      </c>
      <c r="D282" s="4">
        <v>0</v>
      </c>
      <c r="E282" s="4">
        <v>1</v>
      </c>
      <c r="F282" s="4">
        <v>1</v>
      </c>
    </row>
    <row r="283" spans="1:6" x14ac:dyDescent="0.25">
      <c r="A283" t="s">
        <v>18</v>
      </c>
      <c r="B283">
        <v>2007</v>
      </c>
      <c r="C283" s="4">
        <v>0</v>
      </c>
      <c r="D283" s="4">
        <v>0</v>
      </c>
      <c r="E283" s="4">
        <v>0</v>
      </c>
      <c r="F283" s="4">
        <v>1</v>
      </c>
    </row>
    <row r="284" spans="1:6" x14ac:dyDescent="0.25">
      <c r="A284" t="s">
        <v>18</v>
      </c>
      <c r="B284">
        <v>2008</v>
      </c>
      <c r="C284" s="4">
        <v>1</v>
      </c>
      <c r="D284" s="4">
        <v>0</v>
      </c>
      <c r="E284" s="4">
        <v>0</v>
      </c>
      <c r="F284" s="4">
        <v>0</v>
      </c>
    </row>
    <row r="285" spans="1:6" x14ac:dyDescent="0.25">
      <c r="A285" t="s">
        <v>18</v>
      </c>
      <c r="B285">
        <v>2010</v>
      </c>
      <c r="C285" s="4">
        <v>0</v>
      </c>
      <c r="D285" s="4">
        <v>1</v>
      </c>
      <c r="E285" s="4">
        <v>0</v>
      </c>
      <c r="F285" s="4">
        <v>0</v>
      </c>
    </row>
    <row r="286" spans="1:6" x14ac:dyDescent="0.25">
      <c r="A286" t="s">
        <v>36</v>
      </c>
      <c r="B286">
        <v>2000</v>
      </c>
      <c r="C286" s="4">
        <v>1</v>
      </c>
      <c r="D286" s="4">
        <v>0</v>
      </c>
      <c r="E286" s="4">
        <v>1</v>
      </c>
      <c r="F286" s="4">
        <v>1</v>
      </c>
    </row>
    <row r="287" spans="1:6" x14ac:dyDescent="0.25">
      <c r="A287" t="s">
        <v>36</v>
      </c>
      <c r="B287">
        <v>2002</v>
      </c>
      <c r="C287" s="4">
        <v>0</v>
      </c>
      <c r="D287" s="4">
        <v>0</v>
      </c>
      <c r="E287" s="4">
        <v>1</v>
      </c>
      <c r="F287" s="4">
        <v>1</v>
      </c>
    </row>
    <row r="288" spans="1:6" x14ac:dyDescent="0.25">
      <c r="A288" t="s">
        <v>36</v>
      </c>
      <c r="B288">
        <v>2003</v>
      </c>
      <c r="C288" s="4">
        <v>1</v>
      </c>
      <c r="D288" s="4">
        <v>1</v>
      </c>
      <c r="E288" s="4">
        <v>0</v>
      </c>
      <c r="F288" s="4">
        <v>1</v>
      </c>
    </row>
    <row r="289" spans="1:6" x14ac:dyDescent="0.25">
      <c r="A289" t="s">
        <v>36</v>
      </c>
      <c r="B289">
        <v>2004</v>
      </c>
      <c r="C289" s="4">
        <v>1</v>
      </c>
      <c r="D289" s="4">
        <v>0</v>
      </c>
      <c r="E289" s="4">
        <v>1</v>
      </c>
      <c r="F289" s="4">
        <v>0</v>
      </c>
    </row>
    <row r="290" spans="1:6" x14ac:dyDescent="0.25">
      <c r="A290" t="s">
        <v>36</v>
      </c>
      <c r="B290">
        <v>2006</v>
      </c>
      <c r="C290" s="4">
        <v>0</v>
      </c>
      <c r="D290" s="4">
        <v>0</v>
      </c>
      <c r="E290" s="4">
        <v>1</v>
      </c>
      <c r="F290" s="4">
        <v>1</v>
      </c>
    </row>
    <row r="291" spans="1:6" x14ac:dyDescent="0.25">
      <c r="A291" t="s">
        <v>36</v>
      </c>
      <c r="B291">
        <v>2007</v>
      </c>
      <c r="C291" s="4">
        <v>1</v>
      </c>
      <c r="D291" s="4">
        <v>0</v>
      </c>
      <c r="E291" s="4">
        <v>1</v>
      </c>
      <c r="F291" s="4">
        <v>1</v>
      </c>
    </row>
    <row r="292" spans="1:6" x14ac:dyDescent="0.25">
      <c r="A292" t="s">
        <v>36</v>
      </c>
      <c r="B292">
        <v>2008</v>
      </c>
      <c r="C292" s="4">
        <v>0</v>
      </c>
      <c r="D292" s="4">
        <v>0</v>
      </c>
      <c r="E292" s="4">
        <v>1</v>
      </c>
      <c r="F292" s="4">
        <v>1</v>
      </c>
    </row>
    <row r="293" spans="1:6" x14ac:dyDescent="0.25">
      <c r="A293" t="s">
        <v>36</v>
      </c>
      <c r="B293">
        <v>2009</v>
      </c>
      <c r="C293" s="4">
        <v>0</v>
      </c>
      <c r="D293" s="4">
        <v>1</v>
      </c>
      <c r="E293" s="4">
        <v>1</v>
      </c>
      <c r="F293" s="4">
        <v>1</v>
      </c>
    </row>
    <row r="294" spans="1:6" x14ac:dyDescent="0.25">
      <c r="A294" t="s">
        <v>53</v>
      </c>
      <c r="B294">
        <v>2000</v>
      </c>
      <c r="C294" s="4">
        <v>0</v>
      </c>
      <c r="D294" s="4">
        <v>0</v>
      </c>
      <c r="E294" s="4">
        <v>0</v>
      </c>
      <c r="F294" s="4">
        <v>1</v>
      </c>
    </row>
    <row r="295" spans="1:6" x14ac:dyDescent="0.25">
      <c r="A295" t="s">
        <v>53</v>
      </c>
      <c r="B295">
        <v>2001</v>
      </c>
      <c r="C295" s="4">
        <v>0</v>
      </c>
      <c r="D295" s="4">
        <v>0</v>
      </c>
      <c r="E295" s="4">
        <v>0</v>
      </c>
      <c r="F295" s="4">
        <v>1</v>
      </c>
    </row>
    <row r="296" spans="1:6" x14ac:dyDescent="0.25">
      <c r="A296" t="s">
        <v>53</v>
      </c>
      <c r="B296">
        <v>2002</v>
      </c>
      <c r="C296" s="4">
        <v>0</v>
      </c>
      <c r="D296" s="4">
        <v>0</v>
      </c>
      <c r="E296" s="4">
        <v>1</v>
      </c>
      <c r="F296" s="4">
        <v>1</v>
      </c>
    </row>
    <row r="297" spans="1:6" x14ac:dyDescent="0.25">
      <c r="A297" t="s">
        <v>53</v>
      </c>
      <c r="B297">
        <v>2003</v>
      </c>
      <c r="C297" s="4">
        <v>0</v>
      </c>
      <c r="D297" s="4">
        <v>0</v>
      </c>
      <c r="E297" s="4">
        <v>1</v>
      </c>
      <c r="F297" s="4">
        <v>0</v>
      </c>
    </row>
    <row r="298" spans="1:6" x14ac:dyDescent="0.25">
      <c r="A298" t="s">
        <v>53</v>
      </c>
      <c r="B298">
        <v>2004</v>
      </c>
      <c r="C298" s="4">
        <v>1</v>
      </c>
      <c r="D298" s="4">
        <v>0</v>
      </c>
      <c r="E298" s="4">
        <v>1</v>
      </c>
      <c r="F298" s="4">
        <v>0</v>
      </c>
    </row>
    <row r="299" spans="1:6" x14ac:dyDescent="0.25">
      <c r="A299" t="s">
        <v>53</v>
      </c>
      <c r="B299">
        <v>2010</v>
      </c>
      <c r="C299" s="4">
        <v>1</v>
      </c>
      <c r="D299" s="4">
        <v>0</v>
      </c>
      <c r="E299" s="4">
        <v>1</v>
      </c>
      <c r="F299" s="4">
        <v>1</v>
      </c>
    </row>
    <row r="300" spans="1:6" x14ac:dyDescent="0.25">
      <c r="A300" t="s">
        <v>35</v>
      </c>
      <c r="B300">
        <v>2003</v>
      </c>
      <c r="C300" s="4">
        <v>1</v>
      </c>
      <c r="D300" s="4">
        <v>0</v>
      </c>
      <c r="E300" s="4">
        <v>1</v>
      </c>
      <c r="F300" s="4">
        <v>1</v>
      </c>
    </row>
    <row r="301" spans="1:6" x14ac:dyDescent="0.25">
      <c r="A301" t="s">
        <v>35</v>
      </c>
      <c r="B301">
        <v>2005</v>
      </c>
      <c r="C301" s="4">
        <v>1</v>
      </c>
      <c r="D301" s="4">
        <v>0</v>
      </c>
      <c r="E301" s="4">
        <v>0</v>
      </c>
      <c r="F301" s="4">
        <v>0</v>
      </c>
    </row>
    <row r="302" spans="1:6" x14ac:dyDescent="0.25">
      <c r="A302" t="s">
        <v>35</v>
      </c>
      <c r="B302">
        <v>2006</v>
      </c>
      <c r="C302" s="4">
        <v>0</v>
      </c>
      <c r="D302" s="4">
        <v>1</v>
      </c>
      <c r="E302" s="4">
        <v>1</v>
      </c>
      <c r="F302" s="4">
        <v>0</v>
      </c>
    </row>
    <row r="303" spans="1:6" x14ac:dyDescent="0.25">
      <c r="A303" t="s">
        <v>35</v>
      </c>
      <c r="B303">
        <v>2009</v>
      </c>
      <c r="C303" s="4">
        <v>0</v>
      </c>
      <c r="D303" s="4">
        <v>0</v>
      </c>
      <c r="E303" s="4">
        <v>1</v>
      </c>
      <c r="F303" s="4">
        <v>0</v>
      </c>
    </row>
    <row r="304" spans="1:6" x14ac:dyDescent="0.25">
      <c r="A304" t="s">
        <v>22</v>
      </c>
      <c r="B304">
        <v>2000</v>
      </c>
      <c r="C304" s="4">
        <v>1</v>
      </c>
      <c r="D304" s="4">
        <v>0</v>
      </c>
      <c r="E304" s="4">
        <v>1</v>
      </c>
      <c r="F304" s="4">
        <v>0</v>
      </c>
    </row>
    <row r="305" spans="1:6" x14ac:dyDescent="0.25">
      <c r="A305" t="s">
        <v>22</v>
      </c>
      <c r="B305">
        <v>2001</v>
      </c>
      <c r="C305" s="4">
        <v>0</v>
      </c>
      <c r="D305" s="4">
        <v>0</v>
      </c>
      <c r="E305" s="4">
        <v>0</v>
      </c>
      <c r="F305" s="4">
        <v>1</v>
      </c>
    </row>
    <row r="306" spans="1:6" x14ac:dyDescent="0.25">
      <c r="A306" t="s">
        <v>22</v>
      </c>
      <c r="B306">
        <v>2002</v>
      </c>
      <c r="C306" s="4">
        <v>1</v>
      </c>
      <c r="D306" s="4">
        <v>0</v>
      </c>
      <c r="E306" s="4">
        <v>1</v>
      </c>
      <c r="F306" s="4">
        <v>1</v>
      </c>
    </row>
    <row r="307" spans="1:6" x14ac:dyDescent="0.25">
      <c r="A307" t="s">
        <v>22</v>
      </c>
      <c r="B307">
        <v>2003</v>
      </c>
      <c r="C307" s="4">
        <v>0</v>
      </c>
      <c r="D307" s="4">
        <v>0</v>
      </c>
      <c r="E307" s="4">
        <v>1</v>
      </c>
      <c r="F307" s="4">
        <v>0</v>
      </c>
    </row>
    <row r="308" spans="1:6" x14ac:dyDescent="0.25">
      <c r="A308" t="s">
        <v>22</v>
      </c>
      <c r="B308">
        <v>2006</v>
      </c>
      <c r="C308" s="4">
        <v>1</v>
      </c>
      <c r="D308" s="4">
        <v>0</v>
      </c>
      <c r="E308" s="4">
        <v>0</v>
      </c>
      <c r="F308" s="4">
        <v>1</v>
      </c>
    </row>
    <row r="309" spans="1:6" x14ac:dyDescent="0.25">
      <c r="A309" t="s">
        <v>22</v>
      </c>
      <c r="B309">
        <v>2008</v>
      </c>
      <c r="C309" s="4">
        <v>0</v>
      </c>
      <c r="D309" s="4">
        <v>1</v>
      </c>
      <c r="E309" s="4">
        <v>1</v>
      </c>
      <c r="F309" s="4">
        <v>0</v>
      </c>
    </row>
    <row r="310" spans="1:6" x14ac:dyDescent="0.25">
      <c r="A310" t="s">
        <v>22</v>
      </c>
      <c r="B310">
        <v>2010</v>
      </c>
      <c r="C310" s="4">
        <v>0</v>
      </c>
      <c r="D310" s="4">
        <v>0</v>
      </c>
      <c r="E310" s="4">
        <v>0</v>
      </c>
      <c r="F310" s="4">
        <v>1</v>
      </c>
    </row>
    <row r="311" spans="1:6" x14ac:dyDescent="0.25">
      <c r="A311" t="s">
        <v>11</v>
      </c>
      <c r="B311">
        <v>2001</v>
      </c>
      <c r="C311" s="4">
        <v>0</v>
      </c>
      <c r="D311" s="4">
        <v>0</v>
      </c>
      <c r="E311" s="4">
        <v>0</v>
      </c>
      <c r="F311" s="4">
        <v>1</v>
      </c>
    </row>
    <row r="312" spans="1:6" x14ac:dyDescent="0.25">
      <c r="A312" t="s">
        <v>11</v>
      </c>
      <c r="B312">
        <v>2003</v>
      </c>
      <c r="C312" s="4">
        <v>1</v>
      </c>
      <c r="D312" s="4">
        <v>0</v>
      </c>
      <c r="E312" s="4">
        <v>1</v>
      </c>
      <c r="F312" s="4">
        <v>0</v>
      </c>
    </row>
    <row r="313" spans="1:6" x14ac:dyDescent="0.25">
      <c r="A313" t="s">
        <v>11</v>
      </c>
      <c r="B313">
        <v>2004</v>
      </c>
      <c r="C313" s="4">
        <v>0</v>
      </c>
      <c r="D313" s="4">
        <v>0</v>
      </c>
      <c r="E313" s="4">
        <v>1</v>
      </c>
      <c r="F313" s="4">
        <v>0</v>
      </c>
    </row>
    <row r="314" spans="1:6" x14ac:dyDescent="0.25">
      <c r="A314" t="s">
        <v>11</v>
      </c>
      <c r="B314">
        <v>2005</v>
      </c>
      <c r="C314" s="4">
        <v>0</v>
      </c>
      <c r="D314" s="4">
        <v>1</v>
      </c>
      <c r="E314" s="4">
        <v>0</v>
      </c>
      <c r="F314" s="4">
        <v>0</v>
      </c>
    </row>
    <row r="315" spans="1:6" x14ac:dyDescent="0.25">
      <c r="A315" t="s">
        <v>11</v>
      </c>
      <c r="B315">
        <v>2007</v>
      </c>
      <c r="C315" s="4">
        <v>0</v>
      </c>
      <c r="D315" s="4">
        <v>1</v>
      </c>
      <c r="E315" s="4">
        <v>1</v>
      </c>
      <c r="F315" s="4">
        <v>0</v>
      </c>
    </row>
    <row r="316" spans="1:6" x14ac:dyDescent="0.25">
      <c r="A316" t="s">
        <v>11</v>
      </c>
      <c r="B316">
        <v>2008</v>
      </c>
      <c r="C316" s="4">
        <v>1</v>
      </c>
      <c r="D316" s="4">
        <v>0</v>
      </c>
      <c r="E316" s="4">
        <v>0</v>
      </c>
      <c r="F316" s="4">
        <v>1</v>
      </c>
    </row>
    <row r="317" spans="1:6" x14ac:dyDescent="0.25">
      <c r="A317" t="s">
        <v>11</v>
      </c>
      <c r="B317">
        <v>2009</v>
      </c>
      <c r="C317" s="4">
        <v>1</v>
      </c>
      <c r="D317" s="4">
        <v>1</v>
      </c>
      <c r="E317" s="4">
        <v>0</v>
      </c>
      <c r="F317" s="4">
        <v>1</v>
      </c>
    </row>
    <row r="318" spans="1:6" x14ac:dyDescent="0.25">
      <c r="A318" t="s">
        <v>2</v>
      </c>
      <c r="B318">
        <v>2000</v>
      </c>
      <c r="C318" s="4">
        <v>0</v>
      </c>
      <c r="D318" s="4">
        <v>0</v>
      </c>
      <c r="E318" s="4">
        <v>0</v>
      </c>
      <c r="F318" s="4">
        <v>1</v>
      </c>
    </row>
    <row r="319" spans="1:6" x14ac:dyDescent="0.25">
      <c r="A319" t="s">
        <v>2</v>
      </c>
      <c r="B319">
        <v>2002</v>
      </c>
      <c r="C319" s="4">
        <v>1</v>
      </c>
      <c r="D319" s="4">
        <v>1</v>
      </c>
      <c r="E319" s="4">
        <v>1</v>
      </c>
      <c r="F319" s="4">
        <v>1</v>
      </c>
    </row>
    <row r="320" spans="1:6" x14ac:dyDescent="0.25">
      <c r="A320" t="s">
        <v>2</v>
      </c>
      <c r="B320">
        <v>2010</v>
      </c>
      <c r="C320" s="4">
        <v>1</v>
      </c>
      <c r="D320" s="4">
        <v>1</v>
      </c>
      <c r="E320" s="4">
        <v>1</v>
      </c>
      <c r="F320" s="4">
        <v>0</v>
      </c>
    </row>
    <row r="321" spans="1:10" x14ac:dyDescent="0.25">
      <c r="A321" t="s">
        <v>19</v>
      </c>
      <c r="B321">
        <v>2001</v>
      </c>
      <c r="C321" s="4">
        <v>1</v>
      </c>
      <c r="D321" s="4">
        <v>0</v>
      </c>
      <c r="E321" s="4">
        <v>1</v>
      </c>
      <c r="F321" s="4">
        <v>0</v>
      </c>
    </row>
    <row r="322" spans="1:10" x14ac:dyDescent="0.25">
      <c r="A322" t="s">
        <v>19</v>
      </c>
      <c r="B322">
        <v>2004</v>
      </c>
      <c r="C322" s="4">
        <v>1</v>
      </c>
      <c r="D322" s="4">
        <v>1</v>
      </c>
      <c r="E322" s="4">
        <v>0</v>
      </c>
      <c r="F322" s="4">
        <v>0</v>
      </c>
    </row>
    <row r="323" spans="1:10" x14ac:dyDescent="0.25">
      <c r="A323" t="s">
        <v>19</v>
      </c>
      <c r="B323">
        <v>2009</v>
      </c>
      <c r="C323" s="4">
        <v>1</v>
      </c>
      <c r="D323" s="4">
        <v>1</v>
      </c>
      <c r="E323" s="4">
        <v>1</v>
      </c>
      <c r="F323" s="4">
        <v>0</v>
      </c>
    </row>
    <row r="324" spans="1:10" x14ac:dyDescent="0.25">
      <c r="A324" t="s">
        <v>19</v>
      </c>
      <c r="B324">
        <v>2010</v>
      </c>
      <c r="C324" s="4">
        <v>1</v>
      </c>
      <c r="D324" s="4">
        <v>0</v>
      </c>
      <c r="E324" s="4">
        <v>0</v>
      </c>
      <c r="F324" s="4">
        <v>0</v>
      </c>
    </row>
    <row r="325" spans="1:10" x14ac:dyDescent="0.25">
      <c r="A325" t="s">
        <v>17</v>
      </c>
      <c r="B325">
        <v>2004</v>
      </c>
      <c r="C325" s="4">
        <v>0</v>
      </c>
      <c r="D325" s="4">
        <v>1</v>
      </c>
      <c r="E325" s="4">
        <v>1</v>
      </c>
      <c r="F325" s="4">
        <v>0</v>
      </c>
    </row>
    <row r="326" spans="1:10" x14ac:dyDescent="0.25">
      <c r="A326" t="s">
        <v>17</v>
      </c>
      <c r="B326">
        <v>2005</v>
      </c>
      <c r="C326" s="4">
        <v>0</v>
      </c>
      <c r="D326" s="4">
        <v>0</v>
      </c>
      <c r="E326" s="4">
        <v>1</v>
      </c>
      <c r="F326" s="4">
        <v>0</v>
      </c>
    </row>
    <row r="327" spans="1:10" x14ac:dyDescent="0.25">
      <c r="A327" t="s">
        <v>17</v>
      </c>
      <c r="B327">
        <v>2007</v>
      </c>
      <c r="C327" s="4">
        <v>0</v>
      </c>
      <c r="D327" s="4">
        <v>0</v>
      </c>
      <c r="E327" s="4">
        <v>0</v>
      </c>
      <c r="F327" s="4">
        <v>1</v>
      </c>
      <c r="G327" t="str">
        <f t="shared" ref="G327:G328" ca="1" si="0">IF(C327=1,RANDBETWEEN($P$1,$P$2),"")</f>
        <v/>
      </c>
      <c r="H327" t="str">
        <f t="shared" ref="H327:H328" ca="1" si="1">IF(D327=1,RANDBETWEEN($Q$1,$Q$2),"")</f>
        <v/>
      </c>
      <c r="I327" t="str">
        <f t="shared" ref="I327:I328" ca="1" si="2">IF(E327=1,RANDBETWEEN($R$1,$R$2),"")</f>
        <v/>
      </c>
    </row>
    <row r="328" spans="1:10" x14ac:dyDescent="0.25">
      <c r="C328" s="4"/>
      <c r="D328" s="4"/>
      <c r="E328" s="4"/>
      <c r="F328" s="4"/>
      <c r="G328" t="str">
        <f t="shared" ca="1" si="0"/>
        <v/>
      </c>
      <c r="H328" t="str">
        <f t="shared" ca="1" si="1"/>
        <v/>
      </c>
      <c r="I328" t="str">
        <f t="shared" ca="1" si="2"/>
        <v/>
      </c>
      <c r="J328" t="str">
        <f t="shared" ref="J328" ca="1" si="3">IF(F328=1,RANDBETWEEN($S$1,$S$2),"")</f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5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9" width="15.28515625" bestFit="1" customWidth="1"/>
    <col min="50" max="53" width="20.28515625" bestFit="1" customWidth="1"/>
  </cols>
  <sheetData>
    <row r="3" spans="1:53" x14ac:dyDescent="0.25">
      <c r="B3" s="1" t="s">
        <v>49</v>
      </c>
    </row>
    <row r="4" spans="1:53" x14ac:dyDescent="0.25">
      <c r="B4">
        <v>2000</v>
      </c>
      <c r="F4">
        <v>2001</v>
      </c>
      <c r="J4">
        <v>2002</v>
      </c>
      <c r="N4">
        <v>2003</v>
      </c>
      <c r="R4">
        <v>2004</v>
      </c>
      <c r="V4">
        <v>2005</v>
      </c>
      <c r="Z4">
        <v>2006</v>
      </c>
      <c r="AD4">
        <v>2007</v>
      </c>
      <c r="AH4">
        <v>2008</v>
      </c>
      <c r="AL4">
        <v>2009</v>
      </c>
      <c r="AP4">
        <v>2010</v>
      </c>
      <c r="AT4" t="s">
        <v>56</v>
      </c>
      <c r="AX4" t="s">
        <v>62</v>
      </c>
      <c r="AY4" t="s">
        <v>63</v>
      </c>
      <c r="AZ4" t="s">
        <v>65</v>
      </c>
      <c r="BA4" t="s">
        <v>67</v>
      </c>
    </row>
    <row r="5" spans="1:53" x14ac:dyDescent="0.25">
      <c r="A5" s="1" t="s">
        <v>47</v>
      </c>
      <c r="B5" t="s">
        <v>61</v>
      </c>
      <c r="C5" t="s">
        <v>64</v>
      </c>
      <c r="D5" t="s">
        <v>66</v>
      </c>
      <c r="E5" t="s">
        <v>68</v>
      </c>
      <c r="F5" t="s">
        <v>61</v>
      </c>
      <c r="G5" t="s">
        <v>64</v>
      </c>
      <c r="H5" t="s">
        <v>66</v>
      </c>
      <c r="I5" t="s">
        <v>68</v>
      </c>
      <c r="J5" t="s">
        <v>61</v>
      </c>
      <c r="K5" t="s">
        <v>64</v>
      </c>
      <c r="L5" t="s">
        <v>66</v>
      </c>
      <c r="M5" t="s">
        <v>68</v>
      </c>
      <c r="N5" t="s">
        <v>61</v>
      </c>
      <c r="O5" t="s">
        <v>64</v>
      </c>
      <c r="P5" t="s">
        <v>66</v>
      </c>
      <c r="Q5" t="s">
        <v>68</v>
      </c>
      <c r="R5" t="s">
        <v>61</v>
      </c>
      <c r="S5" t="s">
        <v>64</v>
      </c>
      <c r="T5" t="s">
        <v>66</v>
      </c>
      <c r="U5" t="s">
        <v>68</v>
      </c>
      <c r="V5" t="s">
        <v>61</v>
      </c>
      <c r="W5" t="s">
        <v>64</v>
      </c>
      <c r="X5" t="s">
        <v>66</v>
      </c>
      <c r="Y5" t="s">
        <v>68</v>
      </c>
      <c r="Z5" t="s">
        <v>61</v>
      </c>
      <c r="AA5" t="s">
        <v>64</v>
      </c>
      <c r="AB5" t="s">
        <v>66</v>
      </c>
      <c r="AC5" t="s">
        <v>68</v>
      </c>
      <c r="AD5" t="s">
        <v>61</v>
      </c>
      <c r="AE5" t="s">
        <v>64</v>
      </c>
      <c r="AF5" t="s">
        <v>66</v>
      </c>
      <c r="AG5" t="s">
        <v>68</v>
      </c>
      <c r="AH5" t="s">
        <v>61</v>
      </c>
      <c r="AI5" t="s">
        <v>64</v>
      </c>
      <c r="AJ5" t="s">
        <v>66</v>
      </c>
      <c r="AK5" t="s">
        <v>68</v>
      </c>
      <c r="AL5" t="s">
        <v>61</v>
      </c>
      <c r="AM5" t="s">
        <v>64</v>
      </c>
      <c r="AN5" t="s">
        <v>66</v>
      </c>
      <c r="AO5" t="s">
        <v>68</v>
      </c>
      <c r="AP5" t="s">
        <v>61</v>
      </c>
      <c r="AQ5" t="s">
        <v>64</v>
      </c>
      <c r="AR5" t="s">
        <v>66</v>
      </c>
      <c r="AS5" t="s">
        <v>68</v>
      </c>
      <c r="AT5" t="s">
        <v>61</v>
      </c>
      <c r="AU5" t="s">
        <v>64</v>
      </c>
      <c r="AV5" t="s">
        <v>66</v>
      </c>
      <c r="AW5" t="s">
        <v>68</v>
      </c>
    </row>
    <row r="6" spans="1:53" x14ac:dyDescent="0.25">
      <c r="A6" s="2" t="s">
        <v>8</v>
      </c>
      <c r="B6" s="3">
        <v>0</v>
      </c>
      <c r="C6" s="3">
        <v>1</v>
      </c>
      <c r="D6" s="3">
        <v>0</v>
      </c>
      <c r="E6" s="3">
        <v>1</v>
      </c>
      <c r="F6" s="3">
        <v>1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1</v>
      </c>
      <c r="AR6" s="3">
        <v>1</v>
      </c>
      <c r="AS6" s="3">
        <v>1</v>
      </c>
      <c r="AT6" s="3">
        <v>0</v>
      </c>
      <c r="AU6" s="3">
        <v>0</v>
      </c>
      <c r="AV6" s="3">
        <v>0</v>
      </c>
      <c r="AW6" s="3">
        <v>0</v>
      </c>
      <c r="AX6" s="3">
        <v>2</v>
      </c>
      <c r="AY6" s="3">
        <v>3</v>
      </c>
      <c r="AZ6" s="3">
        <v>3</v>
      </c>
      <c r="BA6" s="3">
        <v>4</v>
      </c>
    </row>
    <row r="7" spans="1:53" x14ac:dyDescent="0.25">
      <c r="A7" s="2" t="s">
        <v>31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0</v>
      </c>
      <c r="Y7" s="3">
        <v>0</v>
      </c>
      <c r="Z7" s="3">
        <v>1</v>
      </c>
      <c r="AA7" s="3">
        <v>1</v>
      </c>
      <c r="AB7" s="3">
        <v>0</v>
      </c>
      <c r="AC7" s="3">
        <v>0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0</v>
      </c>
      <c r="AV7" s="3">
        <v>0</v>
      </c>
      <c r="AW7" s="3">
        <v>0</v>
      </c>
      <c r="AX7" s="3">
        <v>7</v>
      </c>
      <c r="AY7" s="3">
        <v>4</v>
      </c>
      <c r="AZ7" s="3">
        <v>4</v>
      </c>
      <c r="BA7" s="3">
        <v>5</v>
      </c>
    </row>
    <row r="8" spans="1:53" x14ac:dyDescent="0.25">
      <c r="A8" s="2" t="s">
        <v>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1</v>
      </c>
      <c r="AO8" s="3">
        <v>1</v>
      </c>
      <c r="AP8" s="3">
        <v>0</v>
      </c>
      <c r="AQ8" s="3">
        <v>0</v>
      </c>
      <c r="AR8" s="3">
        <v>0</v>
      </c>
      <c r="AS8" s="3">
        <v>1</v>
      </c>
      <c r="AT8" s="3">
        <v>0</v>
      </c>
      <c r="AU8" s="3">
        <v>0</v>
      </c>
      <c r="AV8" s="3">
        <v>0</v>
      </c>
      <c r="AW8" s="3">
        <v>0</v>
      </c>
      <c r="AX8" s="3">
        <v>2</v>
      </c>
      <c r="AY8" s="3">
        <v>3</v>
      </c>
      <c r="AZ8" s="3">
        <v>4</v>
      </c>
      <c r="BA8" s="3">
        <v>3</v>
      </c>
    </row>
    <row r="9" spans="1:53" x14ac:dyDescent="0.25">
      <c r="A9" s="2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1</v>
      </c>
      <c r="AR9" s="3">
        <v>0</v>
      </c>
      <c r="AS9" s="3">
        <v>1</v>
      </c>
      <c r="AT9" s="3">
        <v>0</v>
      </c>
      <c r="AU9" s="3">
        <v>0</v>
      </c>
      <c r="AV9" s="3">
        <v>0</v>
      </c>
      <c r="AW9" s="3">
        <v>0</v>
      </c>
      <c r="AX9" s="3">
        <v>3</v>
      </c>
      <c r="AY9" s="3">
        <v>4</v>
      </c>
      <c r="AZ9" s="3">
        <v>2</v>
      </c>
      <c r="BA9" s="3">
        <v>3</v>
      </c>
    </row>
    <row r="10" spans="1:53" x14ac:dyDescent="0.25">
      <c r="A10" s="2" t="s">
        <v>52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  <c r="AD10" s="3">
        <v>1</v>
      </c>
      <c r="AE10" s="3">
        <v>0</v>
      </c>
      <c r="AF10" s="3">
        <v>0</v>
      </c>
      <c r="AG10" s="3">
        <v>1</v>
      </c>
      <c r="AH10" s="3">
        <v>0</v>
      </c>
      <c r="AI10" s="3">
        <v>0</v>
      </c>
      <c r="AJ10" s="3">
        <v>0</v>
      </c>
      <c r="AK10" s="3">
        <v>1</v>
      </c>
      <c r="AL10" s="3">
        <v>1</v>
      </c>
      <c r="AM10" s="3">
        <v>0</v>
      </c>
      <c r="AN10" s="3">
        <v>1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3</v>
      </c>
      <c r="AY10" s="3">
        <v>0</v>
      </c>
      <c r="AZ10" s="3">
        <v>2</v>
      </c>
      <c r="BA10" s="3">
        <v>2</v>
      </c>
    </row>
    <row r="11" spans="1:53" x14ac:dyDescent="0.25">
      <c r="A11" s="2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1</v>
      </c>
      <c r="AA11" s="3">
        <v>1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  <c r="AN11" s="3">
        <v>0</v>
      </c>
      <c r="AO11" s="3">
        <v>0</v>
      </c>
      <c r="AP11" s="3">
        <v>1</v>
      </c>
      <c r="AQ11" s="3">
        <v>1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3</v>
      </c>
      <c r="AY11" s="3">
        <v>4</v>
      </c>
      <c r="AZ11" s="3">
        <v>5</v>
      </c>
      <c r="BA11" s="3">
        <v>3</v>
      </c>
    </row>
    <row r="12" spans="1:53" x14ac:dyDescent="0.25">
      <c r="A12" s="2" t="s">
        <v>45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0</v>
      </c>
      <c r="T12" s="3">
        <v>0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1</v>
      </c>
      <c r="AB12" s="3">
        <v>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</v>
      </c>
      <c r="AN12" s="3">
        <v>0</v>
      </c>
      <c r="AO12" s="3">
        <v>1</v>
      </c>
      <c r="AP12" s="3">
        <v>0</v>
      </c>
      <c r="AQ12" s="3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3</v>
      </c>
      <c r="AY12" s="3">
        <v>4</v>
      </c>
      <c r="AZ12" s="3">
        <v>3</v>
      </c>
      <c r="BA12" s="3">
        <v>2</v>
      </c>
    </row>
    <row r="13" spans="1:53" x14ac:dyDescent="0.25">
      <c r="A13" s="2" t="s">
        <v>33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s="3">
        <v>1</v>
      </c>
      <c r="AA13" s="3">
        <v>0</v>
      </c>
      <c r="AB13" s="3">
        <v>0</v>
      </c>
      <c r="AC13" s="3">
        <v>1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0</v>
      </c>
      <c r="AK13" s="3">
        <v>1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2</v>
      </c>
      <c r="AY13" s="3">
        <v>2</v>
      </c>
      <c r="AZ13" s="3">
        <v>2</v>
      </c>
      <c r="BA13" s="3">
        <v>2</v>
      </c>
    </row>
    <row r="14" spans="1:53" x14ac:dyDescent="0.25">
      <c r="A14" s="2" t="s">
        <v>42</v>
      </c>
      <c r="B14" s="3">
        <v>1</v>
      </c>
      <c r="C14" s="3">
        <v>0</v>
      </c>
      <c r="D14" s="3">
        <v>1</v>
      </c>
      <c r="E14" s="3">
        <v>1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1</v>
      </c>
      <c r="W14" s="3">
        <v>0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1</v>
      </c>
      <c r="AN14" s="3">
        <v>1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3</v>
      </c>
      <c r="AY14" s="3">
        <v>3</v>
      </c>
      <c r="AZ14" s="3">
        <v>4</v>
      </c>
      <c r="BA14" s="3">
        <v>3</v>
      </c>
    </row>
    <row r="15" spans="1:53" x14ac:dyDescent="0.25">
      <c r="A15" s="2" t="s">
        <v>37</v>
      </c>
      <c r="B15" s="3">
        <v>0</v>
      </c>
      <c r="C15" s="3">
        <v>0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1</v>
      </c>
      <c r="X15" s="3">
        <v>0</v>
      </c>
      <c r="Y15" s="3">
        <v>0</v>
      </c>
      <c r="Z15" s="3">
        <v>1</v>
      </c>
      <c r="AA15" s="3">
        <v>1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1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1</v>
      </c>
      <c r="AQ15" s="3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4</v>
      </c>
      <c r="AY15" s="3">
        <v>4</v>
      </c>
      <c r="AZ15" s="3">
        <v>4</v>
      </c>
      <c r="BA15" s="3">
        <v>1</v>
      </c>
    </row>
    <row r="16" spans="1:53" x14ac:dyDescent="0.25">
      <c r="A16" s="2" t="s">
        <v>21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</v>
      </c>
      <c r="AA16" s="3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</v>
      </c>
      <c r="AK16" s="3">
        <v>1</v>
      </c>
      <c r="AL16" s="3">
        <v>0</v>
      </c>
      <c r="AM16" s="3">
        <v>1</v>
      </c>
      <c r="AN16" s="3">
        <v>0</v>
      </c>
      <c r="AO16" s="3">
        <v>1</v>
      </c>
      <c r="AP16" s="3">
        <v>0</v>
      </c>
      <c r="AQ16" s="3">
        <v>1</v>
      </c>
      <c r="AR16" s="3">
        <v>1</v>
      </c>
      <c r="AS16" s="3">
        <v>1</v>
      </c>
      <c r="AT16" s="3">
        <v>0</v>
      </c>
      <c r="AU16" s="3">
        <v>0</v>
      </c>
      <c r="AV16" s="3">
        <v>0</v>
      </c>
      <c r="AW16" s="3">
        <v>0</v>
      </c>
      <c r="AX16" s="3">
        <v>3</v>
      </c>
      <c r="AY16" s="3">
        <v>4</v>
      </c>
      <c r="AZ16" s="3">
        <v>5</v>
      </c>
      <c r="BA16" s="3">
        <v>4</v>
      </c>
    </row>
    <row r="17" spans="1:53" x14ac:dyDescent="0.25">
      <c r="A17" s="2" t="s">
        <v>38</v>
      </c>
      <c r="B17" s="3">
        <v>1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1</v>
      </c>
      <c r="AC17" s="3">
        <v>0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</v>
      </c>
      <c r="AM17" s="3">
        <v>0</v>
      </c>
      <c r="AN17" s="3">
        <v>1</v>
      </c>
      <c r="AO17" s="3">
        <v>0</v>
      </c>
      <c r="AP17" s="3">
        <v>0</v>
      </c>
      <c r="AQ17" s="3">
        <v>0</v>
      </c>
      <c r="AR17" s="3">
        <v>1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AX17" s="3">
        <v>4</v>
      </c>
      <c r="AY17" s="3">
        <v>2</v>
      </c>
      <c r="AZ17" s="3">
        <v>4</v>
      </c>
      <c r="BA17" s="3">
        <v>2</v>
      </c>
    </row>
    <row r="18" spans="1:53" x14ac:dyDescent="0.25">
      <c r="A18" s="2" t="s">
        <v>54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1</v>
      </c>
      <c r="AA18" s="3">
        <v>0</v>
      </c>
      <c r="AB18" s="3">
        <v>0</v>
      </c>
      <c r="AC18" s="3">
        <v>1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1</v>
      </c>
      <c r="AJ18" s="3">
        <v>1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5</v>
      </c>
      <c r="AY18" s="3">
        <v>2</v>
      </c>
      <c r="AZ18" s="3">
        <v>3</v>
      </c>
      <c r="BA18" s="3">
        <v>2</v>
      </c>
    </row>
    <row r="19" spans="1:53" x14ac:dyDescent="0.25">
      <c r="A19" s="2" t="s">
        <v>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1</v>
      </c>
      <c r="M19" s="3">
        <v>0</v>
      </c>
      <c r="N19" s="3">
        <v>1</v>
      </c>
      <c r="O19" s="3">
        <v>0</v>
      </c>
      <c r="P19" s="3">
        <v>1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1</v>
      </c>
      <c r="AG19" s="3">
        <v>1</v>
      </c>
      <c r="AH19" s="3">
        <v>1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5</v>
      </c>
      <c r="AY19" s="3">
        <v>0</v>
      </c>
      <c r="AZ19" s="3">
        <v>4</v>
      </c>
      <c r="BA19" s="3">
        <v>3</v>
      </c>
    </row>
    <row r="20" spans="1:53" x14ac:dyDescent="0.25">
      <c r="A20" s="2" t="s">
        <v>26</v>
      </c>
      <c r="B20" s="3">
        <v>0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1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3</v>
      </c>
      <c r="AY20" s="3">
        <v>3</v>
      </c>
      <c r="AZ20" s="3">
        <v>3</v>
      </c>
      <c r="BA20" s="3">
        <v>2</v>
      </c>
    </row>
    <row r="21" spans="1:53" x14ac:dyDescent="0.25">
      <c r="A21" s="2" t="s">
        <v>12</v>
      </c>
      <c r="B21" s="3">
        <v>1</v>
      </c>
      <c r="C21" s="3">
        <v>0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1</v>
      </c>
      <c r="K21" s="3">
        <v>1</v>
      </c>
      <c r="L21" s="3">
        <v>1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4</v>
      </c>
      <c r="AY21" s="3">
        <v>1</v>
      </c>
      <c r="AZ21" s="3">
        <v>5</v>
      </c>
      <c r="BA21" s="3">
        <v>2</v>
      </c>
    </row>
    <row r="22" spans="1:53" x14ac:dyDescent="0.25">
      <c r="A22" s="2" t="s">
        <v>44</v>
      </c>
      <c r="B22" s="3">
        <v>0</v>
      </c>
      <c r="C22" s="3">
        <v>1</v>
      </c>
      <c r="D22" s="3">
        <v>1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>
        <v>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1</v>
      </c>
      <c r="AQ22" s="3">
        <v>0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2</v>
      </c>
      <c r="AY22" s="3">
        <v>3</v>
      </c>
      <c r="AZ22" s="3">
        <v>5</v>
      </c>
      <c r="BA22" s="3">
        <v>2</v>
      </c>
    </row>
    <row r="23" spans="1:53" x14ac:dyDescent="0.25">
      <c r="A23" s="2" t="s">
        <v>34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1</v>
      </c>
      <c r="H23" s="3">
        <v>1</v>
      </c>
      <c r="I23" s="3">
        <v>0</v>
      </c>
      <c r="J23" s="3">
        <v>1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</v>
      </c>
      <c r="AC23" s="3">
        <v>1</v>
      </c>
      <c r="AD23" s="3">
        <v>1</v>
      </c>
      <c r="AE23" s="3">
        <v>1</v>
      </c>
      <c r="AF23" s="3">
        <v>0</v>
      </c>
      <c r="AG23" s="3">
        <v>1</v>
      </c>
      <c r="AH23" s="3">
        <v>1</v>
      </c>
      <c r="AI23" s="3">
        <v>0</v>
      </c>
      <c r="AJ23" s="3">
        <v>1</v>
      </c>
      <c r="AK23" s="3">
        <v>1</v>
      </c>
      <c r="AL23" s="3">
        <v>0</v>
      </c>
      <c r="AM23" s="3">
        <v>1</v>
      </c>
      <c r="AN23" s="3">
        <v>0</v>
      </c>
      <c r="AO23" s="3">
        <v>0</v>
      </c>
      <c r="AP23" s="3">
        <v>0</v>
      </c>
      <c r="AQ23" s="3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4</v>
      </c>
      <c r="AY23" s="3">
        <v>5</v>
      </c>
      <c r="AZ23" s="3">
        <v>5</v>
      </c>
      <c r="BA23" s="3">
        <v>3</v>
      </c>
    </row>
    <row r="24" spans="1:53" x14ac:dyDescent="0.25">
      <c r="A24" s="2" t="s">
        <v>43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</v>
      </c>
      <c r="AM24" s="3">
        <v>1</v>
      </c>
      <c r="AN24" s="3">
        <v>0</v>
      </c>
      <c r="AO24" s="3">
        <v>1</v>
      </c>
      <c r="AP24" s="3">
        <v>1</v>
      </c>
      <c r="AQ24" s="3">
        <v>1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4</v>
      </c>
      <c r="AY24" s="3">
        <v>4</v>
      </c>
      <c r="AZ24" s="3">
        <v>1</v>
      </c>
      <c r="BA24" s="3">
        <v>3</v>
      </c>
    </row>
    <row r="25" spans="1:53" x14ac:dyDescent="0.25">
      <c r="A25" s="2" t="s">
        <v>40</v>
      </c>
      <c r="B25" s="3">
        <v>1</v>
      </c>
      <c r="C25" s="3">
        <v>1</v>
      </c>
      <c r="D25" s="3">
        <v>1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0</v>
      </c>
      <c r="AC25" s="3">
        <v>0</v>
      </c>
      <c r="AD25" s="3">
        <v>1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1</v>
      </c>
      <c r="AS25" s="3">
        <v>1</v>
      </c>
      <c r="AT25" s="3">
        <v>0</v>
      </c>
      <c r="AU25" s="3">
        <v>0</v>
      </c>
      <c r="AV25" s="3">
        <v>0</v>
      </c>
      <c r="AW25" s="3">
        <v>0</v>
      </c>
      <c r="AX25" s="3">
        <v>3</v>
      </c>
      <c r="AY25" s="3">
        <v>2</v>
      </c>
      <c r="AZ25" s="3">
        <v>2</v>
      </c>
      <c r="BA25" s="3">
        <v>4</v>
      </c>
    </row>
    <row r="26" spans="1:53" x14ac:dyDescent="0.25">
      <c r="A26" s="2" t="s">
        <v>20</v>
      </c>
      <c r="B26" s="3">
        <v>1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  <c r="M26" s="3">
        <v>1</v>
      </c>
      <c r="N26" s="3">
        <v>0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1</v>
      </c>
      <c r="X26" s="3">
        <v>0</v>
      </c>
      <c r="Y26" s="3">
        <v>0</v>
      </c>
      <c r="Z26" s="3">
        <v>1</v>
      </c>
      <c r="AA26" s="3">
        <v>1</v>
      </c>
      <c r="AB26" s="3">
        <v>0</v>
      </c>
      <c r="AC26" s="3">
        <v>1</v>
      </c>
      <c r="AD26" s="3">
        <v>1</v>
      </c>
      <c r="AE26" s="3">
        <v>1</v>
      </c>
      <c r="AF26" s="3">
        <v>0</v>
      </c>
      <c r="AG26" s="3">
        <v>1</v>
      </c>
      <c r="AH26" s="3">
        <v>0</v>
      </c>
      <c r="AI26" s="3">
        <v>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1</v>
      </c>
      <c r="AS26" s="3">
        <v>1</v>
      </c>
      <c r="AT26" s="3">
        <v>0</v>
      </c>
      <c r="AU26" s="3">
        <v>0</v>
      </c>
      <c r="AV26" s="3">
        <v>0</v>
      </c>
      <c r="AW26" s="3">
        <v>0</v>
      </c>
      <c r="AX26" s="3">
        <v>6</v>
      </c>
      <c r="AY26" s="3">
        <v>6</v>
      </c>
      <c r="AZ26" s="3">
        <v>5</v>
      </c>
      <c r="BA26" s="3">
        <v>4</v>
      </c>
    </row>
    <row r="27" spans="1:53" x14ac:dyDescent="0.25">
      <c r="A27" s="2" t="s">
        <v>15</v>
      </c>
      <c r="B27" s="3">
        <v>0</v>
      </c>
      <c r="C27" s="3">
        <v>0</v>
      </c>
      <c r="D27" s="3">
        <v>0</v>
      </c>
      <c r="E27" s="3">
        <v>0</v>
      </c>
      <c r="F27" s="3">
        <v>1</v>
      </c>
      <c r="G27" s="3">
        <v>1</v>
      </c>
      <c r="H27" s="3">
        <v>0</v>
      </c>
      <c r="I27" s="3">
        <v>1</v>
      </c>
      <c r="J27" s="3">
        <v>1</v>
      </c>
      <c r="K27" s="3">
        <v>1</v>
      </c>
      <c r="L27" s="3">
        <v>1</v>
      </c>
      <c r="M27" s="3">
        <v>0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</v>
      </c>
      <c r="AM27" s="3">
        <v>0</v>
      </c>
      <c r="AN27" s="3">
        <v>0</v>
      </c>
      <c r="AO27" s="3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4</v>
      </c>
      <c r="AY27" s="3">
        <v>4</v>
      </c>
      <c r="AZ27" s="3">
        <v>4</v>
      </c>
      <c r="BA27" s="3">
        <v>4</v>
      </c>
    </row>
    <row r="28" spans="1:53" x14ac:dyDescent="0.25">
      <c r="A28" s="2" t="s">
        <v>10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1</v>
      </c>
      <c r="V28" s="3">
        <v>0</v>
      </c>
      <c r="W28" s="3">
        <v>1</v>
      </c>
      <c r="X28" s="3">
        <v>1</v>
      </c>
      <c r="Y28" s="3">
        <v>1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0</v>
      </c>
      <c r="AF28" s="3">
        <v>0</v>
      </c>
      <c r="AG28" s="3">
        <v>1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1</v>
      </c>
      <c r="AT28" s="3">
        <v>0</v>
      </c>
      <c r="AU28" s="3">
        <v>0</v>
      </c>
      <c r="AV28" s="3">
        <v>0</v>
      </c>
      <c r="AW28" s="3">
        <v>0</v>
      </c>
      <c r="AX28" s="3">
        <v>3</v>
      </c>
      <c r="AY28" s="3">
        <v>3</v>
      </c>
      <c r="AZ28" s="3">
        <v>2</v>
      </c>
      <c r="BA28" s="3">
        <v>4</v>
      </c>
    </row>
    <row r="29" spans="1:53" x14ac:dyDescent="0.25">
      <c r="A29" s="2" t="s">
        <v>28</v>
      </c>
      <c r="B29" s="3">
        <v>1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1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1</v>
      </c>
      <c r="AJ29" s="3">
        <v>0</v>
      </c>
      <c r="AK29" s="3">
        <v>0</v>
      </c>
      <c r="AL29" s="3">
        <v>0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3</v>
      </c>
      <c r="AY29" s="3">
        <v>5</v>
      </c>
      <c r="AZ29" s="3">
        <v>7</v>
      </c>
      <c r="BA29" s="3">
        <v>4</v>
      </c>
    </row>
    <row r="30" spans="1:53" x14ac:dyDescent="0.25">
      <c r="A30" s="2" t="s">
        <v>3</v>
      </c>
      <c r="B30" s="3">
        <v>0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1</v>
      </c>
      <c r="I30" s="3">
        <v>1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1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1</v>
      </c>
      <c r="AJ30" s="3">
        <v>0</v>
      </c>
      <c r="AK30" s="3">
        <v>1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1</v>
      </c>
      <c r="AR30" s="3">
        <v>0</v>
      </c>
      <c r="AS30" s="3">
        <v>1</v>
      </c>
      <c r="AT30" s="3">
        <v>0</v>
      </c>
      <c r="AU30" s="3">
        <v>0</v>
      </c>
      <c r="AV30" s="3">
        <v>0</v>
      </c>
      <c r="AW30" s="3">
        <v>0</v>
      </c>
      <c r="AX30" s="3">
        <v>4</v>
      </c>
      <c r="AY30" s="3">
        <v>5</v>
      </c>
      <c r="AZ30" s="3">
        <v>3</v>
      </c>
      <c r="BA30" s="3">
        <v>3</v>
      </c>
    </row>
    <row r="31" spans="1:53" x14ac:dyDescent="0.25">
      <c r="A31" s="2" t="s">
        <v>13</v>
      </c>
      <c r="B31" s="3">
        <v>0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</v>
      </c>
      <c r="W31" s="3">
        <v>0</v>
      </c>
      <c r="X31" s="3">
        <v>1</v>
      </c>
      <c r="Y31" s="3">
        <v>1</v>
      </c>
      <c r="Z31" s="3">
        <v>0</v>
      </c>
      <c r="AA31" s="3">
        <v>1</v>
      </c>
      <c r="AB31" s="3">
        <v>0</v>
      </c>
      <c r="AC31" s="3">
        <v>1</v>
      </c>
      <c r="AD31" s="3">
        <v>1</v>
      </c>
      <c r="AE31" s="3">
        <v>1</v>
      </c>
      <c r="AF31" s="3">
        <v>0</v>
      </c>
      <c r="AG31" s="3">
        <v>0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1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3</v>
      </c>
      <c r="AY31" s="3">
        <v>5</v>
      </c>
      <c r="AZ31" s="3">
        <v>3</v>
      </c>
      <c r="BA31" s="3">
        <v>3</v>
      </c>
    </row>
    <row r="32" spans="1:53" x14ac:dyDescent="0.25">
      <c r="A32" s="2" t="s">
        <v>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</v>
      </c>
      <c r="AM32" s="3">
        <v>1</v>
      </c>
      <c r="AN32" s="3">
        <v>1</v>
      </c>
      <c r="AO32" s="3">
        <v>1</v>
      </c>
      <c r="AP32" s="3">
        <v>0</v>
      </c>
      <c r="AQ32" s="3">
        <v>1</v>
      </c>
      <c r="AR32" s="3">
        <v>1</v>
      </c>
      <c r="AS32" s="3">
        <v>1</v>
      </c>
      <c r="AT32" s="3">
        <v>0</v>
      </c>
      <c r="AU32" s="3">
        <v>0</v>
      </c>
      <c r="AV32" s="3">
        <v>0</v>
      </c>
      <c r="AW32" s="3">
        <v>0</v>
      </c>
      <c r="AX32" s="3">
        <v>2</v>
      </c>
      <c r="AY32" s="3">
        <v>3</v>
      </c>
      <c r="AZ32" s="3">
        <v>2</v>
      </c>
      <c r="BA32" s="3">
        <v>2</v>
      </c>
    </row>
    <row r="33" spans="1:53" x14ac:dyDescent="0.25">
      <c r="A33" s="2" t="s">
        <v>51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1</v>
      </c>
      <c r="V33" s="3">
        <v>0</v>
      </c>
      <c r="W33" s="3">
        <v>1</v>
      </c>
      <c r="X33" s="3">
        <v>1</v>
      </c>
      <c r="Y33" s="3">
        <v>1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2</v>
      </c>
      <c r="AY33" s="3">
        <v>3</v>
      </c>
      <c r="AZ33" s="3">
        <v>2</v>
      </c>
      <c r="BA33" s="3">
        <v>3</v>
      </c>
    </row>
    <row r="34" spans="1:53" x14ac:dyDescent="0.25">
      <c r="A34" s="2" t="s">
        <v>23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1</v>
      </c>
      <c r="H34" s="3">
        <v>0</v>
      </c>
      <c r="I34" s="3">
        <v>1</v>
      </c>
      <c r="J34" s="3">
        <v>0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1</v>
      </c>
      <c r="AR34" s="3">
        <v>0</v>
      </c>
      <c r="AS34" s="3">
        <v>1</v>
      </c>
      <c r="AT34" s="3">
        <v>0</v>
      </c>
      <c r="AU34" s="3">
        <v>0</v>
      </c>
      <c r="AV34" s="3">
        <v>0</v>
      </c>
      <c r="AW34" s="3">
        <v>0</v>
      </c>
      <c r="AX34" s="3">
        <v>3</v>
      </c>
      <c r="AY34" s="3">
        <v>3</v>
      </c>
      <c r="AZ34" s="3">
        <v>1</v>
      </c>
      <c r="BA34" s="3">
        <v>4</v>
      </c>
    </row>
    <row r="35" spans="1:53" x14ac:dyDescent="0.25">
      <c r="A35" s="2" t="s">
        <v>27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1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s="3">
        <v>1</v>
      </c>
      <c r="AN35" s="3">
        <v>0</v>
      </c>
      <c r="AO35" s="3">
        <v>0</v>
      </c>
      <c r="AP35" s="3">
        <v>1</v>
      </c>
      <c r="AQ35" s="3">
        <v>1</v>
      </c>
      <c r="AR35" s="3">
        <v>1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4</v>
      </c>
      <c r="AY35" s="3">
        <v>5</v>
      </c>
      <c r="AZ35" s="3">
        <v>5</v>
      </c>
      <c r="BA35" s="3">
        <v>3</v>
      </c>
    </row>
    <row r="36" spans="1:53" x14ac:dyDescent="0.25">
      <c r="A36" s="2" t="s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1</v>
      </c>
      <c r="M36" s="3">
        <v>1</v>
      </c>
      <c r="N36" s="3">
        <v>1</v>
      </c>
      <c r="O36" s="3">
        <v>0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1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3</v>
      </c>
      <c r="AY36" s="3">
        <v>2</v>
      </c>
      <c r="AZ36" s="3">
        <v>5</v>
      </c>
      <c r="BA36" s="3">
        <v>3</v>
      </c>
    </row>
    <row r="37" spans="1:53" x14ac:dyDescent="0.25">
      <c r="A37" s="2" t="s">
        <v>25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</v>
      </c>
      <c r="P37" s="3">
        <v>0</v>
      </c>
      <c r="Q37" s="3">
        <v>1</v>
      </c>
      <c r="R37" s="3">
        <v>0</v>
      </c>
      <c r="S37" s="3">
        <v>1</v>
      </c>
      <c r="T37" s="3">
        <v>0</v>
      </c>
      <c r="U37" s="3">
        <v>0</v>
      </c>
      <c r="V37" s="3">
        <v>1</v>
      </c>
      <c r="W37" s="3">
        <v>1</v>
      </c>
      <c r="X37" s="3">
        <v>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1</v>
      </c>
      <c r="AN37" s="3">
        <v>0</v>
      </c>
      <c r="AO37" s="3">
        <v>1</v>
      </c>
      <c r="AP37" s="3">
        <v>1</v>
      </c>
      <c r="AQ37" s="3">
        <v>1</v>
      </c>
      <c r="AR37" s="3">
        <v>0</v>
      </c>
      <c r="AS37" s="3">
        <v>1</v>
      </c>
      <c r="AT37" s="3">
        <v>0</v>
      </c>
      <c r="AU37" s="3">
        <v>0</v>
      </c>
      <c r="AV37" s="3">
        <v>0</v>
      </c>
      <c r="AW37" s="3">
        <v>0</v>
      </c>
      <c r="AX37" s="3">
        <v>3</v>
      </c>
      <c r="AY37" s="3">
        <v>6</v>
      </c>
      <c r="AZ37" s="3">
        <v>2</v>
      </c>
      <c r="BA37" s="3">
        <v>4</v>
      </c>
    </row>
    <row r="38" spans="1:53" x14ac:dyDescent="0.25">
      <c r="A38" s="2" t="s">
        <v>32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1</v>
      </c>
      <c r="AJ38" s="3">
        <v>1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1</v>
      </c>
      <c r="AY38" s="3">
        <v>2</v>
      </c>
      <c r="AZ38" s="3">
        <v>1</v>
      </c>
      <c r="BA38" s="3">
        <v>2</v>
      </c>
    </row>
    <row r="39" spans="1:53" x14ac:dyDescent="0.25">
      <c r="A39" s="2" t="s">
        <v>29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1</v>
      </c>
      <c r="V39" s="3">
        <v>1</v>
      </c>
      <c r="W39" s="3">
        <v>0</v>
      </c>
      <c r="X39" s="3">
        <v>1</v>
      </c>
      <c r="Y39" s="3">
        <v>0</v>
      </c>
      <c r="Z39" s="3">
        <v>0</v>
      </c>
      <c r="AA39" s="3">
        <v>1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1</v>
      </c>
      <c r="AL39" s="3">
        <v>0</v>
      </c>
      <c r="AM39" s="3">
        <v>1</v>
      </c>
      <c r="AN39" s="3">
        <v>0</v>
      </c>
      <c r="AO39" s="3">
        <v>1</v>
      </c>
      <c r="AP39" s="3">
        <v>1</v>
      </c>
      <c r="AQ39" s="3">
        <v>0</v>
      </c>
      <c r="AR39" s="3">
        <v>1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</v>
      </c>
      <c r="AY39" s="3">
        <v>3</v>
      </c>
      <c r="AZ39" s="3">
        <v>4</v>
      </c>
      <c r="BA39" s="3">
        <v>3</v>
      </c>
    </row>
    <row r="40" spans="1:53" x14ac:dyDescent="0.25">
      <c r="A40" s="2" t="s">
        <v>14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1</v>
      </c>
      <c r="P40" s="3">
        <v>0</v>
      </c>
      <c r="Q40" s="3">
        <v>1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1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1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1</v>
      </c>
      <c r="AY40" s="3">
        <v>3</v>
      </c>
      <c r="AZ40" s="3">
        <v>1</v>
      </c>
      <c r="BA40" s="3">
        <v>4</v>
      </c>
    </row>
    <row r="41" spans="1:53" x14ac:dyDescent="0.25">
      <c r="A41" s="2" t="s">
        <v>41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1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3</v>
      </c>
      <c r="AY41" s="3">
        <v>2</v>
      </c>
      <c r="AZ41" s="3">
        <v>3</v>
      </c>
      <c r="BA41" s="3">
        <v>2</v>
      </c>
    </row>
    <row r="42" spans="1:53" x14ac:dyDescent="0.25">
      <c r="A42" s="2" t="s">
        <v>9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H42" s="3">
        <v>0</v>
      </c>
      <c r="I42" s="3">
        <v>1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1</v>
      </c>
      <c r="AC42" s="3">
        <v>0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1</v>
      </c>
      <c r="AJ42" s="3">
        <v>0</v>
      </c>
      <c r="AK42" s="3">
        <v>1</v>
      </c>
      <c r="AL42" s="3">
        <v>0</v>
      </c>
      <c r="AM42" s="3">
        <v>1</v>
      </c>
      <c r="AN42" s="3">
        <v>1</v>
      </c>
      <c r="AO42" s="3">
        <v>0</v>
      </c>
      <c r="AP42" s="3">
        <v>1</v>
      </c>
      <c r="AQ42" s="3">
        <v>1</v>
      </c>
      <c r="AR42" s="3">
        <v>1</v>
      </c>
      <c r="AS42" s="3">
        <v>1</v>
      </c>
      <c r="AT42" s="3">
        <v>0</v>
      </c>
      <c r="AU42" s="3">
        <v>0</v>
      </c>
      <c r="AV42" s="3">
        <v>0</v>
      </c>
      <c r="AW42" s="3">
        <v>0</v>
      </c>
      <c r="AX42" s="3">
        <v>4</v>
      </c>
      <c r="AY42" s="3">
        <v>4</v>
      </c>
      <c r="AZ42" s="3">
        <v>5</v>
      </c>
      <c r="BA42" s="3">
        <v>4</v>
      </c>
    </row>
    <row r="43" spans="1:53" x14ac:dyDescent="0.25">
      <c r="A43" s="2" t="s">
        <v>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0</v>
      </c>
      <c r="Z43" s="3">
        <v>1</v>
      </c>
      <c r="AA43" s="3">
        <v>1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1</v>
      </c>
      <c r="AI43" s="3">
        <v>1</v>
      </c>
      <c r="AJ43" s="3">
        <v>1</v>
      </c>
      <c r="AK43" s="3">
        <v>0</v>
      </c>
      <c r="AL43" s="3">
        <v>1</v>
      </c>
      <c r="AM43" s="3">
        <v>1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3</v>
      </c>
      <c r="AY43" s="3">
        <v>4</v>
      </c>
      <c r="AZ43" s="3">
        <v>4</v>
      </c>
      <c r="BA43" s="3">
        <v>1</v>
      </c>
    </row>
    <row r="44" spans="1:53" x14ac:dyDescent="0.25">
      <c r="A44" s="2" t="s">
        <v>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1</v>
      </c>
      <c r="U44" s="3">
        <v>0</v>
      </c>
      <c r="V44" s="3">
        <v>0</v>
      </c>
      <c r="W44" s="3">
        <v>1</v>
      </c>
      <c r="X44" s="3">
        <v>1</v>
      </c>
      <c r="Y44" s="3">
        <v>1</v>
      </c>
      <c r="Z44" s="3">
        <v>0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1</v>
      </c>
      <c r="AQ44" s="3">
        <v>1</v>
      </c>
      <c r="AR44" s="3">
        <v>0</v>
      </c>
      <c r="AS44" s="3">
        <v>1</v>
      </c>
      <c r="AT44" s="3">
        <v>0</v>
      </c>
      <c r="AU44" s="3">
        <v>0</v>
      </c>
      <c r="AV44" s="3">
        <v>0</v>
      </c>
      <c r="AW44" s="3">
        <v>0</v>
      </c>
      <c r="AX44" s="3">
        <v>3</v>
      </c>
      <c r="AY44" s="3">
        <v>5</v>
      </c>
      <c r="AZ44" s="3">
        <v>3</v>
      </c>
      <c r="BA44" s="3">
        <v>2</v>
      </c>
    </row>
    <row r="45" spans="1:53" x14ac:dyDescent="0.25">
      <c r="A45" s="2" t="s">
        <v>30</v>
      </c>
      <c r="B45" s="3">
        <v>1</v>
      </c>
      <c r="C45" s="3">
        <v>0</v>
      </c>
      <c r="D45" s="3">
        <v>1</v>
      </c>
      <c r="E45" s="3">
        <v>0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1</v>
      </c>
      <c r="W45" s="3">
        <v>1</v>
      </c>
      <c r="X45" s="3">
        <v>1</v>
      </c>
      <c r="Y45" s="3">
        <v>1</v>
      </c>
      <c r="Z45" s="3">
        <v>0</v>
      </c>
      <c r="AA45" s="3">
        <v>1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3</v>
      </c>
      <c r="AY45" s="3">
        <v>3</v>
      </c>
      <c r="AZ45" s="3">
        <v>3</v>
      </c>
      <c r="BA45" s="3">
        <v>1</v>
      </c>
    </row>
    <row r="46" spans="1:53" x14ac:dyDescent="0.25">
      <c r="A46" s="2" t="s">
        <v>6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0</v>
      </c>
      <c r="AC46" s="3">
        <v>1</v>
      </c>
      <c r="AD46" s="3">
        <v>0</v>
      </c>
      <c r="AE46" s="3">
        <v>0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0</v>
      </c>
      <c r="AU46" s="3">
        <v>0</v>
      </c>
      <c r="AV46" s="3">
        <v>0</v>
      </c>
      <c r="AW46" s="3">
        <v>0</v>
      </c>
      <c r="AX46" s="3">
        <v>5</v>
      </c>
      <c r="AY46" s="3">
        <v>6</v>
      </c>
      <c r="AZ46" s="3">
        <v>6</v>
      </c>
      <c r="BA46" s="3">
        <v>7</v>
      </c>
    </row>
    <row r="47" spans="1:53" x14ac:dyDescent="0.25">
      <c r="A47" s="2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3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1</v>
      </c>
      <c r="X47" s="3">
        <v>0</v>
      </c>
      <c r="Y47" s="3">
        <v>1</v>
      </c>
      <c r="Z47" s="3">
        <v>0</v>
      </c>
      <c r="AA47" s="3">
        <v>1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1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2</v>
      </c>
      <c r="AY47" s="3">
        <v>3</v>
      </c>
      <c r="AZ47" s="3">
        <v>1</v>
      </c>
      <c r="BA47" s="3">
        <v>2</v>
      </c>
    </row>
    <row r="48" spans="1:53" x14ac:dyDescent="0.25">
      <c r="A48" s="2" t="s">
        <v>18</v>
      </c>
      <c r="B48" s="3">
        <v>0</v>
      </c>
      <c r="C48" s="3">
        <v>1</v>
      </c>
      <c r="D48" s="3">
        <v>1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1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1</v>
      </c>
      <c r="Y48" s="3">
        <v>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1</v>
      </c>
      <c r="AH48" s="3">
        <v>1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1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3</v>
      </c>
      <c r="AY48" s="3">
        <v>3</v>
      </c>
      <c r="AZ48" s="3">
        <v>3</v>
      </c>
      <c r="BA48" s="3">
        <v>3</v>
      </c>
    </row>
    <row r="49" spans="1:53" x14ac:dyDescent="0.25">
      <c r="A49" s="2" t="s">
        <v>36</v>
      </c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1</v>
      </c>
      <c r="N49" s="3">
        <v>1</v>
      </c>
      <c r="O49" s="3">
        <v>1</v>
      </c>
      <c r="P49" s="3">
        <v>0</v>
      </c>
      <c r="Q49" s="3">
        <v>1</v>
      </c>
      <c r="R49" s="3">
        <v>1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1</v>
      </c>
      <c r="AC49" s="3">
        <v>1</v>
      </c>
      <c r="AD49" s="3">
        <v>1</v>
      </c>
      <c r="AE49" s="3">
        <v>0</v>
      </c>
      <c r="AF49" s="3">
        <v>1</v>
      </c>
      <c r="AG49" s="3">
        <v>1</v>
      </c>
      <c r="AH49" s="3">
        <v>0</v>
      </c>
      <c r="AI49" s="3">
        <v>0</v>
      </c>
      <c r="AJ49" s="3">
        <v>1</v>
      </c>
      <c r="AK49" s="3">
        <v>1</v>
      </c>
      <c r="AL49" s="3">
        <v>0</v>
      </c>
      <c r="AM49" s="3">
        <v>1</v>
      </c>
      <c r="AN49" s="3">
        <v>1</v>
      </c>
      <c r="AO49" s="3">
        <v>1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4</v>
      </c>
      <c r="AY49" s="3">
        <v>2</v>
      </c>
      <c r="AZ49" s="3">
        <v>7</v>
      </c>
      <c r="BA49" s="3">
        <v>7</v>
      </c>
    </row>
    <row r="50" spans="1:53" x14ac:dyDescent="0.25">
      <c r="A50" s="2" t="s">
        <v>53</v>
      </c>
      <c r="B50" s="3">
        <v>0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1</v>
      </c>
      <c r="M50" s="3">
        <v>1</v>
      </c>
      <c r="N50" s="3">
        <v>0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</v>
      </c>
      <c r="AQ50" s="3">
        <v>0</v>
      </c>
      <c r="AR50" s="3">
        <v>1</v>
      </c>
      <c r="AS50" s="3">
        <v>1</v>
      </c>
      <c r="AT50" s="3">
        <v>0</v>
      </c>
      <c r="AU50" s="3">
        <v>0</v>
      </c>
      <c r="AV50" s="3">
        <v>0</v>
      </c>
      <c r="AW50" s="3">
        <v>0</v>
      </c>
      <c r="AX50" s="3">
        <v>2</v>
      </c>
      <c r="AY50" s="3">
        <v>0</v>
      </c>
      <c r="AZ50" s="3">
        <v>4</v>
      </c>
      <c r="BA50" s="3">
        <v>4</v>
      </c>
    </row>
    <row r="51" spans="1:53" x14ac:dyDescent="0.25">
      <c r="A51" s="2" t="s">
        <v>35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1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A51" s="3">
        <v>1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1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2</v>
      </c>
      <c r="AY51" s="3">
        <v>1</v>
      </c>
      <c r="AZ51" s="3">
        <v>3</v>
      </c>
      <c r="BA51" s="3">
        <v>1</v>
      </c>
    </row>
    <row r="52" spans="1:53" x14ac:dyDescent="0.25">
      <c r="A52" s="2" t="s">
        <v>22</v>
      </c>
      <c r="B52" s="3">
        <v>1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1</v>
      </c>
      <c r="J52" s="3">
        <v>1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1</v>
      </c>
      <c r="AJ52" s="3">
        <v>1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</v>
      </c>
      <c r="AT52" s="3">
        <v>0</v>
      </c>
      <c r="AU52" s="3">
        <v>0</v>
      </c>
      <c r="AV52" s="3">
        <v>0</v>
      </c>
      <c r="AW52" s="3">
        <v>0</v>
      </c>
      <c r="AX52" s="3">
        <v>3</v>
      </c>
      <c r="AY52" s="3">
        <v>1</v>
      </c>
      <c r="AZ52" s="3">
        <v>4</v>
      </c>
      <c r="BA52" s="3">
        <v>4</v>
      </c>
    </row>
    <row r="53" spans="1:53" x14ac:dyDescent="0.25">
      <c r="A53" s="2" t="s">
        <v>11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1</v>
      </c>
      <c r="Q53" s="3">
        <v>0</v>
      </c>
      <c r="R53" s="3">
        <v>0</v>
      </c>
      <c r="S53" s="3">
        <v>0</v>
      </c>
      <c r="T53" s="3">
        <v>1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1</v>
      </c>
      <c r="AG53" s="3">
        <v>0</v>
      </c>
      <c r="AH53" s="3">
        <v>1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1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3</v>
      </c>
      <c r="AY53" s="3">
        <v>3</v>
      </c>
      <c r="AZ53" s="3">
        <v>3</v>
      </c>
      <c r="BA53" s="3">
        <v>3</v>
      </c>
    </row>
    <row r="54" spans="1:53" x14ac:dyDescent="0.25">
      <c r="A54" s="2" t="s">
        <v>2</v>
      </c>
      <c r="B54" s="3">
        <v>0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1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1</v>
      </c>
      <c r="AQ54" s="3">
        <v>1</v>
      </c>
      <c r="AR54" s="3">
        <v>1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2</v>
      </c>
      <c r="AY54" s="3">
        <v>2</v>
      </c>
      <c r="AZ54" s="3">
        <v>2</v>
      </c>
      <c r="BA54" s="3">
        <v>2</v>
      </c>
    </row>
    <row r="55" spans="1:53" x14ac:dyDescent="0.25">
      <c r="A55" s="2" t="s">
        <v>19</v>
      </c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</v>
      </c>
      <c r="AM55" s="3">
        <v>1</v>
      </c>
      <c r="AN55" s="3">
        <v>1</v>
      </c>
      <c r="AO55" s="3">
        <v>0</v>
      </c>
      <c r="AP55" s="3">
        <v>1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4</v>
      </c>
      <c r="AY55" s="3">
        <v>2</v>
      </c>
      <c r="AZ55" s="3">
        <v>2</v>
      </c>
      <c r="BA55" s="3">
        <v>0</v>
      </c>
    </row>
    <row r="56" spans="1:53" x14ac:dyDescent="0.25">
      <c r="A56" s="2" t="s">
        <v>17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1</v>
      </c>
      <c r="T56" s="3">
        <v>1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1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1</v>
      </c>
      <c r="AZ56" s="3">
        <v>2</v>
      </c>
      <c r="BA56" s="3">
        <v>1</v>
      </c>
    </row>
    <row r="57" spans="1:53" x14ac:dyDescent="0.25">
      <c r="A57" s="2" t="s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</row>
    <row r="58" spans="1:53" x14ac:dyDescent="0.25">
      <c r="A58" s="2" t="s">
        <v>48</v>
      </c>
      <c r="B58" s="3">
        <v>12</v>
      </c>
      <c r="C58" s="3">
        <v>9</v>
      </c>
      <c r="D58" s="3">
        <v>14</v>
      </c>
      <c r="E58" s="3">
        <v>12</v>
      </c>
      <c r="F58" s="3">
        <v>15</v>
      </c>
      <c r="G58" s="3">
        <v>13</v>
      </c>
      <c r="H58" s="3">
        <v>15</v>
      </c>
      <c r="I58" s="3">
        <v>17</v>
      </c>
      <c r="J58" s="3">
        <v>14</v>
      </c>
      <c r="K58" s="3">
        <v>11</v>
      </c>
      <c r="L58" s="3">
        <v>20</v>
      </c>
      <c r="M58" s="3">
        <v>15</v>
      </c>
      <c r="N58" s="3">
        <v>17</v>
      </c>
      <c r="O58" s="3">
        <v>12</v>
      </c>
      <c r="P58" s="3">
        <v>19</v>
      </c>
      <c r="Q58" s="3">
        <v>13</v>
      </c>
      <c r="R58" s="3">
        <v>16</v>
      </c>
      <c r="S58" s="3">
        <v>15</v>
      </c>
      <c r="T58" s="3">
        <v>16</v>
      </c>
      <c r="U58" s="3">
        <v>9</v>
      </c>
      <c r="V58" s="3">
        <v>14</v>
      </c>
      <c r="W58" s="3">
        <v>16</v>
      </c>
      <c r="X58" s="3">
        <v>17</v>
      </c>
      <c r="Y58" s="3">
        <v>13</v>
      </c>
      <c r="Z58" s="3">
        <v>15</v>
      </c>
      <c r="AA58" s="3">
        <v>21</v>
      </c>
      <c r="AB58" s="3">
        <v>16</v>
      </c>
      <c r="AC58" s="3">
        <v>11</v>
      </c>
      <c r="AD58" s="3">
        <v>16</v>
      </c>
      <c r="AE58" s="3">
        <v>10</v>
      </c>
      <c r="AF58" s="3">
        <v>13</v>
      </c>
      <c r="AG58" s="3">
        <v>13</v>
      </c>
      <c r="AH58" s="3">
        <v>12</v>
      </c>
      <c r="AI58" s="3">
        <v>10</v>
      </c>
      <c r="AJ58" s="3">
        <v>10</v>
      </c>
      <c r="AK58" s="3">
        <v>14</v>
      </c>
      <c r="AL58" s="3">
        <v>13</v>
      </c>
      <c r="AM58" s="3">
        <v>19</v>
      </c>
      <c r="AN58" s="3">
        <v>11</v>
      </c>
      <c r="AO58" s="3">
        <v>13</v>
      </c>
      <c r="AP58" s="3">
        <v>18</v>
      </c>
      <c r="AQ58" s="3">
        <v>21</v>
      </c>
      <c r="AR58" s="3">
        <v>21</v>
      </c>
      <c r="AS58" s="3">
        <v>19</v>
      </c>
      <c r="AT58" s="3">
        <v>0</v>
      </c>
      <c r="AU58" s="3">
        <v>0</v>
      </c>
      <c r="AV58" s="3">
        <v>0</v>
      </c>
      <c r="AW58" s="3">
        <v>0</v>
      </c>
      <c r="AX58" s="3">
        <v>162</v>
      </c>
      <c r="AY58" s="3">
        <v>157</v>
      </c>
      <c r="AZ58" s="3">
        <v>172</v>
      </c>
      <c r="BA58" s="3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opLeftCell="AQ1" workbookViewId="0"/>
  </sheetViews>
  <sheetFormatPr defaultRowHeight="15" x14ac:dyDescent="0.25"/>
  <cols>
    <col min="47" max="47" width="48.7109375" bestFit="1" customWidth="1"/>
  </cols>
  <sheetData>
    <row r="1" spans="1:47" x14ac:dyDescent="0.25">
      <c r="B1">
        <v>2000</v>
      </c>
      <c r="F1">
        <v>2001</v>
      </c>
      <c r="J1">
        <v>2002</v>
      </c>
      <c r="N1">
        <v>2003</v>
      </c>
      <c r="R1">
        <v>2004</v>
      </c>
      <c r="V1">
        <v>2005</v>
      </c>
      <c r="Z1">
        <v>2006</v>
      </c>
      <c r="AD1">
        <v>2007</v>
      </c>
      <c r="AH1">
        <v>2008</v>
      </c>
      <c r="AL1">
        <v>2009</v>
      </c>
      <c r="AP1">
        <v>2010</v>
      </c>
    </row>
    <row r="2" spans="1:47" x14ac:dyDescent="0.25">
      <c r="B2" t="s">
        <v>72</v>
      </c>
      <c r="C2" t="s">
        <v>73</v>
      </c>
      <c r="D2" t="s">
        <v>74</v>
      </c>
      <c r="E2" t="s">
        <v>75</v>
      </c>
      <c r="F2" t="s">
        <v>72</v>
      </c>
      <c r="G2" t="s">
        <v>73</v>
      </c>
      <c r="H2" t="s">
        <v>74</v>
      </c>
      <c r="I2" t="s">
        <v>75</v>
      </c>
      <c r="J2" t="s">
        <v>72</v>
      </c>
      <c r="K2" t="s">
        <v>73</v>
      </c>
      <c r="L2" t="s">
        <v>74</v>
      </c>
      <c r="M2" t="s">
        <v>75</v>
      </c>
      <c r="N2" t="s">
        <v>72</v>
      </c>
      <c r="O2" t="s">
        <v>73</v>
      </c>
      <c r="P2" t="s">
        <v>74</v>
      </c>
      <c r="Q2" t="s">
        <v>75</v>
      </c>
      <c r="R2" t="s">
        <v>72</v>
      </c>
      <c r="S2" t="s">
        <v>73</v>
      </c>
      <c r="T2" t="s">
        <v>74</v>
      </c>
      <c r="U2" t="s">
        <v>75</v>
      </c>
      <c r="V2" t="s">
        <v>72</v>
      </c>
      <c r="W2" t="s">
        <v>73</v>
      </c>
      <c r="X2" t="s">
        <v>74</v>
      </c>
      <c r="Y2" t="s">
        <v>75</v>
      </c>
      <c r="Z2" t="s">
        <v>72</v>
      </c>
      <c r="AA2" t="s">
        <v>73</v>
      </c>
      <c r="AB2" t="s">
        <v>74</v>
      </c>
      <c r="AC2" t="s">
        <v>75</v>
      </c>
      <c r="AD2" t="s">
        <v>72</v>
      </c>
      <c r="AE2" t="s">
        <v>73</v>
      </c>
      <c r="AF2" t="s">
        <v>74</v>
      </c>
      <c r="AG2" t="s">
        <v>75</v>
      </c>
      <c r="AH2" t="s">
        <v>72</v>
      </c>
      <c r="AI2" t="s">
        <v>73</v>
      </c>
      <c r="AJ2" t="s">
        <v>74</v>
      </c>
      <c r="AK2" t="s">
        <v>75</v>
      </c>
      <c r="AL2" t="s">
        <v>72</v>
      </c>
      <c r="AM2" t="s">
        <v>73</v>
      </c>
      <c r="AN2" t="s">
        <v>74</v>
      </c>
      <c r="AO2" t="s">
        <v>75</v>
      </c>
      <c r="AP2" t="s">
        <v>72</v>
      </c>
      <c r="AQ2" t="s">
        <v>73</v>
      </c>
      <c r="AR2" t="s">
        <v>74</v>
      </c>
      <c r="AS2" t="s">
        <v>75</v>
      </c>
    </row>
    <row r="3" spans="1:47" x14ac:dyDescent="0.25">
      <c r="A3" s="2" t="s">
        <v>8</v>
      </c>
      <c r="B3" s="3">
        <v>0</v>
      </c>
      <c r="C3" s="3">
        <v>1</v>
      </c>
      <c r="D3" s="3">
        <v>0</v>
      </c>
      <c r="E3" s="3">
        <v>1</v>
      </c>
      <c r="F3" s="3">
        <v>1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1</v>
      </c>
      <c r="AR3" s="3">
        <v>1</v>
      </c>
      <c r="AS3" s="3">
        <v>1</v>
      </c>
      <c r="AT3" s="3" t="s">
        <v>69</v>
      </c>
      <c r="AU3" t="str">
        <f>CONCATENATE("/*",A3,"*/","  ",B3,C3,D3,E3,F3,G3,H3,I3,J3,K3,L3,M3,N3,O3,P3,Q3,R3,S3,T3,U3,V3,W3,X3,Y3,Z3,AA3,AB3,AC3,AD3,AE3,AF3,AG3,AH3,AI3,AJ3,AK3,AL3,AM3,AN3,AO3,AP3,AQ3,AR3,AS3,"  ",AT3)</f>
        <v>/*ATS150*/  01011001001001110000000000000000000000001111  1;</v>
      </c>
    </row>
    <row r="4" spans="1:47" x14ac:dyDescent="0.25">
      <c r="A4" s="2" t="s">
        <v>31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0</v>
      </c>
      <c r="Y4" s="3">
        <v>0</v>
      </c>
      <c r="Z4" s="3">
        <v>1</v>
      </c>
      <c r="AA4" s="3">
        <v>1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1</v>
      </c>
      <c r="AP4" s="3">
        <v>0</v>
      </c>
      <c r="AQ4" s="3">
        <v>0</v>
      </c>
      <c r="AR4" s="3">
        <v>1</v>
      </c>
      <c r="AS4" s="3">
        <v>1</v>
      </c>
      <c r="AT4" s="3" t="s">
        <v>69</v>
      </c>
      <c r="AU4" t="str">
        <f t="shared" ref="AU4:AU52" si="0">CONCATENATE("/*",A4,"*/","  ",B4,C4,D4,E4,F4,G4,H4,I4,J4,K4,L4,M4,N4,O4,P4,Q4,R4,S4,T4,U4,V4,W4,X4,Y4,Z4,AA4,AB4,AC4,AD4,AE4,AF4,AG4,AH4,AI4,AJ4,AK4,AL4,AM4,AN4,AO4,AP4,AQ4,AR4,AS4,"  ",AT4)</f>
        <v>/*ATS151*/  11001000001100111111110011001000100000010011  1;</v>
      </c>
    </row>
    <row r="5" spans="1:47" x14ac:dyDescent="0.25">
      <c r="A5" s="2" t="s">
        <v>55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1</v>
      </c>
      <c r="AO5" s="3">
        <v>1</v>
      </c>
      <c r="AP5" s="3">
        <v>0</v>
      </c>
      <c r="AQ5" s="3">
        <v>0</v>
      </c>
      <c r="AR5" s="3">
        <v>0</v>
      </c>
      <c r="AS5" s="3">
        <v>1</v>
      </c>
      <c r="AT5" s="3" t="s">
        <v>69</v>
      </c>
      <c r="AU5" t="str">
        <f t="shared" si="0"/>
        <v>/*ATS152*/  00000000000011111110000001100000000000110001  1;</v>
      </c>
    </row>
    <row r="6" spans="1:47" x14ac:dyDescent="0.25">
      <c r="A6" s="2" t="s">
        <v>39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1</v>
      </c>
      <c r="AR6" s="3">
        <v>0</v>
      </c>
      <c r="AS6" s="3">
        <v>1</v>
      </c>
      <c r="AT6" s="3" t="s">
        <v>69</v>
      </c>
      <c r="AU6" t="str">
        <f t="shared" si="0"/>
        <v>/*ATS153*/  00000110000100001111000000001100000000001101  1;</v>
      </c>
    </row>
    <row r="7" spans="1:47" x14ac:dyDescent="0.25">
      <c r="A7" s="2" t="s">
        <v>52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0</v>
      </c>
      <c r="AD7" s="3">
        <v>1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0</v>
      </c>
      <c r="AK7" s="3">
        <v>1</v>
      </c>
      <c r="AL7" s="3">
        <v>1</v>
      </c>
      <c r="AM7" s="3">
        <v>0</v>
      </c>
      <c r="AN7" s="3">
        <v>1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 t="s">
        <v>69</v>
      </c>
      <c r="AU7" t="str">
        <f t="shared" si="0"/>
        <v>/*ATS154*/  00001000000000000000000000101001000110100000  1;</v>
      </c>
    </row>
    <row r="8" spans="1:47" x14ac:dyDescent="0.25">
      <c r="A8" s="2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1</v>
      </c>
      <c r="K8" s="3">
        <v>0</v>
      </c>
      <c r="L8" s="3">
        <v>1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1</v>
      </c>
      <c r="Z8" s="3">
        <v>1</v>
      </c>
      <c r="AA8" s="3">
        <v>1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1</v>
      </c>
      <c r="AN8" s="3">
        <v>0</v>
      </c>
      <c r="AO8" s="3">
        <v>0</v>
      </c>
      <c r="AP8" s="3">
        <v>1</v>
      </c>
      <c r="AQ8" s="3">
        <v>1</v>
      </c>
      <c r="AR8" s="3">
        <v>1</v>
      </c>
      <c r="AS8" s="3">
        <v>0</v>
      </c>
      <c r="AT8" s="3" t="s">
        <v>69</v>
      </c>
      <c r="AU8" t="str">
        <f t="shared" si="0"/>
        <v>/*ATS155*/  00000011101100000110000111100000000001001110  1;</v>
      </c>
    </row>
    <row r="9" spans="1:47" x14ac:dyDescent="0.25">
      <c r="A9" s="2" t="s">
        <v>45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1</v>
      </c>
      <c r="AN9" s="3">
        <v>0</v>
      </c>
      <c r="AO9" s="3">
        <v>1</v>
      </c>
      <c r="AP9" s="3">
        <v>0</v>
      </c>
      <c r="AQ9" s="3">
        <v>1</v>
      </c>
      <c r="AR9" s="3">
        <v>1</v>
      </c>
      <c r="AS9" s="3">
        <v>0</v>
      </c>
      <c r="AT9" s="3" t="s">
        <v>69</v>
      </c>
      <c r="AU9" t="str">
        <f t="shared" si="0"/>
        <v>/*ATS156*/  00000000000011101001000011100000000001010110  1;</v>
      </c>
    </row>
    <row r="10" spans="1:47" x14ac:dyDescent="0.25">
      <c r="A10" s="2" t="s">
        <v>33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</v>
      </c>
      <c r="AJ10" s="3">
        <v>0</v>
      </c>
      <c r="AK10" s="3">
        <v>1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1</v>
      </c>
      <c r="AS10" s="3">
        <v>0</v>
      </c>
      <c r="AT10" s="3" t="s">
        <v>69</v>
      </c>
      <c r="AU10" t="str">
        <f t="shared" si="0"/>
        <v>/*ATS157*/  00001010000000000000010010010000010100000010  1;</v>
      </c>
    </row>
    <row r="11" spans="1:47" x14ac:dyDescent="0.25">
      <c r="A11" s="2" t="s">
        <v>42</v>
      </c>
      <c r="B11" s="3">
        <v>1</v>
      </c>
      <c r="C11" s="3">
        <v>0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>
        <v>0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  <c r="AN11" s="3">
        <v>1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 t="s">
        <v>69</v>
      </c>
      <c r="AU11" t="str">
        <f t="shared" si="0"/>
        <v>/*ATS158*/  10110001000000000100101111100000000001100000  1;</v>
      </c>
    </row>
    <row r="12" spans="1:47" x14ac:dyDescent="0.25">
      <c r="A12" s="2" t="s">
        <v>37</v>
      </c>
      <c r="B12" s="3">
        <v>0</v>
      </c>
      <c r="C12" s="3">
        <v>0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0</v>
      </c>
      <c r="Y12" s="3">
        <v>0</v>
      </c>
      <c r="Z12" s="3">
        <v>1</v>
      </c>
      <c r="AA12" s="3">
        <v>1</v>
      </c>
      <c r="AB12" s="3">
        <v>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1</v>
      </c>
      <c r="AK12" s="3">
        <v>0</v>
      </c>
      <c r="AL12" s="3">
        <v>0</v>
      </c>
      <c r="AM12" s="3">
        <v>1</v>
      </c>
      <c r="AN12" s="3">
        <v>0</v>
      </c>
      <c r="AO12" s="3">
        <v>0</v>
      </c>
      <c r="AP12" s="3">
        <v>1</v>
      </c>
      <c r="AQ12" s="3">
        <v>1</v>
      </c>
      <c r="AR12" s="3">
        <v>1</v>
      </c>
      <c r="AS12" s="3">
        <v>0</v>
      </c>
      <c r="AT12" s="3" t="s">
        <v>69</v>
      </c>
      <c r="AU12" t="str">
        <f t="shared" si="0"/>
        <v>/*ATS159*/  00110000000000000000110011100000101001001110  1;</v>
      </c>
    </row>
    <row r="13" spans="1:47" x14ac:dyDescent="0.25">
      <c r="A13" s="2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</v>
      </c>
      <c r="AK13" s="3">
        <v>1</v>
      </c>
      <c r="AL13" s="3">
        <v>0</v>
      </c>
      <c r="AM13" s="3">
        <v>1</v>
      </c>
      <c r="AN13" s="3">
        <v>0</v>
      </c>
      <c r="AO13" s="3">
        <v>1</v>
      </c>
      <c r="AP13" s="3">
        <v>0</v>
      </c>
      <c r="AQ13" s="3">
        <v>1</v>
      </c>
      <c r="AR13" s="3">
        <v>1</v>
      </c>
      <c r="AS13" s="3">
        <v>1</v>
      </c>
      <c r="AT13" s="3" t="s">
        <v>69</v>
      </c>
      <c r="AU13" t="str">
        <f t="shared" si="0"/>
        <v>/*ATS160*/  00000011111000001010000011000000001101010111  1;</v>
      </c>
    </row>
    <row r="14" spans="1:47" x14ac:dyDescent="0.25">
      <c r="A14" s="2" t="s">
        <v>38</v>
      </c>
      <c r="B14" s="3">
        <v>1</v>
      </c>
      <c r="C14" s="3">
        <v>1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  <c r="AB14" s="3">
        <v>1</v>
      </c>
      <c r="AC14" s="3">
        <v>0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1</v>
      </c>
      <c r="AO14" s="3">
        <v>0</v>
      </c>
      <c r="AP14" s="3">
        <v>0</v>
      </c>
      <c r="AQ14" s="3">
        <v>0</v>
      </c>
      <c r="AR14" s="3">
        <v>1</v>
      </c>
      <c r="AS14" s="3">
        <v>1</v>
      </c>
      <c r="AT14" s="3" t="s">
        <v>69</v>
      </c>
      <c r="AU14" t="str">
        <f t="shared" si="0"/>
        <v>/*ATS161*/  11010000000000000000000010101110000010100011  1;</v>
      </c>
    </row>
    <row r="15" spans="1:47" x14ac:dyDescent="0.25">
      <c r="A15" s="2" t="s">
        <v>54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1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3">
        <v>0</v>
      </c>
      <c r="AC15" s="3">
        <v>1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1</v>
      </c>
      <c r="AJ15" s="3">
        <v>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1</v>
      </c>
      <c r="AR15" s="3">
        <v>1</v>
      </c>
      <c r="AS15" s="3">
        <v>0</v>
      </c>
      <c r="AT15" s="3" t="s">
        <v>69</v>
      </c>
      <c r="AU15" t="str">
        <f t="shared" si="0"/>
        <v>/*ATS162*/  00000000101110000000000010011000111000000110  1;</v>
      </c>
    </row>
    <row r="16" spans="1:47" x14ac:dyDescent="0.25">
      <c r="A16" s="2" t="s">
        <v>50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0</v>
      </c>
      <c r="L16" s="3">
        <v>1</v>
      </c>
      <c r="M16" s="3">
        <v>0</v>
      </c>
      <c r="N16" s="3">
        <v>1</v>
      </c>
      <c r="O16" s="3">
        <v>0</v>
      </c>
      <c r="P16" s="3">
        <v>1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1</v>
      </c>
      <c r="AG16" s="3">
        <v>1</v>
      </c>
      <c r="AH16" s="3">
        <v>1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 t="s">
        <v>69</v>
      </c>
      <c r="AU16" t="str">
        <f t="shared" si="0"/>
        <v>/*ATS163*/  00000011101010101000000000001011100100000000  1;</v>
      </c>
    </row>
    <row r="17" spans="1:47" x14ac:dyDescent="0.25">
      <c r="A17" s="2" t="s">
        <v>26</v>
      </c>
      <c r="B17" s="3">
        <v>0</v>
      </c>
      <c r="C17" s="3">
        <v>1</v>
      </c>
      <c r="D17" s="3">
        <v>1</v>
      </c>
      <c r="E17" s="3">
        <v>0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 t="s">
        <v>69</v>
      </c>
      <c r="AU17" t="str">
        <f t="shared" si="0"/>
        <v>/*ATS164*/  01101111100010110000000001000000000000000000  1;</v>
      </c>
    </row>
    <row r="18" spans="1:47" x14ac:dyDescent="0.25">
      <c r="A18" s="2" t="s">
        <v>12</v>
      </c>
      <c r="B18" s="3">
        <v>1</v>
      </c>
      <c r="C18" s="3">
        <v>0</v>
      </c>
      <c r="D18" s="3">
        <v>1</v>
      </c>
      <c r="E18" s="3">
        <v>0</v>
      </c>
      <c r="F18" s="3">
        <v>1</v>
      </c>
      <c r="G18" s="3">
        <v>0</v>
      </c>
      <c r="H18" s="3">
        <v>1</v>
      </c>
      <c r="I18" s="3">
        <v>0</v>
      </c>
      <c r="J18" s="3">
        <v>1</v>
      </c>
      <c r="K18" s="3">
        <v>1</v>
      </c>
      <c r="L18" s="3">
        <v>1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 t="s">
        <v>69</v>
      </c>
      <c r="AU18" t="str">
        <f t="shared" si="0"/>
        <v>/*ATS165*/  10101010111100001001000000100000001000000000  1;</v>
      </c>
    </row>
    <row r="19" spans="1:47" x14ac:dyDescent="0.25">
      <c r="A19" s="2" t="s">
        <v>44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>
        <v>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</v>
      </c>
      <c r="AQ19" s="3">
        <v>0</v>
      </c>
      <c r="AR19" s="3">
        <v>1</v>
      </c>
      <c r="AS19" s="3">
        <v>0</v>
      </c>
      <c r="AT19" s="3" t="s">
        <v>69</v>
      </c>
      <c r="AU19" t="str">
        <f t="shared" si="0"/>
        <v>/*ATS166*/  01110000110000000110001000110000000000001010  1;</v>
      </c>
    </row>
    <row r="20" spans="1:47" x14ac:dyDescent="0.25">
      <c r="A20" s="2" t="s">
        <v>34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1</v>
      </c>
      <c r="H20" s="3">
        <v>1</v>
      </c>
      <c r="I20" s="3">
        <v>0</v>
      </c>
      <c r="J20" s="3">
        <v>1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</v>
      </c>
      <c r="AC20" s="3">
        <v>1</v>
      </c>
      <c r="AD20" s="3">
        <v>1</v>
      </c>
      <c r="AE20" s="3">
        <v>1</v>
      </c>
      <c r="AF20" s="3">
        <v>0</v>
      </c>
      <c r="AG20" s="3">
        <v>1</v>
      </c>
      <c r="AH20" s="3">
        <v>1</v>
      </c>
      <c r="AI20" s="3">
        <v>0</v>
      </c>
      <c r="AJ20" s="3">
        <v>1</v>
      </c>
      <c r="AK20" s="3">
        <v>1</v>
      </c>
      <c r="AL20" s="3">
        <v>0</v>
      </c>
      <c r="AM20" s="3">
        <v>1</v>
      </c>
      <c r="AN20" s="3">
        <v>0</v>
      </c>
      <c r="AO20" s="3">
        <v>0</v>
      </c>
      <c r="AP20" s="3">
        <v>0</v>
      </c>
      <c r="AQ20" s="3">
        <v>1</v>
      </c>
      <c r="AR20" s="3">
        <v>1</v>
      </c>
      <c r="AS20" s="3">
        <v>0</v>
      </c>
      <c r="AT20" s="3" t="s">
        <v>69</v>
      </c>
      <c r="AU20" t="str">
        <f t="shared" si="0"/>
        <v>/*ATS167*/  00001110101000000100000000111101101101000110  1;</v>
      </c>
    </row>
    <row r="21" spans="1:47" x14ac:dyDescent="0.25">
      <c r="A21" s="2" t="s">
        <v>43</v>
      </c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1</v>
      </c>
      <c r="AM21" s="3">
        <v>1</v>
      </c>
      <c r="AN21" s="3">
        <v>0</v>
      </c>
      <c r="AO21" s="3">
        <v>1</v>
      </c>
      <c r="AP21" s="3">
        <v>1</v>
      </c>
      <c r="AQ21" s="3">
        <v>1</v>
      </c>
      <c r="AR21" s="3">
        <v>0</v>
      </c>
      <c r="AS21" s="3">
        <v>0</v>
      </c>
      <c r="AT21" s="3" t="s">
        <v>69</v>
      </c>
      <c r="AU21" t="str">
        <f t="shared" si="0"/>
        <v>/*ATS168*/  00001001000000000000011111000000000011011100  1;</v>
      </c>
    </row>
    <row r="22" spans="1:47" x14ac:dyDescent="0.25">
      <c r="A22" s="2" t="s">
        <v>40</v>
      </c>
      <c r="B22" s="3">
        <v>1</v>
      </c>
      <c r="C22" s="3">
        <v>1</v>
      </c>
      <c r="D22" s="3">
        <v>1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1</v>
      </c>
      <c r="AH22" s="3">
        <v>1</v>
      </c>
      <c r="AI22" s="3">
        <v>0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1</v>
      </c>
      <c r="AS22" s="3">
        <v>1</v>
      </c>
      <c r="AT22" s="3" t="s">
        <v>69</v>
      </c>
      <c r="AU22" t="str">
        <f t="shared" si="0"/>
        <v>/*ATS169*/  11110000000000000000000001001001100100000011  1;</v>
      </c>
    </row>
    <row r="23" spans="1:47" x14ac:dyDescent="0.25">
      <c r="A23" s="2" t="s">
        <v>20</v>
      </c>
      <c r="B23" s="3">
        <v>1</v>
      </c>
      <c r="C23" s="3">
        <v>0</v>
      </c>
      <c r="D23" s="3">
        <v>1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0</v>
      </c>
      <c r="Y23" s="3">
        <v>0</v>
      </c>
      <c r="Z23" s="3">
        <v>1</v>
      </c>
      <c r="AA23" s="3">
        <v>1</v>
      </c>
      <c r="AB23" s="3">
        <v>0</v>
      </c>
      <c r="AC23" s="3">
        <v>1</v>
      </c>
      <c r="AD23" s="3">
        <v>1</v>
      </c>
      <c r="AE23" s="3">
        <v>1</v>
      </c>
      <c r="AF23" s="3">
        <v>0</v>
      </c>
      <c r="AG23" s="3">
        <v>1</v>
      </c>
      <c r="AH23" s="3">
        <v>0</v>
      </c>
      <c r="AI23" s="3">
        <v>1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1</v>
      </c>
      <c r="AS23" s="3">
        <v>1</v>
      </c>
      <c r="AT23" s="3" t="s">
        <v>69</v>
      </c>
      <c r="AU23" t="str">
        <f t="shared" si="0"/>
        <v>/*ATS170*/  10101010111101100000110011011101010000000011  1;</v>
      </c>
    </row>
    <row r="24" spans="1:47" x14ac:dyDescent="0.25">
      <c r="A24" s="2" t="s">
        <v>15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1</v>
      </c>
      <c r="J24" s="3">
        <v>1</v>
      </c>
      <c r="K24" s="3">
        <v>1</v>
      </c>
      <c r="L24" s="3">
        <v>1</v>
      </c>
      <c r="M24" s="3">
        <v>0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</v>
      </c>
      <c r="AM24" s="3">
        <v>0</v>
      </c>
      <c r="AN24" s="3">
        <v>0</v>
      </c>
      <c r="AO24" s="3">
        <v>1</v>
      </c>
      <c r="AP24" s="3">
        <v>0</v>
      </c>
      <c r="AQ24" s="3">
        <v>0</v>
      </c>
      <c r="AR24" s="3">
        <v>0</v>
      </c>
      <c r="AS24" s="3">
        <v>0</v>
      </c>
      <c r="AT24" s="3" t="s">
        <v>69</v>
      </c>
      <c r="AU24" t="str">
        <f t="shared" si="0"/>
        <v>/*ATS171*/  00001101111011110000001100000110000010010000  1;</v>
      </c>
    </row>
    <row r="25" spans="1:47" x14ac:dyDescent="0.25">
      <c r="A25" s="2" t="s">
        <v>10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1</v>
      </c>
      <c r="O25" s="3">
        <v>0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1</v>
      </c>
      <c r="V25" s="3">
        <v>0</v>
      </c>
      <c r="W25" s="3">
        <v>1</v>
      </c>
      <c r="X25" s="3">
        <v>1</v>
      </c>
      <c r="Y25" s="3">
        <v>1</v>
      </c>
      <c r="Z25" s="3">
        <v>0</v>
      </c>
      <c r="AA25" s="3">
        <v>0</v>
      </c>
      <c r="AB25" s="3">
        <v>0</v>
      </c>
      <c r="AC25" s="3">
        <v>0</v>
      </c>
      <c r="AD25" s="3">
        <v>1</v>
      </c>
      <c r="AE25" s="3">
        <v>0</v>
      </c>
      <c r="AF25" s="3">
        <v>0</v>
      </c>
      <c r="AG25" s="3">
        <v>1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1</v>
      </c>
      <c r="AT25" s="3" t="s">
        <v>69</v>
      </c>
      <c r="AU25" t="str">
        <f t="shared" si="0"/>
        <v>/*ATS172*/  00000000010010101101011100001001000000000001  1;</v>
      </c>
    </row>
    <row r="26" spans="1:47" x14ac:dyDescent="0.25">
      <c r="A26" s="2" t="s">
        <v>28</v>
      </c>
      <c r="B26" s="3">
        <v>1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1</v>
      </c>
      <c r="V26" s="3">
        <v>0</v>
      </c>
      <c r="W26" s="3">
        <v>0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0</v>
      </c>
      <c r="AK26" s="3">
        <v>0</v>
      </c>
      <c r="AL26" s="3">
        <v>0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 t="s">
        <v>69</v>
      </c>
      <c r="AU26" t="str">
        <f t="shared" si="0"/>
        <v>/*ATS173*/  11000011111000000011001000000010010001111111  1;</v>
      </c>
    </row>
    <row r="27" spans="1:47" x14ac:dyDescent="0.25">
      <c r="A27" s="2" t="s">
        <v>3</v>
      </c>
      <c r="B27" s="3">
        <v>0</v>
      </c>
      <c r="C27" s="3">
        <v>0</v>
      </c>
      <c r="D27" s="3">
        <v>1</v>
      </c>
      <c r="E27" s="3">
        <v>0</v>
      </c>
      <c r="F27" s="3">
        <v>1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1</v>
      </c>
      <c r="AA27" s="3">
        <v>1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1</v>
      </c>
      <c r="AJ27" s="3">
        <v>0</v>
      </c>
      <c r="AK27" s="3">
        <v>1</v>
      </c>
      <c r="AL27" s="3">
        <v>0</v>
      </c>
      <c r="AM27" s="3">
        <v>0</v>
      </c>
      <c r="AN27" s="3">
        <v>0</v>
      </c>
      <c r="AO27" s="3">
        <v>0</v>
      </c>
      <c r="AP27" s="3">
        <v>1</v>
      </c>
      <c r="AQ27" s="3">
        <v>1</v>
      </c>
      <c r="AR27" s="3">
        <v>0</v>
      </c>
      <c r="AS27" s="3">
        <v>1</v>
      </c>
      <c r="AT27" s="3" t="s">
        <v>69</v>
      </c>
      <c r="AU27" t="str">
        <f t="shared" si="0"/>
        <v>/*ATS174*/  00101011010001001010000011000000010100001101  1;</v>
      </c>
    </row>
    <row r="28" spans="1:47" x14ac:dyDescent="0.25">
      <c r="A28" s="2" t="s">
        <v>13</v>
      </c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1</v>
      </c>
      <c r="Y28" s="3">
        <v>1</v>
      </c>
      <c r="Z28" s="3">
        <v>0</v>
      </c>
      <c r="AA28" s="3">
        <v>1</v>
      </c>
      <c r="AB28" s="3">
        <v>0</v>
      </c>
      <c r="AC28" s="3">
        <v>1</v>
      </c>
      <c r="AD28" s="3">
        <v>1</v>
      </c>
      <c r="AE28" s="3">
        <v>1</v>
      </c>
      <c r="AF28" s="3">
        <v>0</v>
      </c>
      <c r="AG28" s="3">
        <v>0</v>
      </c>
      <c r="AH28" s="3">
        <v>1</v>
      </c>
      <c r="AI28" s="3">
        <v>1</v>
      </c>
      <c r="AJ28" s="3">
        <v>1</v>
      </c>
      <c r="AK28" s="3">
        <v>0</v>
      </c>
      <c r="AL28" s="3">
        <v>0</v>
      </c>
      <c r="AM28" s="3">
        <v>1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 t="s">
        <v>69</v>
      </c>
      <c r="AU28" t="str">
        <f t="shared" si="0"/>
        <v>/*ATS175*/  00010000011000000000101101011100111001000000  1;</v>
      </c>
    </row>
    <row r="29" spans="1:47" x14ac:dyDescent="0.25">
      <c r="A29" s="2" t="s">
        <v>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</v>
      </c>
      <c r="AM29" s="3">
        <v>1</v>
      </c>
      <c r="AN29" s="3">
        <v>1</v>
      </c>
      <c r="AO29" s="3">
        <v>1</v>
      </c>
      <c r="AP29" s="3">
        <v>0</v>
      </c>
      <c r="AQ29" s="3">
        <v>1</v>
      </c>
      <c r="AR29" s="3">
        <v>1</v>
      </c>
      <c r="AS29" s="3">
        <v>1</v>
      </c>
      <c r="AT29" s="3" t="s">
        <v>69</v>
      </c>
      <c r="AU29" t="str">
        <f t="shared" si="0"/>
        <v>/*ATS176*/  00000000000000000000110000000000000011110111  1;</v>
      </c>
    </row>
    <row r="30" spans="1:47" x14ac:dyDescent="0.25">
      <c r="A30" s="2" t="s">
        <v>51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1</v>
      </c>
      <c r="V30" s="3">
        <v>0</v>
      </c>
      <c r="W30" s="3">
        <v>1</v>
      </c>
      <c r="X30" s="3">
        <v>1</v>
      </c>
      <c r="Y30" s="3">
        <v>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1</v>
      </c>
      <c r="AL30" s="3">
        <v>1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 t="s">
        <v>69</v>
      </c>
      <c r="AU30" t="str">
        <f t="shared" si="0"/>
        <v>/*ATS177*/  00000000000001101101011100000000000110000000  1;</v>
      </c>
    </row>
    <row r="31" spans="1:47" x14ac:dyDescent="0.25">
      <c r="A31" s="2" t="s">
        <v>23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3">
        <v>0</v>
      </c>
      <c r="I31" s="3">
        <v>1</v>
      </c>
      <c r="J31" s="3">
        <v>0</v>
      </c>
      <c r="K31" s="3">
        <v>1</v>
      </c>
      <c r="L31" s="3">
        <v>0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1</v>
      </c>
      <c r="AR31" s="3">
        <v>0</v>
      </c>
      <c r="AS31" s="3">
        <v>1</v>
      </c>
      <c r="AT31" s="3" t="s">
        <v>69</v>
      </c>
      <c r="AU31" t="str">
        <f t="shared" si="0"/>
        <v>/*ATS178*/  00001101010110001000000000000011000000000101  1;</v>
      </c>
    </row>
    <row r="32" spans="1:47" x14ac:dyDescent="0.25">
      <c r="A32" s="2" t="s">
        <v>27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1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1</v>
      </c>
      <c r="AG32" s="3">
        <v>1</v>
      </c>
      <c r="AH32" s="3">
        <v>0</v>
      </c>
      <c r="AI32" s="3">
        <v>0</v>
      </c>
      <c r="AJ32" s="3">
        <v>0</v>
      </c>
      <c r="AK32" s="3">
        <v>0</v>
      </c>
      <c r="AL32" s="3">
        <v>1</v>
      </c>
      <c r="AM32" s="3">
        <v>1</v>
      </c>
      <c r="AN32" s="3">
        <v>0</v>
      </c>
      <c r="AO32" s="3">
        <v>0</v>
      </c>
      <c r="AP32" s="3">
        <v>1</v>
      </c>
      <c r="AQ32" s="3">
        <v>1</v>
      </c>
      <c r="AR32" s="3">
        <v>1</v>
      </c>
      <c r="AS32" s="3">
        <v>0</v>
      </c>
      <c r="AT32" s="3" t="s">
        <v>69</v>
      </c>
      <c r="AU32" t="str">
        <f t="shared" si="0"/>
        <v>/*ATS179*/  00000111000011110000101000000111000011001110  1;</v>
      </c>
    </row>
    <row r="33" spans="1:47" x14ac:dyDescent="0.25">
      <c r="A33" s="2" t="s">
        <v>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0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1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0</v>
      </c>
      <c r="AR33" s="3">
        <v>0</v>
      </c>
      <c r="AS33" s="3">
        <v>0</v>
      </c>
      <c r="AT33" s="3" t="s">
        <v>69</v>
      </c>
      <c r="AU33" t="str">
        <f t="shared" si="0"/>
        <v>/*ATS180*/  00000000101110100111000001100011000000001000  1;</v>
      </c>
    </row>
    <row r="34" spans="1:47" x14ac:dyDescent="0.25">
      <c r="A34" s="2" t="s">
        <v>25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1</v>
      </c>
      <c r="P34" s="3">
        <v>0</v>
      </c>
      <c r="Q34" s="3">
        <v>1</v>
      </c>
      <c r="R34" s="3">
        <v>0</v>
      </c>
      <c r="S34" s="3">
        <v>1</v>
      </c>
      <c r="T34" s="3">
        <v>0</v>
      </c>
      <c r="U34" s="3">
        <v>0</v>
      </c>
      <c r="V34" s="3">
        <v>1</v>
      </c>
      <c r="W34" s="3">
        <v>1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1</v>
      </c>
      <c r="AL34" s="3">
        <v>0</v>
      </c>
      <c r="AM34" s="3">
        <v>1</v>
      </c>
      <c r="AN34" s="3">
        <v>0</v>
      </c>
      <c r="AO34" s="3">
        <v>1</v>
      </c>
      <c r="AP34" s="3">
        <v>1</v>
      </c>
      <c r="AQ34" s="3">
        <v>1</v>
      </c>
      <c r="AR34" s="3">
        <v>0</v>
      </c>
      <c r="AS34" s="3">
        <v>1</v>
      </c>
      <c r="AT34" s="3" t="s">
        <v>69</v>
      </c>
      <c r="AU34" t="str">
        <f t="shared" si="0"/>
        <v>/*ATS181*/  00000000000011010100111000000110000101011101  1;</v>
      </c>
    </row>
    <row r="35" spans="1:47" x14ac:dyDescent="0.25">
      <c r="A35" s="2" t="s">
        <v>32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</v>
      </c>
      <c r="AJ35" s="3">
        <v>1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 t="s">
        <v>69</v>
      </c>
      <c r="AU35" t="str">
        <f t="shared" si="0"/>
        <v>/*ATS182*/  00000100000100000000100000000000011100000000  1;</v>
      </c>
    </row>
    <row r="36" spans="1:47" x14ac:dyDescent="0.25">
      <c r="A36" s="2" t="s">
        <v>29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1</v>
      </c>
      <c r="V36" s="3">
        <v>1</v>
      </c>
      <c r="W36" s="3">
        <v>0</v>
      </c>
      <c r="X36" s="3">
        <v>1</v>
      </c>
      <c r="Y36" s="3">
        <v>0</v>
      </c>
      <c r="Z36" s="3">
        <v>0</v>
      </c>
      <c r="AA36" s="3">
        <v>1</v>
      </c>
      <c r="AB36" s="3">
        <v>0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0</v>
      </c>
      <c r="AJ36" s="3">
        <v>0</v>
      </c>
      <c r="AK36" s="3">
        <v>1</v>
      </c>
      <c r="AL36" s="3">
        <v>0</v>
      </c>
      <c r="AM36" s="3">
        <v>1</v>
      </c>
      <c r="AN36" s="3">
        <v>0</v>
      </c>
      <c r="AO36" s="3">
        <v>1</v>
      </c>
      <c r="AP36" s="3">
        <v>1</v>
      </c>
      <c r="AQ36" s="3">
        <v>0</v>
      </c>
      <c r="AR36" s="3">
        <v>1</v>
      </c>
      <c r="AS36" s="3">
        <v>0</v>
      </c>
      <c r="AT36" s="3" t="s">
        <v>69</v>
      </c>
      <c r="AU36" t="str">
        <f t="shared" si="0"/>
        <v>/*ATS183*/  10000000000000000111101001001010100101011010  1;</v>
      </c>
    </row>
    <row r="37" spans="1:47" x14ac:dyDescent="0.25">
      <c r="A37" s="2" t="s">
        <v>14</v>
      </c>
      <c r="B37" s="3">
        <v>0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1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 t="s">
        <v>69</v>
      </c>
      <c r="AU37" t="str">
        <f t="shared" si="0"/>
        <v>/*ATS184*/  00100000000101010000000001010001000011000000  1;</v>
      </c>
    </row>
    <row r="38" spans="1:47" x14ac:dyDescent="0.25">
      <c r="A38" s="2" t="s">
        <v>41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1</v>
      </c>
      <c r="O38" s="3">
        <v>0</v>
      </c>
      <c r="P38" s="3">
        <v>0</v>
      </c>
      <c r="Q38" s="3">
        <v>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1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1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 t="s">
        <v>69</v>
      </c>
      <c r="AU38" t="str">
        <f t="shared" si="0"/>
        <v>/*ATS185*/  00000110001010010000010100001000000010100000  1;</v>
      </c>
    </row>
    <row r="39" spans="1:47" x14ac:dyDescent="0.25">
      <c r="A39" s="2" t="s">
        <v>9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0</v>
      </c>
      <c r="I39" s="3">
        <v>1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1</v>
      </c>
      <c r="AC39" s="3">
        <v>0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1</v>
      </c>
      <c r="AJ39" s="3">
        <v>0</v>
      </c>
      <c r="AK39" s="3">
        <v>1</v>
      </c>
      <c r="AL39" s="3">
        <v>0</v>
      </c>
      <c r="AM39" s="3">
        <v>1</v>
      </c>
      <c r="AN39" s="3">
        <v>1</v>
      </c>
      <c r="AO39" s="3">
        <v>0</v>
      </c>
      <c r="AP39" s="3">
        <v>1</v>
      </c>
      <c r="AQ39" s="3">
        <v>1</v>
      </c>
      <c r="AR39" s="3">
        <v>1</v>
      </c>
      <c r="AS39" s="3">
        <v>1</v>
      </c>
      <c r="AT39" s="3" t="s">
        <v>69</v>
      </c>
      <c r="AU39" t="str">
        <f t="shared" si="0"/>
        <v>/*ATS186*/  00010101001000001010000000101000110101101111  1;</v>
      </c>
    </row>
    <row r="40" spans="1:47" x14ac:dyDescent="0.25">
      <c r="A40" s="2" t="s">
        <v>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1</v>
      </c>
      <c r="X40" s="3">
        <v>1</v>
      </c>
      <c r="Y40" s="3">
        <v>0</v>
      </c>
      <c r="Z40" s="3">
        <v>1</v>
      </c>
      <c r="AA40" s="3">
        <v>1</v>
      </c>
      <c r="AB40" s="3">
        <v>1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1</v>
      </c>
      <c r="AK40" s="3">
        <v>0</v>
      </c>
      <c r="AL40" s="3">
        <v>1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 t="s">
        <v>69</v>
      </c>
      <c r="AU40" t="str">
        <f t="shared" si="0"/>
        <v>/*ATS187*/  00000000001100000000011011100000111011000000  1;</v>
      </c>
    </row>
    <row r="41" spans="1:47" x14ac:dyDescent="0.25">
      <c r="A41" s="2" t="s">
        <v>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1</v>
      </c>
      <c r="U41" s="3">
        <v>0</v>
      </c>
      <c r="V41" s="3">
        <v>0</v>
      </c>
      <c r="W41" s="3">
        <v>1</v>
      </c>
      <c r="X41" s="3">
        <v>1</v>
      </c>
      <c r="Y41" s="3">
        <v>1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</v>
      </c>
      <c r="AQ41" s="3">
        <v>1</v>
      </c>
      <c r="AR41" s="3">
        <v>0</v>
      </c>
      <c r="AS41" s="3">
        <v>1</v>
      </c>
      <c r="AT41" s="3" t="s">
        <v>69</v>
      </c>
      <c r="AU41" t="str">
        <f t="shared" si="0"/>
        <v>/*ATS188*/  00000100000000001110011100001110000000001101  1;</v>
      </c>
    </row>
    <row r="42" spans="1:47" x14ac:dyDescent="0.25">
      <c r="A42" s="2" t="s">
        <v>30</v>
      </c>
      <c r="B42" s="3">
        <v>1</v>
      </c>
      <c r="C42" s="3">
        <v>0</v>
      </c>
      <c r="D42" s="3">
        <v>1</v>
      </c>
      <c r="E42" s="3">
        <v>0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1</v>
      </c>
      <c r="X42" s="3">
        <v>1</v>
      </c>
      <c r="Y42" s="3">
        <v>1</v>
      </c>
      <c r="Z42" s="3">
        <v>0</v>
      </c>
      <c r="AA42" s="3">
        <v>1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 t="s">
        <v>69</v>
      </c>
      <c r="AU42" t="str">
        <f t="shared" si="0"/>
        <v>/*ATS189*/  10101100000000000000111101100000000000000000  1;</v>
      </c>
    </row>
    <row r="43" spans="1:47" x14ac:dyDescent="0.25">
      <c r="A43" s="2" t="s">
        <v>6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0</v>
      </c>
      <c r="AC43" s="3">
        <v>1</v>
      </c>
      <c r="AD43" s="3">
        <v>0</v>
      </c>
      <c r="AE43" s="3">
        <v>0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 t="s">
        <v>69</v>
      </c>
      <c r="AU43" t="str">
        <f t="shared" si="0"/>
        <v>/*ATS190*/  11111111000001110000011111010010000010011111  1;</v>
      </c>
    </row>
    <row r="44" spans="1:47" x14ac:dyDescent="0.25">
      <c r="A44" s="2" t="s">
        <v>46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</v>
      </c>
      <c r="W44" s="3">
        <v>1</v>
      </c>
      <c r="X44" s="3">
        <v>0</v>
      </c>
      <c r="Y44" s="3">
        <v>1</v>
      </c>
      <c r="Z44" s="3">
        <v>0</v>
      </c>
      <c r="AA44" s="3">
        <v>1</v>
      </c>
      <c r="AB44" s="3">
        <v>0</v>
      </c>
      <c r="AC44" s="3">
        <v>1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1</v>
      </c>
      <c r="AR44" s="3">
        <v>0</v>
      </c>
      <c r="AS44" s="3">
        <v>0</v>
      </c>
      <c r="AT44" s="3" t="s">
        <v>69</v>
      </c>
      <c r="AU44" t="str">
        <f t="shared" si="0"/>
        <v>/*ATS191*/  00000000000010100000110101010000000000000100  1;</v>
      </c>
    </row>
    <row r="45" spans="1:47" x14ac:dyDescent="0.25">
      <c r="A45" s="2" t="s">
        <v>18</v>
      </c>
      <c r="B45" s="3">
        <v>0</v>
      </c>
      <c r="C45" s="3">
        <v>1</v>
      </c>
      <c r="D45" s="3">
        <v>1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3">
        <v>1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1</v>
      </c>
      <c r="W45" s="3">
        <v>0</v>
      </c>
      <c r="X45" s="3">
        <v>1</v>
      </c>
      <c r="Y45" s="3">
        <v>1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1</v>
      </c>
      <c r="AH45" s="3">
        <v>1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1</v>
      </c>
      <c r="AR45" s="3">
        <v>0</v>
      </c>
      <c r="AS45" s="3">
        <v>0</v>
      </c>
      <c r="AT45" s="3" t="s">
        <v>69</v>
      </c>
      <c r="AU45" t="str">
        <f t="shared" si="0"/>
        <v>/*ATS192*/  01100100000010110000101100000001100000000100  1;</v>
      </c>
    </row>
    <row r="46" spans="1:47" x14ac:dyDescent="0.25">
      <c r="A46" s="2" t="s">
        <v>36</v>
      </c>
      <c r="B46" s="3">
        <v>1</v>
      </c>
      <c r="C46" s="3">
        <v>0</v>
      </c>
      <c r="D46" s="3">
        <v>1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1</v>
      </c>
      <c r="N46" s="3">
        <v>1</v>
      </c>
      <c r="O46" s="3">
        <v>1</v>
      </c>
      <c r="P46" s="3">
        <v>0</v>
      </c>
      <c r="Q46" s="3">
        <v>1</v>
      </c>
      <c r="R46" s="3">
        <v>1</v>
      </c>
      <c r="S46" s="3">
        <v>0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1</v>
      </c>
      <c r="AC46" s="3">
        <v>1</v>
      </c>
      <c r="AD46" s="3">
        <v>1</v>
      </c>
      <c r="AE46" s="3">
        <v>0</v>
      </c>
      <c r="AF46" s="3">
        <v>1</v>
      </c>
      <c r="AG46" s="3">
        <v>1</v>
      </c>
      <c r="AH46" s="3">
        <v>0</v>
      </c>
      <c r="AI46" s="3">
        <v>0</v>
      </c>
      <c r="AJ46" s="3">
        <v>1</v>
      </c>
      <c r="AK46" s="3">
        <v>1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3">
        <v>0</v>
      </c>
      <c r="AR46" s="3">
        <v>0</v>
      </c>
      <c r="AS46" s="3">
        <v>0</v>
      </c>
      <c r="AT46" s="3" t="s">
        <v>69</v>
      </c>
      <c r="AU46" t="str">
        <f t="shared" si="0"/>
        <v>/*ATS193*/  10110000001111011010000000111011001101110000  1;</v>
      </c>
    </row>
    <row r="47" spans="1:47" x14ac:dyDescent="0.25">
      <c r="A47" s="2" t="s">
        <v>53</v>
      </c>
      <c r="B47" s="3">
        <v>0</v>
      </c>
      <c r="C47" s="3">
        <v>0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1</v>
      </c>
      <c r="M47" s="3">
        <v>1</v>
      </c>
      <c r="N47" s="3">
        <v>0</v>
      </c>
      <c r="O47" s="3">
        <v>0</v>
      </c>
      <c r="P47" s="3">
        <v>1</v>
      </c>
      <c r="Q47" s="3">
        <v>0</v>
      </c>
      <c r="R47" s="3">
        <v>1</v>
      </c>
      <c r="S47" s="3">
        <v>0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1</v>
      </c>
      <c r="AS47" s="3">
        <v>1</v>
      </c>
      <c r="AT47" s="3" t="s">
        <v>69</v>
      </c>
      <c r="AU47" t="str">
        <f t="shared" si="0"/>
        <v>/*ATS194*/  00010001001100101010000000000000000000001011  1;</v>
      </c>
    </row>
    <row r="48" spans="1:47" x14ac:dyDescent="0.25">
      <c r="A48" s="2" t="s">
        <v>35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1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1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 t="s">
        <v>69</v>
      </c>
      <c r="AU48" t="str">
        <f t="shared" si="0"/>
        <v>/*ATS195*/  00000000000010110000100001100000000000100000  1;</v>
      </c>
    </row>
    <row r="49" spans="1:47" x14ac:dyDescent="0.25">
      <c r="A49" s="2" t="s">
        <v>22</v>
      </c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1</v>
      </c>
      <c r="K49" s="3">
        <v>0</v>
      </c>
      <c r="L49" s="3">
        <v>1</v>
      </c>
      <c r="M49" s="3">
        <v>1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</v>
      </c>
      <c r="AA49" s="3">
        <v>0</v>
      </c>
      <c r="AB49" s="3">
        <v>0</v>
      </c>
      <c r="AC49" s="3">
        <v>1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1</v>
      </c>
      <c r="AJ49" s="3">
        <v>1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1</v>
      </c>
      <c r="AT49" s="3" t="s">
        <v>69</v>
      </c>
      <c r="AU49" t="str">
        <f t="shared" si="0"/>
        <v>/*ATS196*/  10100001101100100000000010010000011000000001  1;</v>
      </c>
    </row>
    <row r="50" spans="1:47" x14ac:dyDescent="0.25">
      <c r="A50" s="2" t="s">
        <v>11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3">
        <v>1</v>
      </c>
      <c r="Q50" s="3">
        <v>0</v>
      </c>
      <c r="R50" s="3">
        <v>0</v>
      </c>
      <c r="S50" s="3">
        <v>0</v>
      </c>
      <c r="T50" s="3">
        <v>1</v>
      </c>
      <c r="U50" s="3">
        <v>0</v>
      </c>
      <c r="V50" s="3">
        <v>0</v>
      </c>
      <c r="W50" s="3">
        <v>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1</v>
      </c>
      <c r="AF50" s="3">
        <v>1</v>
      </c>
      <c r="AG50" s="3">
        <v>0</v>
      </c>
      <c r="AH50" s="3">
        <v>1</v>
      </c>
      <c r="AI50" s="3">
        <v>0</v>
      </c>
      <c r="AJ50" s="3">
        <v>0</v>
      </c>
      <c r="AK50" s="3">
        <v>1</v>
      </c>
      <c r="AL50" s="3">
        <v>1</v>
      </c>
      <c r="AM50" s="3">
        <v>1</v>
      </c>
      <c r="AN50" s="3">
        <v>0</v>
      </c>
      <c r="AO50" s="3">
        <v>1</v>
      </c>
      <c r="AP50" s="3">
        <v>0</v>
      </c>
      <c r="AQ50" s="3">
        <v>0</v>
      </c>
      <c r="AR50" s="3">
        <v>0</v>
      </c>
      <c r="AS50" s="3">
        <v>0</v>
      </c>
      <c r="AT50" s="3" t="s">
        <v>69</v>
      </c>
      <c r="AU50" t="str">
        <f t="shared" si="0"/>
        <v>/*ATS197*/  00000001000010100010010000000110100111010000  1;</v>
      </c>
    </row>
    <row r="51" spans="1:47" x14ac:dyDescent="0.25">
      <c r="A51" s="2" t="s">
        <v>2</v>
      </c>
      <c r="B51" s="3">
        <v>0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1</v>
      </c>
      <c r="L51" s="3">
        <v>1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</v>
      </c>
      <c r="AQ51" s="3">
        <v>1</v>
      </c>
      <c r="AR51" s="3">
        <v>1</v>
      </c>
      <c r="AS51" s="3">
        <v>0</v>
      </c>
      <c r="AT51" s="3" t="s">
        <v>69</v>
      </c>
      <c r="AU51" t="str">
        <f t="shared" si="0"/>
        <v>/*ATS198*/  00010000111100000000000000000000000000001110  1;</v>
      </c>
    </row>
    <row r="52" spans="1:47" x14ac:dyDescent="0.25">
      <c r="A52" s="2" t="s">
        <v>19</v>
      </c>
      <c r="B52" s="3">
        <v>0</v>
      </c>
      <c r="C52" s="3">
        <v>0</v>
      </c>
      <c r="D52" s="3">
        <v>0</v>
      </c>
      <c r="E52" s="3">
        <v>0</v>
      </c>
      <c r="F52" s="3">
        <v>1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1</v>
      </c>
      <c r="AN52" s="3">
        <v>1</v>
      </c>
      <c r="AO52" s="3">
        <v>0</v>
      </c>
      <c r="AP52" s="3">
        <v>1</v>
      </c>
      <c r="AQ52" s="3">
        <v>0</v>
      </c>
      <c r="AR52" s="3">
        <v>0</v>
      </c>
      <c r="AS52" s="3">
        <v>0</v>
      </c>
      <c r="AT52" s="3" t="s">
        <v>69</v>
      </c>
      <c r="AU52" t="str">
        <f t="shared" si="0"/>
        <v>/*ATS199*/  00001010000000001100000000000000000011101000  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RD-Within Season Period Trick</vt:lpstr>
      <vt:lpstr>Capture Data-Robust Design</vt:lpstr>
      <vt:lpstr>PIVOT RD</vt:lpstr>
      <vt:lpstr>RD INPUT Construction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Sterner</dc:creator>
  <cp:lastModifiedBy>egc</cp:lastModifiedBy>
  <dcterms:created xsi:type="dcterms:W3CDTF">2013-01-09T20:40:42Z</dcterms:created>
  <dcterms:modified xsi:type="dcterms:W3CDTF">2013-02-03T15:11:54Z</dcterms:modified>
</cp:coreProperties>
</file>