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98CA9873-82FF-4B9F-8650-DAABC268FCEB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2" l="1"/>
  <c r="I91" i="2" s="1"/>
  <c r="H91" i="2"/>
  <c r="J91" i="2"/>
  <c r="K91" i="2"/>
  <c r="L91" i="2"/>
  <c r="H28" i="2"/>
  <c r="G28" i="2"/>
  <c r="K28" i="2" s="1"/>
  <c r="L28" i="2" l="1"/>
  <c r="J28" i="2"/>
  <c r="I28" i="2"/>
  <c r="G100" i="2" l="1"/>
  <c r="K100" i="2" s="1"/>
  <c r="H100" i="2"/>
  <c r="J100" i="2" s="1"/>
  <c r="G96" i="2"/>
  <c r="I96" i="2" s="1"/>
  <c r="H96" i="2"/>
  <c r="J96" i="2" s="1"/>
  <c r="G99" i="2"/>
  <c r="K99" i="2" s="1"/>
  <c r="H99" i="2"/>
  <c r="J99" i="2" s="1"/>
  <c r="G98" i="2"/>
  <c r="I98" i="2" s="1"/>
  <c r="H98" i="2"/>
  <c r="J98" i="2" s="1"/>
  <c r="G97" i="2"/>
  <c r="I97" i="2" s="1"/>
  <c r="H97" i="2"/>
  <c r="J97" i="2" s="1"/>
  <c r="L96" i="2" l="1"/>
  <c r="I100" i="2"/>
  <c r="K96" i="2"/>
  <c r="L100" i="2"/>
  <c r="I99" i="2"/>
  <c r="L99" i="2"/>
  <c r="K97" i="2"/>
  <c r="K98" i="2"/>
  <c r="L98" i="2"/>
  <c r="L97" i="2"/>
  <c r="G123" i="2" l="1"/>
  <c r="I123" i="2" s="1"/>
  <c r="H123" i="2"/>
  <c r="G122" i="2"/>
  <c r="K122" i="2" s="1"/>
  <c r="H122" i="2"/>
  <c r="J122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109" i="2"/>
  <c r="I109" i="2" s="1"/>
  <c r="H109" i="2"/>
  <c r="J109" i="2" s="1"/>
  <c r="G110" i="2"/>
  <c r="I110" i="2" s="1"/>
  <c r="H110" i="2"/>
  <c r="J110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92" i="2"/>
  <c r="I92" i="2" s="1"/>
  <c r="H92" i="2"/>
  <c r="J92" i="2" s="1"/>
  <c r="G93" i="2"/>
  <c r="I93" i="2" s="1"/>
  <c r="H93" i="2"/>
  <c r="G94" i="2"/>
  <c r="I94" i="2" s="1"/>
  <c r="H94" i="2"/>
  <c r="J94" i="2" s="1"/>
  <c r="G95" i="2"/>
  <c r="I95" i="2" s="1"/>
  <c r="H95" i="2"/>
  <c r="J95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32" i="2"/>
  <c r="I132" i="2" s="1"/>
  <c r="H132" i="2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G178" i="2"/>
  <c r="I178" i="2" s="1"/>
  <c r="H178" i="2"/>
  <c r="J178" i="2" s="1"/>
  <c r="G179" i="2"/>
  <c r="I179" i="2" s="1"/>
  <c r="H179" i="2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G190" i="2"/>
  <c r="I190" i="2" s="1"/>
  <c r="H190" i="2"/>
  <c r="J190" i="2" s="1"/>
  <c r="G191" i="2"/>
  <c r="I191" i="2" s="1"/>
  <c r="H191" i="2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J198" i="2" s="1"/>
  <c r="G199" i="2"/>
  <c r="I199" i="2" s="1"/>
  <c r="H199" i="2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04" i="2"/>
  <c r="I204" i="2" s="1"/>
  <c r="H204" i="2"/>
  <c r="J204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78" i="2"/>
  <c r="K78" i="2" s="1"/>
  <c r="H78" i="2"/>
  <c r="J78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23" i="2" l="1"/>
  <c r="K123" i="2"/>
  <c r="J123" i="2"/>
  <c r="L121" i="2"/>
  <c r="K46" i="2"/>
  <c r="L25" i="2"/>
  <c r="K118" i="2"/>
  <c r="L24" i="2"/>
  <c r="L199" i="2"/>
  <c r="K189" i="2"/>
  <c r="K89" i="2"/>
  <c r="L177" i="2"/>
  <c r="L179" i="2"/>
  <c r="L114" i="2"/>
  <c r="K51" i="2"/>
  <c r="K116" i="2"/>
  <c r="I122" i="2"/>
  <c r="L197" i="2"/>
  <c r="K94" i="2"/>
  <c r="K88" i="2"/>
  <c r="K120" i="2"/>
  <c r="L122" i="2"/>
  <c r="K187" i="2"/>
  <c r="K119" i="2"/>
  <c r="L191" i="2"/>
  <c r="K185" i="2"/>
  <c r="K53" i="2"/>
  <c r="K177" i="2"/>
  <c r="J199" i="2"/>
  <c r="L165" i="2"/>
  <c r="L160" i="2"/>
  <c r="K136" i="2"/>
  <c r="L110" i="2"/>
  <c r="L203" i="2"/>
  <c r="L189" i="2"/>
  <c r="J179" i="2"/>
  <c r="L93" i="2"/>
  <c r="L193" i="2"/>
  <c r="K54" i="2"/>
  <c r="K201" i="2"/>
  <c r="L187" i="2"/>
  <c r="L173" i="2"/>
  <c r="L79" i="2"/>
  <c r="K82" i="2"/>
  <c r="L107" i="2"/>
  <c r="L43" i="2"/>
  <c r="I60" i="2"/>
  <c r="L201" i="2"/>
  <c r="J191" i="2"/>
  <c r="J177" i="2"/>
  <c r="I16" i="2"/>
  <c r="K52" i="2"/>
  <c r="K121" i="2"/>
  <c r="K90" i="2"/>
  <c r="K42" i="2"/>
  <c r="K199" i="2"/>
  <c r="J189" i="2"/>
  <c r="L185" i="2"/>
  <c r="K175" i="2"/>
  <c r="K146" i="2"/>
  <c r="L94" i="2"/>
  <c r="L116" i="2"/>
  <c r="K103" i="2"/>
  <c r="L89" i="2"/>
  <c r="L44" i="2"/>
  <c r="I17" i="2"/>
  <c r="L195" i="2"/>
  <c r="L171" i="2"/>
  <c r="K44" i="2"/>
  <c r="L50" i="2"/>
  <c r="I67" i="2"/>
  <c r="K195" i="2"/>
  <c r="L181" i="2"/>
  <c r="K171" i="2"/>
  <c r="L56" i="2"/>
  <c r="K84" i="2"/>
  <c r="K72" i="2"/>
  <c r="K181" i="2"/>
  <c r="K102" i="2"/>
  <c r="I7" i="2"/>
  <c r="I66" i="2"/>
  <c r="I11" i="2"/>
  <c r="K191" i="2"/>
  <c r="L134" i="2"/>
  <c r="J93" i="2"/>
  <c r="K128" i="2"/>
  <c r="L118" i="2"/>
  <c r="L106" i="2"/>
  <c r="L88" i="2"/>
  <c r="L84" i="2"/>
  <c r="L72" i="2"/>
  <c r="L52" i="2"/>
  <c r="L54" i="2"/>
  <c r="I29" i="2"/>
  <c r="K197" i="2"/>
  <c r="L183" i="2"/>
  <c r="K173" i="2"/>
  <c r="L127" i="2"/>
  <c r="J121" i="2"/>
  <c r="K114" i="2"/>
  <c r="I27" i="2"/>
  <c r="K183" i="2"/>
  <c r="L169" i="2"/>
  <c r="K132" i="2"/>
  <c r="L95" i="2"/>
  <c r="K127" i="2"/>
  <c r="L117" i="2"/>
  <c r="L37" i="2"/>
  <c r="L90" i="2"/>
  <c r="L82" i="2"/>
  <c r="L51" i="2"/>
  <c r="L42" i="2"/>
  <c r="L53" i="2"/>
  <c r="I75" i="2"/>
  <c r="K193" i="2"/>
  <c r="K169" i="2"/>
  <c r="L136" i="2"/>
  <c r="L132" i="2"/>
  <c r="K95" i="2"/>
  <c r="K131" i="2"/>
  <c r="K117" i="2"/>
  <c r="K104" i="2"/>
  <c r="L45" i="2"/>
  <c r="I61" i="2"/>
  <c r="K203" i="2"/>
  <c r="K179" i="2"/>
  <c r="L113" i="2"/>
  <c r="I74" i="2"/>
  <c r="L175" i="2"/>
  <c r="K158" i="2"/>
  <c r="L126" i="2"/>
  <c r="K113" i="2"/>
  <c r="L57" i="2"/>
  <c r="K57" i="2"/>
  <c r="J56" i="2"/>
  <c r="L55" i="2"/>
  <c r="L167" i="2"/>
  <c r="K167" i="2"/>
  <c r="L142" i="2"/>
  <c r="K142" i="2"/>
  <c r="K165" i="2"/>
  <c r="L164" i="2"/>
  <c r="L162" i="2"/>
  <c r="K162" i="2"/>
  <c r="K160" i="2"/>
  <c r="J160" i="2"/>
  <c r="J165" i="2"/>
  <c r="K164" i="2"/>
  <c r="L156" i="2"/>
  <c r="K156" i="2"/>
  <c r="L152" i="2"/>
  <c r="L158" i="2"/>
  <c r="L154" i="2"/>
  <c r="K154" i="2"/>
  <c r="L148" i="2"/>
  <c r="L144" i="2"/>
  <c r="K144" i="2"/>
  <c r="L140" i="2"/>
  <c r="L150" i="2"/>
  <c r="K140" i="2"/>
  <c r="K150" i="2"/>
  <c r="L146" i="2"/>
  <c r="K152" i="2"/>
  <c r="L138" i="2"/>
  <c r="K138" i="2"/>
  <c r="K148" i="2"/>
  <c r="K134" i="2"/>
  <c r="J132" i="2"/>
  <c r="L80" i="2"/>
  <c r="K80" i="2"/>
  <c r="K79" i="2"/>
  <c r="K93" i="2"/>
  <c r="L92" i="2"/>
  <c r="K92" i="2"/>
  <c r="L131" i="2"/>
  <c r="L130" i="2"/>
  <c r="K130" i="2"/>
  <c r="L129" i="2"/>
  <c r="K129" i="2"/>
  <c r="L128" i="2"/>
  <c r="K126" i="2"/>
  <c r="L125" i="2"/>
  <c r="K125" i="2"/>
  <c r="L124" i="2"/>
  <c r="K124" i="2"/>
  <c r="L120" i="2"/>
  <c r="L119" i="2"/>
  <c r="L115" i="2"/>
  <c r="K115" i="2"/>
  <c r="K112" i="2"/>
  <c r="L112" i="2"/>
  <c r="L111" i="2"/>
  <c r="K111" i="2"/>
  <c r="L38" i="2"/>
  <c r="K38" i="2"/>
  <c r="K37" i="2"/>
  <c r="K56" i="2"/>
  <c r="K55" i="2"/>
  <c r="K110" i="2"/>
  <c r="L109" i="2"/>
  <c r="K109" i="2"/>
  <c r="L108" i="2"/>
  <c r="K108" i="2"/>
  <c r="K107" i="2"/>
  <c r="K106" i="2"/>
  <c r="L105" i="2"/>
  <c r="K105" i="2"/>
  <c r="L104" i="2"/>
  <c r="L103" i="2"/>
  <c r="L102" i="2"/>
  <c r="L101" i="2"/>
  <c r="K101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81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8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8" i="2"/>
  <c r="L70" i="2"/>
  <c r="L64" i="2"/>
  <c r="L62" i="2"/>
  <c r="L18" i="2"/>
  <c r="L12" i="2"/>
  <c r="L8" i="2"/>
  <c r="L35" i="2"/>
  <c r="L77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<sst xmlns="http://schemas.openxmlformats.org/spreadsheetml/2006/main" count="2061" uniqueCount="452">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</sst>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74" activePane="bottomLeft" state="frozen"/>
      <selection pane="bottomLeft" activeCell="F90" sqref="F90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419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419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419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419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419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419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419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419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419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419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419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419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420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420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420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420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420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420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420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421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421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422</v>
      </c>
      <c r="D23" t="s">
        <v>28</v>
      </c>
      <c r="E23" t="s">
        <v>75</v>
      </c>
      <c r="F23" t="s">
        <v>78</v>
      </c>
      <c r="G23" s="5" t="s">
        <v>255</v>
      </c>
    </row>
    <row r="24" spans="1:7" x14ac:dyDescent="0.25">
      <c r="A24">
        <v>23</v>
      </c>
      <c r="B24" t="s">
        <v>27</v>
      </c>
      <c r="C24" t="s">
        <v>422</v>
      </c>
      <c r="D24" t="s">
        <v>29</v>
      </c>
      <c r="E24" t="s">
        <v>76</v>
      </c>
      <c r="F24" t="s">
        <v>78</v>
      </c>
      <c r="G24" s="5" t="s">
        <v>255</v>
      </c>
    </row>
    <row r="25" spans="1:7" x14ac:dyDescent="0.25">
      <c r="A25">
        <v>24</v>
      </c>
      <c r="B25" t="s">
        <v>27</v>
      </c>
      <c r="C25" t="s">
        <v>422</v>
      </c>
      <c r="D25" t="s">
        <v>30</v>
      </c>
      <c r="E25" t="s">
        <v>77</v>
      </c>
      <c r="F25" t="s">
        <v>78</v>
      </c>
      <c r="G25" s="5" t="s">
        <v>255</v>
      </c>
    </row>
    <row r="26" spans="1:7" x14ac:dyDescent="0.25">
      <c r="A26">
        <v>25</v>
      </c>
      <c r="B26" t="s">
        <v>82</v>
      </c>
      <c r="C26" t="s">
        <v>423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423</v>
      </c>
      <c r="D27" t="s">
        <v>83</v>
      </c>
      <c r="E27" t="s">
        <v>94</v>
      </c>
      <c r="F27" t="s">
        <v>101</v>
      </c>
      <c r="G27" s="5" t="s">
        <v>255</v>
      </c>
    </row>
    <row r="28" spans="1:7" x14ac:dyDescent="0.25">
      <c r="A28">
        <v>27</v>
      </c>
      <c r="B28" t="s">
        <v>82</v>
      </c>
      <c r="C28" t="s">
        <v>423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424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424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424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425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425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425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425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425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425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426</v>
      </c>
      <c r="D38" t="s">
        <v>3</v>
      </c>
      <c r="E38" t="s">
        <v>33</v>
      </c>
      <c r="F38" t="s">
        <v>113</v>
      </c>
      <c r="G38" s="5" t="s">
        <v>255</v>
      </c>
    </row>
    <row r="39" spans="1:8" x14ac:dyDescent="0.25">
      <c r="A39">
        <v>38</v>
      </c>
      <c r="B39" t="s">
        <v>114</v>
      </c>
      <c r="C39" t="s">
        <v>427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427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428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429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429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430</v>
      </c>
      <c r="D44" t="s">
        <v>9</v>
      </c>
      <c r="E44" t="s">
        <v>43</v>
      </c>
      <c r="F44" t="s">
        <v>56</v>
      </c>
      <c r="G44" s="5" t="s">
        <v>255</v>
      </c>
    </row>
    <row r="45" spans="1:8" x14ac:dyDescent="0.25">
      <c r="A45">
        <v>44</v>
      </c>
      <c r="B45" t="s">
        <v>126</v>
      </c>
      <c r="C45" t="s">
        <v>430</v>
      </c>
      <c r="D45" t="s">
        <v>10</v>
      </c>
      <c r="E45" t="s">
        <v>44</v>
      </c>
      <c r="F45" t="s">
        <v>57</v>
      </c>
      <c r="G45" s="5" t="s">
        <v>255</v>
      </c>
    </row>
    <row r="46" spans="1:8" x14ac:dyDescent="0.25">
      <c r="A46">
        <v>45</v>
      </c>
      <c r="B46" t="s">
        <v>126</v>
      </c>
      <c r="C46" t="s">
        <v>430</v>
      </c>
      <c r="D46" t="s">
        <v>11</v>
      </c>
      <c r="E46" t="s">
        <v>52</v>
      </c>
      <c r="F46" t="s">
        <v>58</v>
      </c>
      <c r="G46" s="5" t="s">
        <v>255</v>
      </c>
    </row>
    <row r="47" spans="1:8" x14ac:dyDescent="0.25">
      <c r="A47">
        <v>46</v>
      </c>
      <c r="B47" t="s">
        <v>127</v>
      </c>
      <c r="C47" t="s">
        <v>431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431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432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432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432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432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432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432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432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433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433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433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433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434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434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434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434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434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434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434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434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434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434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434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434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434</v>
      </c>
      <c r="D72" t="s">
        <v>147</v>
      </c>
      <c r="E72" t="s">
        <v>202</v>
      </c>
      <c r="F72" t="s">
        <v>387</v>
      </c>
      <c r="G72" s="5" t="s">
        <v>255</v>
      </c>
    </row>
    <row r="73" spans="1:7" x14ac:dyDescent="0.25">
      <c r="A73">
        <v>72</v>
      </c>
      <c r="B73" t="s">
        <v>140</v>
      </c>
      <c r="C73" t="s">
        <v>434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434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434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434</v>
      </c>
      <c r="D76" t="s">
        <v>150</v>
      </c>
      <c r="E76" t="s">
        <v>207</v>
      </c>
      <c r="F76" t="s">
        <v>217</v>
      </c>
      <c r="G76" s="4" t="s">
        <v>74</v>
      </c>
    </row>
    <row r="77" spans="1:7" x14ac:dyDescent="0.25">
      <c r="A77">
        <v>76</v>
      </c>
      <c r="B77" t="s">
        <v>140</v>
      </c>
      <c r="C77" t="s">
        <v>434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434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435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435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435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436</v>
      </c>
      <c r="D82" t="s">
        <v>137</v>
      </c>
      <c r="E82" t="s">
        <v>188</v>
      </c>
      <c r="F82" t="s">
        <v>221</v>
      </c>
      <c r="G82" s="5" t="s">
        <v>255</v>
      </c>
    </row>
    <row r="83" spans="1:7" x14ac:dyDescent="0.25">
      <c r="A83">
        <v>82</v>
      </c>
      <c r="B83" t="s">
        <v>156</v>
      </c>
      <c r="C83" t="s">
        <v>437</v>
      </c>
      <c r="D83" t="s">
        <v>3</v>
      </c>
      <c r="E83" t="s">
        <v>33</v>
      </c>
      <c r="F83" t="s">
        <v>226</v>
      </c>
      <c r="G83" s="5" t="s">
        <v>255</v>
      </c>
    </row>
    <row r="84" spans="1:7" x14ac:dyDescent="0.25">
      <c r="A84">
        <v>83</v>
      </c>
      <c r="B84" t="s">
        <v>156</v>
      </c>
      <c r="C84" t="s">
        <v>437</v>
      </c>
      <c r="D84" t="s">
        <v>27</v>
      </c>
      <c r="E84" t="s">
        <v>196</v>
      </c>
      <c r="F84" t="s">
        <v>78</v>
      </c>
      <c r="G84" s="5" t="s">
        <v>255</v>
      </c>
    </row>
    <row r="85" spans="1:7" x14ac:dyDescent="0.25">
      <c r="A85">
        <v>84</v>
      </c>
      <c r="B85" t="s">
        <v>156</v>
      </c>
      <c r="C85" t="s">
        <v>437</v>
      </c>
      <c r="D85" t="s">
        <v>157</v>
      </c>
      <c r="E85" t="s">
        <v>222</v>
      </c>
      <c r="G85" s="4" t="s">
        <v>74</v>
      </c>
    </row>
    <row r="86" spans="1:7" x14ac:dyDescent="0.25">
      <c r="A86">
        <v>85</v>
      </c>
      <c r="B86" t="s">
        <v>156</v>
      </c>
      <c r="C86" t="s">
        <v>437</v>
      </c>
      <c r="D86" t="s">
        <v>143</v>
      </c>
      <c r="E86" t="s">
        <v>194</v>
      </c>
      <c r="F86" t="s">
        <v>212</v>
      </c>
      <c r="G86" s="5" t="s">
        <v>255</v>
      </c>
    </row>
    <row r="87" spans="1:7" x14ac:dyDescent="0.25">
      <c r="A87">
        <v>86</v>
      </c>
      <c r="B87" t="s">
        <v>156</v>
      </c>
      <c r="C87" t="s">
        <v>437</v>
      </c>
      <c r="D87" t="s">
        <v>83</v>
      </c>
      <c r="E87" t="s">
        <v>94</v>
      </c>
      <c r="F87" t="s">
        <v>101</v>
      </c>
      <c r="G87" s="5" t="s">
        <v>255</v>
      </c>
    </row>
    <row r="88" spans="1:7" x14ac:dyDescent="0.25">
      <c r="A88">
        <v>87</v>
      </c>
      <c r="B88" t="s">
        <v>156</v>
      </c>
      <c r="C88" t="s">
        <v>437</v>
      </c>
      <c r="D88" t="s">
        <v>144</v>
      </c>
      <c r="E88" t="s">
        <v>200</v>
      </c>
      <c r="F88" t="s">
        <v>226</v>
      </c>
      <c r="G88" s="5" t="s">
        <v>255</v>
      </c>
    </row>
    <row r="89" spans="1:7" x14ac:dyDescent="0.25">
      <c r="A89">
        <v>88</v>
      </c>
      <c r="B89" t="s">
        <v>156</v>
      </c>
      <c r="C89" t="s">
        <v>437</v>
      </c>
      <c r="D89" t="s">
        <v>158</v>
      </c>
      <c r="E89" t="s">
        <v>223</v>
      </c>
      <c r="G89" s="4" t="s">
        <v>74</v>
      </c>
    </row>
    <row r="90" spans="1:7" x14ac:dyDescent="0.25">
      <c r="A90">
        <v>89</v>
      </c>
      <c r="B90" t="s">
        <v>156</v>
      </c>
      <c r="C90" t="s">
        <v>437</v>
      </c>
      <c r="D90" t="s">
        <v>159</v>
      </c>
      <c r="E90" t="s">
        <v>224</v>
      </c>
      <c r="G90" s="4" t="s">
        <v>74</v>
      </c>
    </row>
    <row r="91" spans="1:7" x14ac:dyDescent="0.25">
      <c r="A91">
        <v>90</v>
      </c>
      <c r="B91" t="s">
        <v>156</v>
      </c>
      <c r="C91" t="s">
        <v>437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437</v>
      </c>
      <c r="D92" t="s">
        <v>84</v>
      </c>
      <c r="E92" t="s">
        <v>95</v>
      </c>
      <c r="F92" t="s">
        <v>102</v>
      </c>
      <c r="G92" s="5" t="s">
        <v>255</v>
      </c>
    </row>
    <row r="93" spans="1:7" x14ac:dyDescent="0.25">
      <c r="A93">
        <v>92</v>
      </c>
      <c r="B93" t="s">
        <v>147</v>
      </c>
      <c r="C93" t="s">
        <v>438</v>
      </c>
      <c r="D93" t="s">
        <v>3</v>
      </c>
      <c r="E93" t="s">
        <v>33</v>
      </c>
      <c r="F93" t="s">
        <v>227</v>
      </c>
      <c r="G93" s="5" t="s">
        <v>255</v>
      </c>
    </row>
    <row r="94" spans="1:7" x14ac:dyDescent="0.25">
      <c r="A94">
        <v>93</v>
      </c>
      <c r="B94" t="s">
        <v>161</v>
      </c>
      <c r="C94" t="s">
        <v>439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439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439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439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439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439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439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440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440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440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440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441</v>
      </c>
      <c r="D105" t="s">
        <v>170</v>
      </c>
      <c r="E105" t="s">
        <v>242</v>
      </c>
      <c r="F105" t="s">
        <v>54</v>
      </c>
      <c r="G105" s="5" t="s">
        <v>255</v>
      </c>
    </row>
    <row r="106" spans="1:8" x14ac:dyDescent="0.25">
      <c r="A106">
        <v>105</v>
      </c>
      <c r="B106" t="s">
        <v>169</v>
      </c>
      <c r="C106" t="s">
        <v>441</v>
      </c>
      <c r="D106" t="s">
        <v>171</v>
      </c>
      <c r="E106" t="s">
        <v>246</v>
      </c>
      <c r="F106" t="s">
        <v>54</v>
      </c>
      <c r="G106" s="5" t="s">
        <v>255</v>
      </c>
    </row>
    <row r="107" spans="1:8" x14ac:dyDescent="0.25">
      <c r="A107">
        <v>106</v>
      </c>
      <c r="B107" t="s">
        <v>169</v>
      </c>
      <c r="C107" t="s">
        <v>441</v>
      </c>
      <c r="D107" t="s">
        <v>137</v>
      </c>
      <c r="E107" t="s">
        <v>188</v>
      </c>
      <c r="F107" t="s">
        <v>54</v>
      </c>
      <c r="G107" s="5" t="s">
        <v>255</v>
      </c>
    </row>
    <row r="108" spans="1:8" x14ac:dyDescent="0.25">
      <c r="A108">
        <v>107</v>
      </c>
      <c r="B108" t="s">
        <v>169</v>
      </c>
      <c r="C108" t="s">
        <v>441</v>
      </c>
      <c r="D108" t="s">
        <v>138</v>
      </c>
      <c r="E108" t="s">
        <v>184</v>
      </c>
      <c r="F108" t="s">
        <v>54</v>
      </c>
      <c r="G108" s="5" t="s">
        <v>255</v>
      </c>
    </row>
    <row r="109" spans="1:8" x14ac:dyDescent="0.25">
      <c r="A109">
        <v>108</v>
      </c>
      <c r="B109" t="s">
        <v>172</v>
      </c>
      <c r="C109" t="s">
        <v>442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442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442</v>
      </c>
      <c r="D111" t="s">
        <v>173</v>
      </c>
      <c r="E111" t="s">
        <v>243</v>
      </c>
      <c r="F111" t="s">
        <v>451</v>
      </c>
      <c r="G111" s="4" t="s">
        <v>74</v>
      </c>
    </row>
    <row r="112" spans="1:8" x14ac:dyDescent="0.25">
      <c r="A112">
        <v>111</v>
      </c>
      <c r="B112" t="s">
        <v>172</v>
      </c>
      <c r="C112" t="s">
        <v>442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442</v>
      </c>
      <c r="D113" t="s">
        <v>27</v>
      </c>
      <c r="E113" t="s">
        <v>196</v>
      </c>
      <c r="F113" t="s">
        <v>78</v>
      </c>
      <c r="G113" s="5" t="s">
        <v>255</v>
      </c>
    </row>
    <row r="114" spans="1:7" x14ac:dyDescent="0.25">
      <c r="A114">
        <v>113</v>
      </c>
      <c r="B114" t="s">
        <v>172</v>
      </c>
      <c r="C114" t="s">
        <v>442</v>
      </c>
      <c r="D114" t="s">
        <v>174</v>
      </c>
      <c r="E114" t="s">
        <v>244</v>
      </c>
      <c r="F114" t="s">
        <v>249</v>
      </c>
      <c r="G114" s="5" t="s">
        <v>255</v>
      </c>
    </row>
    <row r="115" spans="1:7" x14ac:dyDescent="0.25">
      <c r="A115">
        <v>114</v>
      </c>
      <c r="B115" t="s">
        <v>172</v>
      </c>
      <c r="C115" t="s">
        <v>442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442</v>
      </c>
      <c r="D116" t="s">
        <v>175</v>
      </c>
      <c r="E116" t="s">
        <v>245</v>
      </c>
      <c r="F116" t="s">
        <v>250</v>
      </c>
      <c r="G116" s="4" t="s">
        <v>74</v>
      </c>
    </row>
    <row r="117" spans="1:7" x14ac:dyDescent="0.25">
      <c r="A117">
        <v>116</v>
      </c>
      <c r="B117" t="s">
        <v>172</v>
      </c>
      <c r="C117" t="s">
        <v>442</v>
      </c>
      <c r="D117" t="s">
        <v>143</v>
      </c>
      <c r="E117" t="s">
        <v>194</v>
      </c>
      <c r="F117" t="s">
        <v>212</v>
      </c>
      <c r="G117" s="5" t="s">
        <v>255</v>
      </c>
    </row>
    <row r="118" spans="1:7" x14ac:dyDescent="0.25">
      <c r="A118">
        <v>117</v>
      </c>
      <c r="B118" t="s">
        <v>172</v>
      </c>
      <c r="C118" t="s">
        <v>442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442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442</v>
      </c>
      <c r="D120" t="s">
        <v>144</v>
      </c>
      <c r="E120" t="s">
        <v>200</v>
      </c>
      <c r="F120" t="s">
        <v>248</v>
      </c>
      <c r="G120" s="5" t="s">
        <v>255</v>
      </c>
    </row>
    <row r="121" spans="1:7" x14ac:dyDescent="0.25">
      <c r="A121">
        <v>120</v>
      </c>
      <c r="B121" t="s">
        <v>172</v>
      </c>
      <c r="C121" t="s">
        <v>442</v>
      </c>
      <c r="D121" t="s">
        <v>8</v>
      </c>
      <c r="E121" t="s">
        <v>51</v>
      </c>
      <c r="F121" t="s">
        <v>55</v>
      </c>
      <c r="G121" s="5" t="s">
        <v>255</v>
      </c>
    </row>
    <row r="122" spans="1:7" x14ac:dyDescent="0.25">
      <c r="A122">
        <v>121</v>
      </c>
      <c r="B122" t="s">
        <v>172</v>
      </c>
      <c r="C122" t="s">
        <v>442</v>
      </c>
      <c r="D122" t="s">
        <v>145</v>
      </c>
      <c r="E122" t="s">
        <v>201</v>
      </c>
      <c r="F122" t="s">
        <v>54</v>
      </c>
      <c r="G122" s="5" t="s">
        <v>255</v>
      </c>
    </row>
    <row r="123" spans="1:7" x14ac:dyDescent="0.25">
      <c r="A123">
        <v>122</v>
      </c>
      <c r="B123" t="s">
        <v>172</v>
      </c>
      <c r="C123" t="s">
        <v>442</v>
      </c>
      <c r="D123" t="s">
        <v>147</v>
      </c>
      <c r="E123" t="s">
        <v>202</v>
      </c>
      <c r="F123" t="s">
        <v>215</v>
      </c>
      <c r="G123" s="5" t="s">
        <v>255</v>
      </c>
    </row>
    <row r="124" spans="1:7" x14ac:dyDescent="0.25">
      <c r="A124">
        <v>123</v>
      </c>
      <c r="B124" t="s">
        <v>172</v>
      </c>
      <c r="C124" t="s">
        <v>442</v>
      </c>
      <c r="D124" t="s">
        <v>176</v>
      </c>
      <c r="E124" t="s">
        <v>247</v>
      </c>
      <c r="G124" s="4" t="s">
        <v>74</v>
      </c>
    </row>
    <row r="125" spans="1:7" x14ac:dyDescent="0.25">
      <c r="A125">
        <v>124</v>
      </c>
      <c r="B125" t="s">
        <v>172</v>
      </c>
      <c r="C125" t="s">
        <v>442</v>
      </c>
      <c r="D125" t="s">
        <v>148</v>
      </c>
      <c r="E125" t="s">
        <v>203</v>
      </c>
      <c r="F125" t="s">
        <v>54</v>
      </c>
      <c r="G125" s="5" t="s">
        <v>255</v>
      </c>
    </row>
    <row r="126" spans="1:7" x14ac:dyDescent="0.25">
      <c r="A126">
        <v>125</v>
      </c>
      <c r="B126" t="s">
        <v>172</v>
      </c>
      <c r="C126" t="s">
        <v>442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442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442</v>
      </c>
      <c r="D128" t="s">
        <v>150</v>
      </c>
      <c r="E128" t="s">
        <v>207</v>
      </c>
      <c r="F128" t="s">
        <v>217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442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442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443</v>
      </c>
      <c r="D131" t="s">
        <v>3</v>
      </c>
      <c r="E131" t="s">
        <v>33</v>
      </c>
      <c r="G131" s="4" t="s">
        <v>74</v>
      </c>
    </row>
    <row r="132" spans="1:7" x14ac:dyDescent="0.25">
      <c r="A132">
        <v>131</v>
      </c>
      <c r="B132" t="s">
        <v>177</v>
      </c>
      <c r="C132" t="s">
        <v>443</v>
      </c>
      <c r="D132" t="s">
        <v>141</v>
      </c>
      <c r="E132" t="s">
        <v>192</v>
      </c>
      <c r="G132" s="4" t="s">
        <v>74</v>
      </c>
    </row>
    <row r="133" spans="1:7" x14ac:dyDescent="0.25">
      <c r="A133">
        <v>132</v>
      </c>
      <c r="B133" t="s">
        <v>177</v>
      </c>
      <c r="C133" t="s">
        <v>443</v>
      </c>
      <c r="D133" t="s">
        <v>173</v>
      </c>
      <c r="E133" t="s">
        <v>243</v>
      </c>
      <c r="G133" s="4" t="s">
        <v>74</v>
      </c>
    </row>
    <row r="134" spans="1:7" x14ac:dyDescent="0.25">
      <c r="A134">
        <v>133</v>
      </c>
      <c r="B134" t="s">
        <v>177</v>
      </c>
      <c r="C134" t="s">
        <v>443</v>
      </c>
      <c r="D134" t="s">
        <v>27</v>
      </c>
      <c r="E134" t="s">
        <v>196</v>
      </c>
      <c r="G134" s="4" t="s">
        <v>74</v>
      </c>
    </row>
    <row r="135" spans="1:7" x14ac:dyDescent="0.25">
      <c r="A135">
        <v>134</v>
      </c>
      <c r="B135" t="s">
        <v>177</v>
      </c>
      <c r="C135" t="s">
        <v>443</v>
      </c>
      <c r="D135" t="s">
        <v>93</v>
      </c>
      <c r="E135" t="s">
        <v>197</v>
      </c>
      <c r="G135" s="4" t="s">
        <v>74</v>
      </c>
    </row>
    <row r="136" spans="1:7" x14ac:dyDescent="0.25">
      <c r="A136">
        <v>135</v>
      </c>
      <c r="B136" t="s">
        <v>177</v>
      </c>
      <c r="C136" t="s">
        <v>443</v>
      </c>
      <c r="D136" t="s">
        <v>143</v>
      </c>
      <c r="E136" t="s">
        <v>194</v>
      </c>
      <c r="G136" s="4" t="s">
        <v>74</v>
      </c>
    </row>
    <row r="137" spans="1:7" x14ac:dyDescent="0.25">
      <c r="A137">
        <v>136</v>
      </c>
      <c r="B137" t="s">
        <v>177</v>
      </c>
      <c r="C137" t="s">
        <v>443</v>
      </c>
      <c r="D137" t="s">
        <v>83</v>
      </c>
      <c r="E137" t="s">
        <v>94</v>
      </c>
      <c r="G137" s="4" t="s">
        <v>74</v>
      </c>
    </row>
    <row r="138" spans="1:7" x14ac:dyDescent="0.25">
      <c r="A138">
        <v>137</v>
      </c>
      <c r="B138" t="s">
        <v>177</v>
      </c>
      <c r="C138" t="s">
        <v>443</v>
      </c>
      <c r="D138" t="s">
        <v>84</v>
      </c>
      <c r="E138" t="s">
        <v>95</v>
      </c>
      <c r="G138" s="4" t="s">
        <v>74</v>
      </c>
    </row>
    <row r="139" spans="1:7" x14ac:dyDescent="0.25">
      <c r="A139">
        <v>138</v>
      </c>
      <c r="B139" t="s">
        <v>177</v>
      </c>
      <c r="C139" t="s">
        <v>443</v>
      </c>
      <c r="D139" t="s">
        <v>149</v>
      </c>
      <c r="E139" t="s">
        <v>204</v>
      </c>
      <c r="G139" s="4" t="s">
        <v>74</v>
      </c>
    </row>
    <row r="140" spans="1:7" x14ac:dyDescent="0.25">
      <c r="A140">
        <v>139</v>
      </c>
      <c r="B140" t="s">
        <v>177</v>
      </c>
      <c r="C140" t="s">
        <v>443</v>
      </c>
      <c r="D140" t="s">
        <v>150</v>
      </c>
      <c r="E140" t="s">
        <v>207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444</v>
      </c>
      <c r="D141" t="s">
        <v>3</v>
      </c>
      <c r="E141" t="s">
        <v>33</v>
      </c>
      <c r="G141" s="4" t="s">
        <v>74</v>
      </c>
    </row>
    <row r="142" spans="1:7" x14ac:dyDescent="0.25">
      <c r="A142">
        <v>141</v>
      </c>
      <c r="B142" t="s">
        <v>178</v>
      </c>
      <c r="C142" t="s">
        <v>444</v>
      </c>
      <c r="D142" t="s">
        <v>141</v>
      </c>
      <c r="E142" t="s">
        <v>192</v>
      </c>
      <c r="G142" s="4" t="s">
        <v>74</v>
      </c>
    </row>
    <row r="143" spans="1:7" x14ac:dyDescent="0.25">
      <c r="A143">
        <v>142</v>
      </c>
      <c r="B143" t="s">
        <v>178</v>
      </c>
      <c r="C143" t="s">
        <v>444</v>
      </c>
      <c r="D143" t="s">
        <v>27</v>
      </c>
      <c r="E143" t="s">
        <v>196</v>
      </c>
      <c r="G143" s="4" t="s">
        <v>74</v>
      </c>
    </row>
    <row r="144" spans="1:7" x14ac:dyDescent="0.25">
      <c r="A144">
        <v>143</v>
      </c>
      <c r="B144" t="s">
        <v>178</v>
      </c>
      <c r="C144" t="s">
        <v>444</v>
      </c>
      <c r="D144" t="s">
        <v>93</v>
      </c>
      <c r="E144" t="s">
        <v>197</v>
      </c>
      <c r="G144" s="4" t="s">
        <v>74</v>
      </c>
    </row>
    <row r="145" spans="1:7" x14ac:dyDescent="0.25">
      <c r="A145">
        <v>144</v>
      </c>
      <c r="B145" t="s">
        <v>178</v>
      </c>
      <c r="C145" t="s">
        <v>444</v>
      </c>
      <c r="D145" t="s">
        <v>143</v>
      </c>
      <c r="E145" t="s">
        <v>194</v>
      </c>
      <c r="G145" s="4" t="s">
        <v>74</v>
      </c>
    </row>
    <row r="146" spans="1:7" x14ac:dyDescent="0.25">
      <c r="A146">
        <v>145</v>
      </c>
      <c r="B146" t="s">
        <v>178</v>
      </c>
      <c r="C146" t="s">
        <v>444</v>
      </c>
      <c r="D146" t="s">
        <v>83</v>
      </c>
      <c r="E146" t="s">
        <v>94</v>
      </c>
      <c r="G146" s="4" t="s">
        <v>74</v>
      </c>
    </row>
    <row r="147" spans="1:7" x14ac:dyDescent="0.25">
      <c r="A147">
        <v>146</v>
      </c>
      <c r="B147" t="s">
        <v>178</v>
      </c>
      <c r="C147" t="s">
        <v>444</v>
      </c>
      <c r="D147" t="s">
        <v>84</v>
      </c>
      <c r="E147" t="s">
        <v>95</v>
      </c>
      <c r="G147" s="4" t="s">
        <v>74</v>
      </c>
    </row>
    <row r="148" spans="1:7" x14ac:dyDescent="0.25">
      <c r="A148">
        <v>147</v>
      </c>
      <c r="B148" t="s">
        <v>178</v>
      </c>
      <c r="C148" t="s">
        <v>444</v>
      </c>
      <c r="D148" t="s">
        <v>149</v>
      </c>
      <c r="E148" t="s">
        <v>204</v>
      </c>
      <c r="G148" s="4" t="s">
        <v>74</v>
      </c>
    </row>
    <row r="149" spans="1:7" x14ac:dyDescent="0.25">
      <c r="A149">
        <v>148</v>
      </c>
      <c r="B149" t="s">
        <v>178</v>
      </c>
      <c r="C149" t="s">
        <v>444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444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445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446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446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446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4"/>
  <sheetViews>
    <sheetView zoomScale="130" zoomScaleNormal="130" workbookViewId="0">
      <pane ySplit="1" topLeftCell="A135" activePane="bottomLeft" state="frozen"/>
      <selection pane="bottomLeft" activeCell="E144" sqref="E144"/>
    </sheetView>
  </sheetViews>
  <sheetFormatPr defaultRowHeight="15" x14ac:dyDescent="0.25"/>
  <cols>
    <col min="1" max="1" width="17.7109375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379</v>
      </c>
      <c r="E1" s="11" t="s">
        <v>380</v>
      </c>
      <c r="F1" s="11" t="s">
        <v>381</v>
      </c>
      <c r="G1" s="7" t="s">
        <v>262</v>
      </c>
      <c r="H1" s="7" t="s">
        <v>263</v>
      </c>
      <c r="I1" s="7" t="s">
        <v>375</v>
      </c>
      <c r="J1" s="7" t="s">
        <v>374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378</v>
      </c>
      <c r="E2" s="14" t="s">
        <v>378</v>
      </c>
      <c r="F2" s="14" t="s">
        <v>378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378</v>
      </c>
      <c r="E3" s="14" t="s">
        <v>378</v>
      </c>
      <c r="F3" s="14" t="s">
        <v>378</v>
      </c>
      <c r="G3" s="8" t="str">
        <f t="shared" si="0"/>
        <v>ITMDBItems</v>
      </c>
      <c r="H3" s="8" t="str">
        <f t="shared" si="1"/>
        <v>TTMDBItems</v>
      </c>
      <c r="I3" s="8" t="str">
        <f t="shared" ref="I3:I78" si="4">"  "&amp;G3&amp;" = interface;"</f>
        <v xml:space="preserve">  ITMDBItems = interface;</v>
      </c>
      <c r="J3" s="8" t="str">
        <f t="shared" ref="J3:J78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378</v>
      </c>
      <c r="E4" s="14" t="s">
        <v>378</v>
      </c>
      <c r="F4" s="14" t="s">
        <v>378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378</v>
      </c>
      <c r="E5" s="14" t="s">
        <v>378</v>
      </c>
      <c r="F5" s="14" t="s">
        <v>378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378</v>
      </c>
      <c r="E6" s="14" t="s">
        <v>378</v>
      </c>
      <c r="F6" s="14" t="s">
        <v>378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378</v>
      </c>
      <c r="E7" s="14" t="s">
        <v>378</v>
      </c>
      <c r="F7" s="14" t="s">
        <v>378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378</v>
      </c>
      <c r="E8" s="14" t="s">
        <v>378</v>
      </c>
      <c r="F8" s="14" t="s">
        <v>378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378</v>
      </c>
      <c r="E9" s="14" t="s">
        <v>378</v>
      </c>
      <c r="F9" s="14" t="s">
        <v>378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378</v>
      </c>
      <c r="E10" s="14" t="s">
        <v>378</v>
      </c>
      <c r="F10" s="14" t="s">
        <v>378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378</v>
      </c>
      <c r="E11" s="14" t="s">
        <v>378</v>
      </c>
      <c r="F11" s="14" t="s">
        <v>378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378</v>
      </c>
      <c r="E12" s="14" t="s">
        <v>378</v>
      </c>
      <c r="F12" s="14" t="s">
        <v>378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378</v>
      </c>
      <c r="E13" s="14" t="s">
        <v>378</v>
      </c>
      <c r="F13" s="14" t="s">
        <v>378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378</v>
      </c>
      <c r="E14" s="14" t="s">
        <v>378</v>
      </c>
      <c r="F14" s="14" t="s">
        <v>378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378</v>
      </c>
      <c r="E15" s="14" t="s">
        <v>378</v>
      </c>
      <c r="F15" s="14" t="s">
        <v>378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378</v>
      </c>
      <c r="E16" s="14" t="s">
        <v>378</v>
      </c>
      <c r="F16" s="14" t="s">
        <v>378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378</v>
      </c>
      <c r="E17" s="14" t="s">
        <v>378</v>
      </c>
      <c r="F17" s="14" t="s">
        <v>378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378</v>
      </c>
      <c r="E18" s="14" t="s">
        <v>378</v>
      </c>
      <c r="F18" s="14" t="s">
        <v>378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378</v>
      </c>
      <c r="E19" s="14" t="s">
        <v>378</v>
      </c>
      <c r="F19" s="14" t="s">
        <v>378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378</v>
      </c>
      <c r="E20" s="14" t="s">
        <v>378</v>
      </c>
      <c r="F20" s="14" t="s">
        <v>378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378</v>
      </c>
      <c r="E21" s="14" t="s">
        <v>378</v>
      </c>
      <c r="F21" s="14" t="s">
        <v>378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378</v>
      </c>
      <c r="E22" s="14" t="s">
        <v>378</v>
      </c>
      <c r="F22" s="14" t="s">
        <v>378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378</v>
      </c>
      <c r="E23" s="14" t="s">
        <v>378</v>
      </c>
      <c r="F23" s="14" t="s">
        <v>378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302</v>
      </c>
      <c r="D24" s="14" t="s">
        <v>378</v>
      </c>
      <c r="E24" s="14" t="s">
        <v>378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303</v>
      </c>
      <c r="D25" s="14" t="s">
        <v>378</v>
      </c>
      <c r="E25" s="14" t="s">
        <v>378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378</v>
      </c>
      <c r="E26" s="14" t="s">
        <v>378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378</v>
      </c>
      <c r="E27" s="14" t="s">
        <v>378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447</v>
      </c>
      <c r="C28" s="10" t="s">
        <v>267</v>
      </c>
      <c r="D28" s="14" t="s">
        <v>378</v>
      </c>
      <c r="E28" s="14" t="s">
        <v>378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259</v>
      </c>
    </row>
    <row r="29" spans="1:13" x14ac:dyDescent="0.25">
      <c r="A29" s="10" t="s">
        <v>27</v>
      </c>
      <c r="B29" s="10" t="s">
        <v>448</v>
      </c>
      <c r="C29" s="10" t="s">
        <v>268</v>
      </c>
      <c r="D29" s="14" t="s">
        <v>378</v>
      </c>
      <c r="E29" s="14" t="s">
        <v>378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259</v>
      </c>
    </row>
    <row r="30" spans="1:13" x14ac:dyDescent="0.25">
      <c r="A30" s="10" t="s">
        <v>27</v>
      </c>
      <c r="B30" s="10" t="s">
        <v>449</v>
      </c>
      <c r="C30" s="10" t="s">
        <v>271</v>
      </c>
      <c r="D30" s="14" t="s">
        <v>378</v>
      </c>
      <c r="E30" s="14" t="s">
        <v>378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259</v>
      </c>
    </row>
    <row r="31" spans="1:13" x14ac:dyDescent="0.25">
      <c r="A31" s="10" t="s">
        <v>85</v>
      </c>
      <c r="B31" s="10" t="s">
        <v>163</v>
      </c>
      <c r="C31" s="10" t="s">
        <v>267</v>
      </c>
      <c r="D31" s="14" t="s">
        <v>378</v>
      </c>
      <c r="E31" s="14" t="s">
        <v>378</v>
      </c>
      <c r="F31" s="13" t="s">
        <v>255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259</v>
      </c>
    </row>
    <row r="32" spans="1:13" x14ac:dyDescent="0.25">
      <c r="A32" s="10" t="s">
        <v>85</v>
      </c>
      <c r="B32" s="10" t="s">
        <v>85</v>
      </c>
      <c r="C32" s="10" t="s">
        <v>268</v>
      </c>
      <c r="D32" s="14" t="s">
        <v>378</v>
      </c>
      <c r="E32" s="14" t="s">
        <v>378</v>
      </c>
      <c r="F32" s="13" t="s">
        <v>255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259</v>
      </c>
    </row>
    <row r="33" spans="1:13" x14ac:dyDescent="0.25">
      <c r="A33" s="10" t="s">
        <v>85</v>
      </c>
      <c r="B33" s="10" t="s">
        <v>307</v>
      </c>
      <c r="C33" s="10" t="s">
        <v>271</v>
      </c>
      <c r="D33" s="14" t="s">
        <v>378</v>
      </c>
      <c r="E33" s="14" t="s">
        <v>378</v>
      </c>
      <c r="F33" s="13" t="s">
        <v>255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259</v>
      </c>
    </row>
    <row r="34" spans="1:13" x14ac:dyDescent="0.25">
      <c r="A34" s="10" t="s">
        <v>85</v>
      </c>
      <c r="B34" s="10" t="s">
        <v>308</v>
      </c>
      <c r="C34" s="10" t="s">
        <v>154</v>
      </c>
      <c r="D34" s="14" t="s">
        <v>378</v>
      </c>
      <c r="E34" s="14" t="s">
        <v>378</v>
      </c>
      <c r="F34" s="13" t="s">
        <v>255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259</v>
      </c>
    </row>
    <row r="35" spans="1:13" x14ac:dyDescent="0.25">
      <c r="A35" s="10" t="s">
        <v>86</v>
      </c>
      <c r="B35" s="10" t="s">
        <v>309</v>
      </c>
      <c r="D35" s="14" t="s">
        <v>378</v>
      </c>
      <c r="E35" s="14" t="s">
        <v>378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259</v>
      </c>
    </row>
    <row r="36" spans="1:13" x14ac:dyDescent="0.25">
      <c r="A36" s="10" t="s">
        <v>86</v>
      </c>
      <c r="B36" s="10" t="s">
        <v>86</v>
      </c>
      <c r="D36" s="14" t="s">
        <v>378</v>
      </c>
      <c r="E36" s="14" t="s">
        <v>378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259</v>
      </c>
    </row>
    <row r="37" spans="1:13" x14ac:dyDescent="0.25">
      <c r="A37" s="10" t="s">
        <v>174</v>
      </c>
      <c r="B37" s="10" t="s">
        <v>337</v>
      </c>
      <c r="C37" s="10" t="s">
        <v>267</v>
      </c>
      <c r="D37" s="14" t="s">
        <v>378</v>
      </c>
      <c r="E37" s="14" t="s">
        <v>378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259</v>
      </c>
    </row>
    <row r="38" spans="1:13" x14ac:dyDescent="0.25">
      <c r="A38" s="10" t="s">
        <v>174</v>
      </c>
      <c r="B38" s="10" t="s">
        <v>338</v>
      </c>
      <c r="C38" s="10" t="s">
        <v>268</v>
      </c>
      <c r="D38" s="14" t="s">
        <v>378</v>
      </c>
      <c r="E38" s="14" t="s">
        <v>378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259</v>
      </c>
    </row>
    <row r="39" spans="1:13" x14ac:dyDescent="0.25">
      <c r="A39" s="10" t="s">
        <v>88</v>
      </c>
      <c r="B39" s="10" t="s">
        <v>310</v>
      </c>
      <c r="C39" s="10" t="s">
        <v>267</v>
      </c>
      <c r="D39" s="14" t="s">
        <v>378</v>
      </c>
      <c r="E39" s="14" t="s">
        <v>378</v>
      </c>
      <c r="F39" s="14" t="s">
        <v>378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259</v>
      </c>
    </row>
    <row r="40" spans="1:13" x14ac:dyDescent="0.25">
      <c r="A40" s="10" t="s">
        <v>88</v>
      </c>
      <c r="B40" s="10" t="s">
        <v>88</v>
      </c>
      <c r="C40" s="10" t="s">
        <v>268</v>
      </c>
      <c r="D40" s="14" t="s">
        <v>378</v>
      </c>
      <c r="E40" s="14" t="s">
        <v>378</v>
      </c>
      <c r="F40" s="14" t="s">
        <v>378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259</v>
      </c>
    </row>
    <row r="41" spans="1:13" x14ac:dyDescent="0.25">
      <c r="A41" s="10" t="s">
        <v>143</v>
      </c>
      <c r="B41" s="10" t="s">
        <v>383</v>
      </c>
      <c r="D41" s="14" t="s">
        <v>378</v>
      </c>
      <c r="E41" s="14" t="s">
        <v>378</v>
      </c>
      <c r="F41" s="13" t="s">
        <v>255</v>
      </c>
    </row>
    <row r="42" spans="1:13" x14ac:dyDescent="0.25">
      <c r="A42" s="10" t="s">
        <v>124</v>
      </c>
      <c r="B42" s="10" t="s">
        <v>315</v>
      </c>
      <c r="C42" s="10" t="s">
        <v>267</v>
      </c>
      <c r="D42" s="14" t="s">
        <v>378</v>
      </c>
      <c r="E42" s="14" t="s">
        <v>378</v>
      </c>
      <c r="F42" s="14" t="s">
        <v>378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259</v>
      </c>
    </row>
    <row r="43" spans="1:13" x14ac:dyDescent="0.25">
      <c r="A43" s="10" t="s">
        <v>124</v>
      </c>
      <c r="B43" s="10" t="s">
        <v>124</v>
      </c>
      <c r="C43" s="10" t="s">
        <v>268</v>
      </c>
      <c r="D43" s="14" t="s">
        <v>378</v>
      </c>
      <c r="E43" s="14" t="s">
        <v>378</v>
      </c>
      <c r="F43" s="14" t="s">
        <v>378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259</v>
      </c>
    </row>
    <row r="44" spans="1:13" x14ac:dyDescent="0.25">
      <c r="A44" s="10" t="s">
        <v>83</v>
      </c>
      <c r="B44" s="10" t="s">
        <v>318</v>
      </c>
      <c r="C44" s="10" t="s">
        <v>267</v>
      </c>
      <c r="D44" s="14" t="s">
        <v>378</v>
      </c>
      <c r="E44" s="14" t="s">
        <v>378</v>
      </c>
      <c r="F44" s="13" t="s">
        <v>255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259</v>
      </c>
    </row>
    <row r="45" spans="1:13" x14ac:dyDescent="0.25">
      <c r="A45" s="10" t="s">
        <v>83</v>
      </c>
      <c r="B45" s="10" t="s">
        <v>319</v>
      </c>
      <c r="C45" s="10" t="s">
        <v>268</v>
      </c>
      <c r="D45" s="14" t="s">
        <v>378</v>
      </c>
      <c r="E45" s="14" t="s">
        <v>378</v>
      </c>
      <c r="F45" s="13" t="s">
        <v>255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259</v>
      </c>
    </row>
    <row r="46" spans="1:13" x14ac:dyDescent="0.25">
      <c r="A46" s="10" t="s">
        <v>83</v>
      </c>
      <c r="B46" s="10" t="s">
        <v>320</v>
      </c>
      <c r="D46" s="14" t="s">
        <v>378</v>
      </c>
      <c r="E46" s="14" t="s">
        <v>378</v>
      </c>
      <c r="F46" s="13" t="s">
        <v>255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259</v>
      </c>
    </row>
    <row r="47" spans="1:13" x14ac:dyDescent="0.25">
      <c r="A47" s="10" t="s">
        <v>89</v>
      </c>
      <c r="B47" s="10" t="s">
        <v>311</v>
      </c>
      <c r="C47" s="10" t="s">
        <v>267</v>
      </c>
      <c r="D47" s="14" t="s">
        <v>378</v>
      </c>
      <c r="E47" s="14" t="s">
        <v>378</v>
      </c>
      <c r="F47" s="13" t="s">
        <v>255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259</v>
      </c>
    </row>
    <row r="48" spans="1:13" x14ac:dyDescent="0.25">
      <c r="A48" s="10" t="s">
        <v>89</v>
      </c>
      <c r="B48" s="10" t="s">
        <v>312</v>
      </c>
      <c r="C48" s="10" t="s">
        <v>268</v>
      </c>
      <c r="D48" s="14" t="s">
        <v>378</v>
      </c>
      <c r="E48" s="14" t="s">
        <v>378</v>
      </c>
      <c r="F48" s="13" t="s">
        <v>255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259</v>
      </c>
    </row>
    <row r="49" spans="1:13" x14ac:dyDescent="0.25">
      <c r="A49" s="10" t="s">
        <v>127</v>
      </c>
      <c r="B49" s="10" t="s">
        <v>164</v>
      </c>
      <c r="C49" s="10" t="s">
        <v>267</v>
      </c>
      <c r="D49" s="14" t="s">
        <v>378</v>
      </c>
      <c r="E49" s="14" t="s">
        <v>378</v>
      </c>
      <c r="F49" s="14" t="s">
        <v>378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259</v>
      </c>
    </row>
    <row r="50" spans="1:13" x14ac:dyDescent="0.25">
      <c r="A50" s="10" t="s">
        <v>127</v>
      </c>
      <c r="B50" s="10" t="s">
        <v>127</v>
      </c>
      <c r="C50" s="10" t="s">
        <v>268</v>
      </c>
      <c r="D50" s="14" t="s">
        <v>378</v>
      </c>
      <c r="E50" s="14" t="s">
        <v>378</v>
      </c>
      <c r="F50" s="14" t="s">
        <v>378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259</v>
      </c>
    </row>
    <row r="51" spans="1:13" x14ac:dyDescent="0.25">
      <c r="A51" s="10" t="s">
        <v>127</v>
      </c>
      <c r="B51" s="10" t="s">
        <v>316</v>
      </c>
      <c r="C51" s="10" t="s">
        <v>271</v>
      </c>
      <c r="D51" s="14" t="s">
        <v>378</v>
      </c>
      <c r="E51" s="14" t="s">
        <v>378</v>
      </c>
      <c r="F51" s="14" t="s">
        <v>378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259</v>
      </c>
    </row>
    <row r="52" spans="1:13" x14ac:dyDescent="0.25">
      <c r="A52" s="10" t="s">
        <v>127</v>
      </c>
      <c r="B52" s="10" t="s">
        <v>317</v>
      </c>
      <c r="C52" s="10" t="s">
        <v>154</v>
      </c>
      <c r="D52" s="14" t="s">
        <v>378</v>
      </c>
      <c r="E52" s="14" t="s">
        <v>378</v>
      </c>
      <c r="F52" s="14" t="s">
        <v>378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259</v>
      </c>
    </row>
    <row r="53" spans="1:13" x14ac:dyDescent="0.25">
      <c r="A53" s="10" t="s">
        <v>90</v>
      </c>
      <c r="B53" s="10" t="s">
        <v>313</v>
      </c>
      <c r="C53" s="10" t="s">
        <v>267</v>
      </c>
      <c r="D53" s="14" t="s">
        <v>378</v>
      </c>
      <c r="E53" s="14" t="s">
        <v>378</v>
      </c>
      <c r="F53" s="14" t="s">
        <v>378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259</v>
      </c>
    </row>
    <row r="54" spans="1:13" x14ac:dyDescent="0.25">
      <c r="A54" s="10" t="s">
        <v>90</v>
      </c>
      <c r="B54" s="10" t="s">
        <v>90</v>
      </c>
      <c r="C54" s="10" t="s">
        <v>268</v>
      </c>
      <c r="D54" s="14" t="s">
        <v>378</v>
      </c>
      <c r="E54" s="14" t="s">
        <v>378</v>
      </c>
      <c r="F54" s="14" t="s">
        <v>378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259</v>
      </c>
    </row>
    <row r="55" spans="1:13" x14ac:dyDescent="0.25">
      <c r="A55" s="10" t="s">
        <v>336</v>
      </c>
      <c r="B55" s="10" t="s">
        <v>370</v>
      </c>
      <c r="C55" s="10" t="s">
        <v>267</v>
      </c>
      <c r="D55" s="14" t="s">
        <v>378</v>
      </c>
      <c r="E55" s="14" t="s">
        <v>378</v>
      </c>
      <c r="F55" s="14" t="s">
        <v>378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259</v>
      </c>
    </row>
    <row r="56" spans="1:13" x14ac:dyDescent="0.25">
      <c r="A56" s="10" t="s">
        <v>336</v>
      </c>
      <c r="B56" s="10" t="s">
        <v>371</v>
      </c>
      <c r="C56" s="10" t="s">
        <v>268</v>
      </c>
      <c r="D56" s="14" t="s">
        <v>378</v>
      </c>
      <c r="E56" s="14" t="s">
        <v>378</v>
      </c>
      <c r="F56" s="13" t="s">
        <v>255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259</v>
      </c>
    </row>
    <row r="57" spans="1:13" x14ac:dyDescent="0.25">
      <c r="A57" s="10" t="s">
        <v>336</v>
      </c>
      <c r="B57" s="10" t="s">
        <v>372</v>
      </c>
      <c r="C57" s="10" t="s">
        <v>154</v>
      </c>
      <c r="D57" s="14" t="s">
        <v>378</v>
      </c>
      <c r="E57" s="14" t="s">
        <v>378</v>
      </c>
      <c r="F57" s="13" t="s">
        <v>255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259</v>
      </c>
    </row>
    <row r="58" spans="1:13" x14ac:dyDescent="0.25">
      <c r="A58" s="10" t="s">
        <v>92</v>
      </c>
      <c r="B58" s="10" t="s">
        <v>314</v>
      </c>
      <c r="C58" s="10" t="s">
        <v>267</v>
      </c>
      <c r="D58" s="14" t="s">
        <v>378</v>
      </c>
      <c r="E58" s="14" t="s">
        <v>378</v>
      </c>
      <c r="F58" s="13" t="s">
        <v>255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259</v>
      </c>
    </row>
    <row r="59" spans="1:13" x14ac:dyDescent="0.25">
      <c r="A59" s="10" t="s">
        <v>92</v>
      </c>
      <c r="B59" s="10" t="s">
        <v>92</v>
      </c>
      <c r="C59" s="10" t="s">
        <v>268</v>
      </c>
      <c r="D59" s="14" t="s">
        <v>378</v>
      </c>
      <c r="E59" s="14" t="s">
        <v>378</v>
      </c>
      <c r="F59" s="13" t="s">
        <v>255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259</v>
      </c>
    </row>
    <row r="60" spans="1:13" x14ac:dyDescent="0.25">
      <c r="A60" s="10" t="s">
        <v>146</v>
      </c>
      <c r="B60" s="10" t="s">
        <v>290</v>
      </c>
      <c r="D60" s="14" t="s">
        <v>378</v>
      </c>
      <c r="E60" s="14" t="s">
        <v>378</v>
      </c>
      <c r="F60" s="14" t="s">
        <v>378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259</v>
      </c>
    </row>
    <row r="61" spans="1:13" x14ac:dyDescent="0.25">
      <c r="A61" s="10" t="s">
        <v>146</v>
      </c>
      <c r="B61" s="10" t="s">
        <v>291</v>
      </c>
      <c r="D61" s="14" t="s">
        <v>378</v>
      </c>
      <c r="E61" s="14" t="s">
        <v>378</v>
      </c>
      <c r="F61" s="14" t="s">
        <v>378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259</v>
      </c>
    </row>
    <row r="62" spans="1:13" x14ac:dyDescent="0.25">
      <c r="A62" s="10" t="s">
        <v>146</v>
      </c>
      <c r="B62" s="10" t="s">
        <v>292</v>
      </c>
      <c r="D62" s="14" t="s">
        <v>378</v>
      </c>
      <c r="E62" s="14" t="s">
        <v>378</v>
      </c>
      <c r="F62" s="14" t="s">
        <v>378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259</v>
      </c>
    </row>
    <row r="63" spans="1:13" x14ac:dyDescent="0.25">
      <c r="A63" s="10" t="s">
        <v>84</v>
      </c>
      <c r="B63" s="10" t="s">
        <v>294</v>
      </c>
      <c r="D63" s="14" t="s">
        <v>378</v>
      </c>
      <c r="E63" s="14" t="s">
        <v>378</v>
      </c>
      <c r="F63" s="13" t="s">
        <v>255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259</v>
      </c>
    </row>
    <row r="64" spans="1:13" x14ac:dyDescent="0.25">
      <c r="A64" s="10" t="s">
        <v>84</v>
      </c>
      <c r="B64" s="10" t="s">
        <v>295</v>
      </c>
      <c r="C64" s="10" t="s">
        <v>294</v>
      </c>
      <c r="D64" s="14" t="s">
        <v>378</v>
      </c>
      <c r="E64" s="14" t="s">
        <v>378</v>
      </c>
      <c r="F64" s="13" t="s">
        <v>255</v>
      </c>
      <c r="G64" s="8" t="str">
        <f t="shared" ref="G64:G78" si="12">"I"&amp;M64&amp;B64</f>
        <v>ITMDBMovieTranslationData</v>
      </c>
      <c r="H64" s="8" t="str">
        <f t="shared" ref="H64:H78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8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8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259</v>
      </c>
    </row>
    <row r="65" spans="1:13" x14ac:dyDescent="0.25">
      <c r="A65" s="10" t="s">
        <v>84</v>
      </c>
      <c r="B65" s="10" t="s">
        <v>296</v>
      </c>
      <c r="C65" s="10" t="s">
        <v>294</v>
      </c>
      <c r="D65" s="14" t="s">
        <v>378</v>
      </c>
      <c r="E65" s="14" t="s">
        <v>378</v>
      </c>
      <c r="F65" s="13" t="s">
        <v>255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259</v>
      </c>
    </row>
    <row r="66" spans="1:13" x14ac:dyDescent="0.25">
      <c r="A66" s="10" t="s">
        <v>84</v>
      </c>
      <c r="B66" s="10" t="s">
        <v>297</v>
      </c>
      <c r="C66" s="10" t="s">
        <v>294</v>
      </c>
      <c r="D66" s="14" t="s">
        <v>378</v>
      </c>
      <c r="E66" s="14" t="s">
        <v>378</v>
      </c>
      <c r="F66" s="13" t="s">
        <v>255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259</v>
      </c>
    </row>
    <row r="67" spans="1:13" x14ac:dyDescent="0.25">
      <c r="A67" s="10" t="s">
        <v>84</v>
      </c>
      <c r="B67" s="10" t="s">
        <v>298</v>
      </c>
      <c r="C67" s="10" t="s">
        <v>294</v>
      </c>
      <c r="D67" s="14" t="s">
        <v>378</v>
      </c>
      <c r="E67" s="14" t="s">
        <v>378</v>
      </c>
      <c r="F67" s="13" t="s">
        <v>255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259</v>
      </c>
    </row>
    <row r="68" spans="1:13" x14ac:dyDescent="0.25">
      <c r="A68" s="10" t="s">
        <v>84</v>
      </c>
      <c r="B68" s="10" t="s">
        <v>299</v>
      </c>
      <c r="C68" s="10" t="s">
        <v>294</v>
      </c>
      <c r="D68" s="14" t="s">
        <v>378</v>
      </c>
      <c r="E68" s="14" t="s">
        <v>378</v>
      </c>
      <c r="F68" s="13" t="s">
        <v>255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259</v>
      </c>
    </row>
    <row r="69" spans="1:13" x14ac:dyDescent="0.25">
      <c r="A69" s="10" t="s">
        <v>84</v>
      </c>
      <c r="B69" s="10" t="s">
        <v>300</v>
      </c>
      <c r="C69" s="10" t="s">
        <v>294</v>
      </c>
      <c r="D69" s="14" t="s">
        <v>378</v>
      </c>
      <c r="E69" s="14" t="s">
        <v>378</v>
      </c>
      <c r="F69" s="13" t="s">
        <v>255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259</v>
      </c>
    </row>
    <row r="70" spans="1:13" x14ac:dyDescent="0.25">
      <c r="A70" s="10" t="s">
        <v>84</v>
      </c>
      <c r="B70" s="10" t="s">
        <v>301</v>
      </c>
      <c r="C70" s="10" t="s">
        <v>267</v>
      </c>
      <c r="D70" s="14" t="s">
        <v>378</v>
      </c>
      <c r="E70" s="14" t="s">
        <v>378</v>
      </c>
      <c r="F70" s="13" t="s">
        <v>255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259</v>
      </c>
    </row>
    <row r="71" spans="1:13" x14ac:dyDescent="0.25">
      <c r="A71" s="10" t="s">
        <v>84</v>
      </c>
      <c r="B71" s="10" t="s">
        <v>84</v>
      </c>
      <c r="C71" s="10" t="s">
        <v>268</v>
      </c>
      <c r="D71" s="14" t="s">
        <v>378</v>
      </c>
      <c r="E71" s="14" t="s">
        <v>378</v>
      </c>
      <c r="F71" s="13" t="s">
        <v>255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259</v>
      </c>
    </row>
    <row r="72" spans="1:13" x14ac:dyDescent="0.25">
      <c r="A72" s="10" t="s">
        <v>149</v>
      </c>
      <c r="B72" s="10" t="s">
        <v>321</v>
      </c>
      <c r="C72" s="10" t="s">
        <v>267</v>
      </c>
      <c r="D72" s="14" t="s">
        <v>378</v>
      </c>
      <c r="E72" s="14" t="s">
        <v>378</v>
      </c>
      <c r="F72" s="14" t="s">
        <v>378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259</v>
      </c>
    </row>
    <row r="73" spans="1:13" x14ac:dyDescent="0.25">
      <c r="A73" s="10" t="s">
        <v>149</v>
      </c>
      <c r="B73" s="10" t="s">
        <v>149</v>
      </c>
      <c r="C73" s="10" t="s">
        <v>268</v>
      </c>
      <c r="D73" s="14" t="s">
        <v>378</v>
      </c>
      <c r="E73" s="14" t="s">
        <v>378</v>
      </c>
      <c r="F73" s="14" t="s">
        <v>378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259</v>
      </c>
    </row>
    <row r="74" spans="1:13" x14ac:dyDescent="0.25">
      <c r="A74" s="10" t="s">
        <v>82</v>
      </c>
      <c r="B74" s="10" t="s">
        <v>162</v>
      </c>
      <c r="C74" s="10" t="s">
        <v>267</v>
      </c>
      <c r="D74" s="14" t="s">
        <v>378</v>
      </c>
      <c r="E74" s="14" t="s">
        <v>378</v>
      </c>
      <c r="F74" s="14" t="s">
        <v>378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259</v>
      </c>
    </row>
    <row r="75" spans="1:13" x14ac:dyDescent="0.25">
      <c r="A75" s="10" t="s">
        <v>82</v>
      </c>
      <c r="B75" s="10" t="s">
        <v>82</v>
      </c>
      <c r="C75" s="10" t="s">
        <v>268</v>
      </c>
      <c r="D75" s="14" t="s">
        <v>378</v>
      </c>
      <c r="E75" s="14" t="s">
        <v>378</v>
      </c>
      <c r="F75" s="14" t="s">
        <v>378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259</v>
      </c>
    </row>
    <row r="76" spans="1:13" x14ac:dyDescent="0.25">
      <c r="A76" s="10" t="s">
        <v>82</v>
      </c>
      <c r="B76" s="10" t="s">
        <v>304</v>
      </c>
      <c r="C76" s="10" t="s">
        <v>271</v>
      </c>
      <c r="D76" s="14" t="s">
        <v>378</v>
      </c>
      <c r="E76" s="14" t="s">
        <v>378</v>
      </c>
      <c r="F76" s="14" t="s">
        <v>378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259</v>
      </c>
    </row>
    <row r="77" spans="1:13" x14ac:dyDescent="0.25">
      <c r="A77" s="10" t="s">
        <v>82</v>
      </c>
      <c r="B77" s="10" t="s">
        <v>306</v>
      </c>
      <c r="D77" s="14" t="s">
        <v>378</v>
      </c>
      <c r="E77" s="14" t="s">
        <v>378</v>
      </c>
      <c r="F77" s="14" t="s">
        <v>378</v>
      </c>
      <c r="G77" s="8" t="str">
        <f t="shared" si="12"/>
        <v>ITMDBCollectionPart</v>
      </c>
      <c r="H77" s="8" t="str">
        <f t="shared" si="13"/>
        <v>TTMDBCollectionPart</v>
      </c>
      <c r="I77" s="8" t="str">
        <f t="shared" si="4"/>
        <v xml:space="preserve">  ITMDBCollectionPart = interface;</v>
      </c>
      <c r="J77" s="8" t="str">
        <f t="shared" si="5"/>
        <v xml:space="preserve">  TTMDBCollectionPart = class;</v>
      </c>
      <c r="K77" s="8" t="str">
        <f t="shared" si="14"/>
        <v xml:space="preserve">  ITMDBCollectionPart = interface</v>
      </c>
      <c r="L77" s="8" t="str">
        <f t="shared" si="15"/>
        <v xml:space="preserve">  TTMDBCollectionPart = class(TInterfacedObject, ITMDBCollectionPart)</v>
      </c>
      <c r="M77" s="8" t="s">
        <v>259</v>
      </c>
    </row>
    <row r="78" spans="1:13" x14ac:dyDescent="0.25">
      <c r="A78" s="10" t="s">
        <v>82</v>
      </c>
      <c r="B78" s="10" t="s">
        <v>305</v>
      </c>
      <c r="C78" s="10" t="s">
        <v>154</v>
      </c>
      <c r="D78" s="14" t="s">
        <v>378</v>
      </c>
      <c r="E78" s="14" t="s">
        <v>378</v>
      </c>
      <c r="F78" s="14" t="s">
        <v>378</v>
      </c>
      <c r="G78" s="8" t="str">
        <f t="shared" si="12"/>
        <v>ITMDBCollectionDetail</v>
      </c>
      <c r="H78" s="8" t="str">
        <f t="shared" si="13"/>
        <v>TTMDBCollectionDetail</v>
      </c>
      <c r="I78" s="8" t="str">
        <f t="shared" si="4"/>
        <v xml:space="preserve">  ITMDBCollectionDetail = interface;</v>
      </c>
      <c r="J78" s="8" t="str">
        <f t="shared" si="5"/>
        <v xml:space="preserve">  TTMDBCollectionDetail = class;</v>
      </c>
      <c r="K78" s="8" t="str">
        <f t="shared" si="14"/>
        <v xml:space="preserve">  ITMDBCollectionDetail = interface(ITMDBDetail)</v>
      </c>
      <c r="L78" s="8" t="str">
        <f t="shared" si="15"/>
        <v xml:space="preserve">  TTMDBCollectionDetail = class(TTMDBDetail, ITMDBCollectionDetail)</v>
      </c>
      <c r="M78" s="8" t="s">
        <v>259</v>
      </c>
    </row>
    <row r="79" spans="1:13" x14ac:dyDescent="0.25">
      <c r="A79" s="10" t="s">
        <v>114</v>
      </c>
      <c r="B79" s="10" t="s">
        <v>360</v>
      </c>
      <c r="D79" s="14" t="s">
        <v>378</v>
      </c>
      <c r="E79" s="14" t="s">
        <v>378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259</v>
      </c>
    </row>
    <row r="80" spans="1:13" x14ac:dyDescent="0.25">
      <c r="A80" s="10" t="s">
        <v>114</v>
      </c>
      <c r="B80" s="10" t="s">
        <v>361</v>
      </c>
      <c r="D80" s="14" t="s">
        <v>378</v>
      </c>
      <c r="E80" s="14" t="s">
        <v>378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259</v>
      </c>
    </row>
    <row r="81" spans="1:13" x14ac:dyDescent="0.25">
      <c r="A81" s="10" t="s">
        <v>118</v>
      </c>
      <c r="B81" s="10" t="s">
        <v>362</v>
      </c>
      <c r="D81" s="14" t="s">
        <v>378</v>
      </c>
      <c r="E81" s="14" t="s">
        <v>378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259</v>
      </c>
    </row>
    <row r="82" spans="1:13" x14ac:dyDescent="0.25">
      <c r="A82" s="10" t="s">
        <v>156</v>
      </c>
      <c r="B82" s="10" t="s">
        <v>166</v>
      </c>
      <c r="C82" s="10" t="s">
        <v>272</v>
      </c>
      <c r="D82" s="14" t="s">
        <v>378</v>
      </c>
      <c r="E82" s="14" t="s">
        <v>378</v>
      </c>
      <c r="F82" s="13" t="s">
        <v>255</v>
      </c>
      <c r="G82" s="8" t="str">
        <f t="shared" ref="G82:G112" si="16">"I"&amp;M82&amp;B82</f>
        <v>ITMDBPerson</v>
      </c>
      <c r="H82" s="8" t="str">
        <f t="shared" ref="H82:H112" si="17">"T"&amp;M82&amp;B82</f>
        <v>TTMDBPerson</v>
      </c>
      <c r="I82" s="8" t="str">
        <f t="shared" ref="I82:I131" si="18">"  "&amp;G82&amp;" = interface;"</f>
        <v xml:space="preserve">  ITMDBPerson = interface;</v>
      </c>
      <c r="J82" s="8" t="str">
        <f t="shared" ref="J82:J131" si="19">"  "&amp;H82&amp;" = class;"</f>
        <v xml:space="preserve">  TTMDBPerson = class;</v>
      </c>
      <c r="K82" s="8" t="str">
        <f t="shared" ref="K82:K112" si="20">IF(C82="", "  "&amp;G82&amp;" = interface", "  "&amp;G82&amp;" = interface(I"&amp;M82&amp;C82&amp;")")</f>
        <v xml:space="preserve">  ITMDBPerson = interface(ITMDBMedium)</v>
      </c>
      <c r="L82" s="8" t="str">
        <f t="shared" ref="L82:L112" si="21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259</v>
      </c>
    </row>
    <row r="83" spans="1:13" x14ac:dyDescent="0.25">
      <c r="A83" s="10" t="s">
        <v>156</v>
      </c>
      <c r="B83" s="10" t="s">
        <v>156</v>
      </c>
      <c r="C83" s="10" t="s">
        <v>273</v>
      </c>
      <c r="D83" s="14" t="s">
        <v>378</v>
      </c>
      <c r="E83" s="14" t="s">
        <v>378</v>
      </c>
      <c r="F83" s="13" t="s">
        <v>255</v>
      </c>
      <c r="G83" s="8" t="str">
        <f t="shared" si="16"/>
        <v>ITMDBPeople</v>
      </c>
      <c r="H83" s="8" t="str">
        <f t="shared" si="17"/>
        <v>TTMDBPeople</v>
      </c>
      <c r="I83" s="8" t="str">
        <f t="shared" si="18"/>
        <v xml:space="preserve">  ITMDBPeople = interface;</v>
      </c>
      <c r="J83" s="8" t="str">
        <f t="shared" si="19"/>
        <v xml:space="preserve">  TTMDBPeople = class;</v>
      </c>
      <c r="K83" s="8" t="str">
        <f t="shared" si="20"/>
        <v xml:space="preserve">  ITMDBPeople = interface(ITMDBMedia)</v>
      </c>
      <c r="L83" s="8" t="str">
        <f t="shared" si="21"/>
        <v xml:space="preserve">  TTMDBPeople = class(TTMDBMedia, ITMDBPeople)</v>
      </c>
      <c r="M83" s="8" t="s">
        <v>259</v>
      </c>
    </row>
    <row r="84" spans="1:13" x14ac:dyDescent="0.25">
      <c r="A84" s="10" t="s">
        <v>156</v>
      </c>
      <c r="B84" s="10" t="s">
        <v>322</v>
      </c>
      <c r="C84" s="10" t="s">
        <v>274</v>
      </c>
      <c r="D84" s="14" t="s">
        <v>378</v>
      </c>
      <c r="E84" s="14" t="s">
        <v>378</v>
      </c>
      <c r="F84" s="13" t="s">
        <v>255</v>
      </c>
      <c r="G84" s="8" t="str">
        <f t="shared" si="16"/>
        <v>ITMDBPersonPage</v>
      </c>
      <c r="H84" s="8" t="str">
        <f t="shared" si="17"/>
        <v>TTMDBPersonPage</v>
      </c>
      <c r="I84" s="8" t="str">
        <f t="shared" si="18"/>
        <v xml:space="preserve">  ITMDBPersonPage = interface;</v>
      </c>
      <c r="J84" s="8" t="str">
        <f t="shared" si="19"/>
        <v xml:space="preserve">  TTMDBPersonPage = class;</v>
      </c>
      <c r="K84" s="8" t="str">
        <f t="shared" si="20"/>
        <v xml:space="preserve">  ITMDBPersonPage = interface(ITMDBMediaPage)</v>
      </c>
      <c r="L84" s="8" t="str">
        <f t="shared" si="21"/>
        <v xml:space="preserve">  TTMDBPersonPage = class(TTMDBMediaPage, ITMDBPersonPage)</v>
      </c>
      <c r="M84" s="8" t="s">
        <v>259</v>
      </c>
    </row>
    <row r="85" spans="1:13" x14ac:dyDescent="0.25">
      <c r="A85" s="10" t="s">
        <v>156</v>
      </c>
      <c r="B85" s="10" t="s">
        <v>323</v>
      </c>
      <c r="C85" s="10" t="s">
        <v>154</v>
      </c>
      <c r="D85" s="14" t="s">
        <v>378</v>
      </c>
      <c r="E85" s="14" t="s">
        <v>378</v>
      </c>
      <c r="F85" s="12" t="s">
        <v>74</v>
      </c>
      <c r="G85" s="8" t="str">
        <f t="shared" si="16"/>
        <v>ITMDBPersonDetail</v>
      </c>
      <c r="H85" s="8" t="str">
        <f t="shared" si="17"/>
        <v>TTMDBPersonDetail</v>
      </c>
      <c r="I85" s="8" t="str">
        <f t="shared" si="18"/>
        <v xml:space="preserve">  ITMDBPersonDetail = interface;</v>
      </c>
      <c r="J85" s="8" t="str">
        <f t="shared" si="19"/>
        <v xml:space="preserve">  TTMDBPersonDetail = class;</v>
      </c>
      <c r="K85" s="8" t="str">
        <f t="shared" si="20"/>
        <v xml:space="preserve">  ITMDBPersonDetail = interface(ITMDBDetail)</v>
      </c>
      <c r="L85" s="8" t="str">
        <f t="shared" si="21"/>
        <v xml:space="preserve">  TTMDBPersonDetail = class(TTMDBDetail, ITMDBPersonDetail)</v>
      </c>
      <c r="M85" s="8" t="s">
        <v>259</v>
      </c>
    </row>
    <row r="86" spans="1:13" x14ac:dyDescent="0.25">
      <c r="A86" s="10" t="s">
        <v>93</v>
      </c>
      <c r="B86" s="10" t="s">
        <v>324</v>
      </c>
      <c r="C86" s="10" t="s">
        <v>166</v>
      </c>
      <c r="D86" s="14" t="s">
        <v>378</v>
      </c>
      <c r="E86" s="14" t="s">
        <v>378</v>
      </c>
      <c r="F86" s="14" t="s">
        <v>378</v>
      </c>
      <c r="G86" s="8" t="str">
        <f t="shared" si="16"/>
        <v>ITMDBCastPerson</v>
      </c>
      <c r="H86" s="8" t="str">
        <f t="shared" si="17"/>
        <v>TTMDBCastPerson</v>
      </c>
      <c r="I86" s="8" t="str">
        <f t="shared" si="18"/>
        <v xml:space="preserve">  ITMDBCastPerson = interface;</v>
      </c>
      <c r="J86" s="8" t="str">
        <f t="shared" si="19"/>
        <v xml:space="preserve">  TTMDBCastPerson = class;</v>
      </c>
      <c r="K86" s="8" t="str">
        <f t="shared" si="20"/>
        <v xml:space="preserve">  ITMDBCastPerson = interface(ITMDBPerson)</v>
      </c>
      <c r="L86" s="8" t="str">
        <f t="shared" si="21"/>
        <v xml:space="preserve">  TTMDBCastPerson = class(TTMDBPerson, ITMDBCastPerson)</v>
      </c>
      <c r="M86" s="8" t="s">
        <v>259</v>
      </c>
    </row>
    <row r="87" spans="1:13" x14ac:dyDescent="0.25">
      <c r="A87" s="10" t="s">
        <v>93</v>
      </c>
      <c r="B87" s="10" t="s">
        <v>325</v>
      </c>
      <c r="C87" s="10" t="s">
        <v>156</v>
      </c>
      <c r="D87" s="14" t="s">
        <v>378</v>
      </c>
      <c r="E87" s="14" t="s">
        <v>378</v>
      </c>
      <c r="F87" s="14" t="s">
        <v>378</v>
      </c>
      <c r="G87" s="8" t="str">
        <f t="shared" si="16"/>
        <v>ITMDBCastPeople</v>
      </c>
      <c r="H87" s="8" t="str">
        <f t="shared" si="17"/>
        <v>TTMDBCastPeople</v>
      </c>
      <c r="I87" s="8" t="str">
        <f t="shared" si="18"/>
        <v xml:space="preserve">  ITMDBCastPeople = interface;</v>
      </c>
      <c r="J87" s="8" t="str">
        <f t="shared" si="19"/>
        <v xml:space="preserve">  TTMDBCastPeople = class;</v>
      </c>
      <c r="K87" s="8" t="str">
        <f t="shared" si="20"/>
        <v xml:space="preserve">  ITMDBCastPeople = interface(ITMDBPeople)</v>
      </c>
      <c r="L87" s="8" t="str">
        <f t="shared" si="21"/>
        <v xml:space="preserve">  TTMDBCastPeople = class(TTMDBPeople, ITMDBCastPeople)</v>
      </c>
      <c r="M87" s="8" t="s">
        <v>259</v>
      </c>
    </row>
    <row r="88" spans="1:13" x14ac:dyDescent="0.25">
      <c r="A88" s="10" t="s">
        <v>93</v>
      </c>
      <c r="B88" s="10" t="s">
        <v>326</v>
      </c>
      <c r="C88" s="10" t="s">
        <v>166</v>
      </c>
      <c r="D88" s="14" t="s">
        <v>378</v>
      </c>
      <c r="E88" s="14" t="s">
        <v>378</v>
      </c>
      <c r="F88" s="14" t="s">
        <v>378</v>
      </c>
      <c r="G88" s="8" t="str">
        <f t="shared" si="16"/>
        <v>ITMDBCrewPerson</v>
      </c>
      <c r="H88" s="8" t="str">
        <f t="shared" si="17"/>
        <v>TTMDBCrewPerson</v>
      </c>
      <c r="I88" s="8" t="str">
        <f t="shared" si="18"/>
        <v xml:space="preserve">  ITMDBCrewPerson = interface;</v>
      </c>
      <c r="J88" s="8" t="str">
        <f t="shared" si="19"/>
        <v xml:space="preserve">  TTMDBCrewPerson = class;</v>
      </c>
      <c r="K88" s="8" t="str">
        <f t="shared" si="20"/>
        <v xml:space="preserve">  ITMDBCrewPerson = interface(ITMDBPerson)</v>
      </c>
      <c r="L88" s="8" t="str">
        <f t="shared" si="21"/>
        <v xml:space="preserve">  TTMDBCrewPerson = class(TTMDBPerson, ITMDBCrewPerson)</v>
      </c>
      <c r="M88" s="8" t="s">
        <v>259</v>
      </c>
    </row>
    <row r="89" spans="1:13" x14ac:dyDescent="0.25">
      <c r="A89" s="10" t="s">
        <v>93</v>
      </c>
      <c r="B89" s="10" t="s">
        <v>327</v>
      </c>
      <c r="C89" s="10" t="s">
        <v>156</v>
      </c>
      <c r="D89" s="14" t="s">
        <v>378</v>
      </c>
      <c r="E89" s="14" t="s">
        <v>378</v>
      </c>
      <c r="F89" s="14" t="s">
        <v>378</v>
      </c>
      <c r="G89" s="8" t="str">
        <f t="shared" si="16"/>
        <v>ITMDBCrewPeople</v>
      </c>
      <c r="H89" s="8" t="str">
        <f t="shared" si="17"/>
        <v>TTMDBCrewPeople</v>
      </c>
      <c r="I89" s="8" t="str">
        <f t="shared" si="18"/>
        <v xml:space="preserve">  ITMDBCrewPeople = interface;</v>
      </c>
      <c r="J89" s="8" t="str">
        <f t="shared" si="19"/>
        <v xml:space="preserve">  TTMDBCrewPeople = class;</v>
      </c>
      <c r="K89" s="8" t="str">
        <f t="shared" si="20"/>
        <v xml:space="preserve">  ITMDBCrewPeople = interface(ITMDBPeople)</v>
      </c>
      <c r="L89" s="8" t="str">
        <f t="shared" si="21"/>
        <v xml:space="preserve">  TTMDBCrewPeople = class(TTMDBPeople, ITMDBCrewPeople)</v>
      </c>
      <c r="M89" s="8" t="s">
        <v>259</v>
      </c>
    </row>
    <row r="90" spans="1:13" x14ac:dyDescent="0.25">
      <c r="A90" s="10" t="s">
        <v>93</v>
      </c>
      <c r="B90" s="10" t="s">
        <v>93</v>
      </c>
      <c r="D90" s="14" t="s">
        <v>378</v>
      </c>
      <c r="E90" s="14" t="s">
        <v>378</v>
      </c>
      <c r="F90" s="14" t="s">
        <v>378</v>
      </c>
      <c r="G90" s="8" t="str">
        <f t="shared" si="16"/>
        <v>ITMDBCredits</v>
      </c>
      <c r="H90" s="8" t="str">
        <f t="shared" si="17"/>
        <v>TTMDBCredits</v>
      </c>
      <c r="I90" s="8" t="str">
        <f t="shared" si="18"/>
        <v xml:space="preserve">  ITMDBCredits = interface;</v>
      </c>
      <c r="J90" s="8" t="str">
        <f t="shared" si="19"/>
        <v xml:space="preserve">  TTMDBCredits = class;</v>
      </c>
      <c r="K90" s="8" t="str">
        <f t="shared" si="20"/>
        <v xml:space="preserve">  ITMDBCredits = interface</v>
      </c>
      <c r="L90" s="8" t="str">
        <f t="shared" si="21"/>
        <v xml:space="preserve">  TTMDBCredits = class(TInterfacedObject, ITMDBCredits)</v>
      </c>
      <c r="M90" s="8" t="s">
        <v>259</v>
      </c>
    </row>
    <row r="91" spans="1:13" x14ac:dyDescent="0.25">
      <c r="A91" s="10" t="s">
        <v>93</v>
      </c>
      <c r="B91" s="10" t="s">
        <v>450</v>
      </c>
      <c r="D91" s="14" t="s">
        <v>378</v>
      </c>
      <c r="E91" s="14" t="s">
        <v>378</v>
      </c>
      <c r="F91" s="12" t="s">
        <v>74</v>
      </c>
      <c r="G91" s="8" t="str">
        <f t="shared" ref="G91" si="22">"I"&amp;M91&amp;B91</f>
        <v>ITMDBCreditDetail</v>
      </c>
      <c r="H91" s="8" t="str">
        <f t="shared" ref="H91" si="23">"T"&amp;M91&amp;B91</f>
        <v>TTMDBCreditDetail</v>
      </c>
      <c r="I91" s="8" t="str">
        <f t="shared" ref="I91" si="24">"  "&amp;G91&amp;" = interface;"</f>
        <v xml:space="preserve">  ITMDBCreditDetail = interface;</v>
      </c>
      <c r="J91" s="8" t="str">
        <f t="shared" ref="J91" si="25">"  "&amp;H91&amp;" = class;"</f>
        <v xml:space="preserve">  TTMDBCreditDetail = class;</v>
      </c>
      <c r="K91" s="8" t="str">
        <f t="shared" ref="K91" si="26">IF(C91="", "  "&amp;G91&amp;" = interface", "  "&amp;G91&amp;" = interface(I"&amp;M91&amp;C91&amp;")")</f>
        <v xml:space="preserve">  ITMDBCreditDetail = interface</v>
      </c>
      <c r="L91" s="8" t="str">
        <f t="shared" ref="L91" si="27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259</v>
      </c>
    </row>
    <row r="92" spans="1:13" x14ac:dyDescent="0.25">
      <c r="A92" s="10" t="s">
        <v>8</v>
      </c>
      <c r="B92" s="10" t="s">
        <v>357</v>
      </c>
      <c r="C92" s="10" t="s">
        <v>267</v>
      </c>
      <c r="D92" s="14" t="s">
        <v>378</v>
      </c>
      <c r="E92" s="14" t="s">
        <v>378</v>
      </c>
      <c r="F92" s="12" t="s">
        <v>74</v>
      </c>
      <c r="G92" s="8" t="str">
        <f>"I"&amp;M92&amp;B92</f>
        <v>ITMDBList</v>
      </c>
      <c r="H92" s="8" t="str">
        <f>"T"&amp;M92&amp;B92</f>
        <v>TTMDBList</v>
      </c>
      <c r="I92" s="8" t="str">
        <f>"  "&amp;G92&amp;" = interface;"</f>
        <v xml:space="preserve">  ITMDBList = interface;</v>
      </c>
      <c r="J92" s="8" t="str">
        <f>"  "&amp;H92&amp;" = class;"</f>
        <v xml:space="preserve">  TTMDBList = class;</v>
      </c>
      <c r="K92" s="8" t="str">
        <f>IF(C92="", "  "&amp;G92&amp;" = interface", "  "&amp;G92&amp;" = interface(I"&amp;M92&amp;C92&amp;")")</f>
        <v xml:space="preserve">  ITMDBList = interface(ITMDBItem)</v>
      </c>
      <c r="L92" s="8" t="str">
        <f>IF(C92="", "  "&amp;H92&amp;" = class(TInterfacedObject, "&amp;G92&amp;")", "  "&amp;H92&amp;" = class(T"&amp;M92&amp;C92&amp;", "&amp;G92&amp;")")</f>
        <v xml:space="preserve">  TTMDBList = class(TTMDBItem, ITMDBList)</v>
      </c>
      <c r="M92" s="8" t="s">
        <v>259</v>
      </c>
    </row>
    <row r="93" spans="1:13" x14ac:dyDescent="0.25">
      <c r="A93" s="10" t="s">
        <v>8</v>
      </c>
      <c r="B93" s="10" t="s">
        <v>8</v>
      </c>
      <c r="C93" s="10" t="s">
        <v>268</v>
      </c>
      <c r="D93" s="14" t="s">
        <v>378</v>
      </c>
      <c r="E93" s="14" t="s">
        <v>378</v>
      </c>
      <c r="F93" s="12" t="s">
        <v>74</v>
      </c>
      <c r="G93" s="8" t="str">
        <f>"I"&amp;M93&amp;B93</f>
        <v>ITMDBLists</v>
      </c>
      <c r="H93" s="8" t="str">
        <f>"T"&amp;M93&amp;B93</f>
        <v>TTMDBLists</v>
      </c>
      <c r="I93" s="8" t="str">
        <f>"  "&amp;G93&amp;" = interface;"</f>
        <v xml:space="preserve">  ITMDBLists = interface;</v>
      </c>
      <c r="J93" s="8" t="str">
        <f>"  "&amp;H93&amp;" = class;"</f>
        <v xml:space="preserve">  TTMDBLists = class;</v>
      </c>
      <c r="K93" s="8" t="str">
        <f>IF(C93="", "  "&amp;G93&amp;" = interface", "  "&amp;G93&amp;" = interface(I"&amp;M93&amp;C93&amp;")")</f>
        <v xml:space="preserve">  ITMDBLists = interface(ITMDBItems)</v>
      </c>
      <c r="L93" s="8" t="str">
        <f>IF(C93="", "  "&amp;H93&amp;" = class(TInterfacedObject, "&amp;G93&amp;")", "  "&amp;H93&amp;" = class(T"&amp;M93&amp;C93&amp;", "&amp;G93&amp;")")</f>
        <v xml:space="preserve">  TTMDBLists = class(TTMDBItems, ITMDBLists)</v>
      </c>
      <c r="M93" s="8" t="s">
        <v>259</v>
      </c>
    </row>
    <row r="94" spans="1:13" x14ac:dyDescent="0.25">
      <c r="A94" s="10" t="s">
        <v>8</v>
      </c>
      <c r="B94" s="10" t="s">
        <v>358</v>
      </c>
      <c r="C94" s="10" t="s">
        <v>271</v>
      </c>
      <c r="D94" s="14" t="s">
        <v>378</v>
      </c>
      <c r="E94" s="14" t="s">
        <v>378</v>
      </c>
      <c r="F94" s="12" t="s">
        <v>74</v>
      </c>
      <c r="G94" s="8" t="str">
        <f>"I"&amp;M94&amp;B94</f>
        <v>ITMDBListPage</v>
      </c>
      <c r="H94" s="8" t="str">
        <f>"T"&amp;M94&amp;B94</f>
        <v>TTMDBListPage</v>
      </c>
      <c r="I94" s="8" t="str">
        <f>"  "&amp;G94&amp;" = interface;"</f>
        <v xml:space="preserve">  ITMDBListPage = interface;</v>
      </c>
      <c r="J94" s="8" t="str">
        <f>"  "&amp;H94&amp;" = class;"</f>
        <v xml:space="preserve">  TTMDBListPage = class;</v>
      </c>
      <c r="K94" s="8" t="str">
        <f>IF(C94="", "  "&amp;G94&amp;" = interface", "  "&amp;G94&amp;" = interface(I"&amp;M94&amp;C94&amp;")")</f>
        <v xml:space="preserve">  ITMDBListPage = interface(ITMDBPage)</v>
      </c>
      <c r="L94" s="8" t="str">
        <f>IF(C94="", "  "&amp;H94&amp;" = class(TInterfacedObject, "&amp;G94&amp;")", "  "&amp;H94&amp;" = class(T"&amp;M94&amp;C94&amp;", "&amp;G94&amp;")")</f>
        <v xml:space="preserve">  TTMDBListPage = class(TTMDBPage, ITMDBListPage)</v>
      </c>
      <c r="M94" s="8" t="s">
        <v>259</v>
      </c>
    </row>
    <row r="95" spans="1:13" x14ac:dyDescent="0.25">
      <c r="A95" s="10" t="s">
        <v>8</v>
      </c>
      <c r="B95" s="10" t="s">
        <v>359</v>
      </c>
      <c r="C95" s="10" t="s">
        <v>154</v>
      </c>
      <c r="D95" s="14" t="s">
        <v>378</v>
      </c>
      <c r="E95" s="14" t="s">
        <v>378</v>
      </c>
      <c r="F95" s="12" t="s">
        <v>74</v>
      </c>
      <c r="G95" s="8" t="str">
        <f>"I"&amp;M95&amp;B95</f>
        <v>ITMDBListDetail</v>
      </c>
      <c r="H95" s="8" t="str">
        <f>"T"&amp;M95&amp;B95</f>
        <v>TTMDBListDetail</v>
      </c>
      <c r="I95" s="8" t="str">
        <f>"  "&amp;G95&amp;" = interface;"</f>
        <v xml:space="preserve">  ITMDBListDetail = interface;</v>
      </c>
      <c r="J95" s="8" t="str">
        <f>"  "&amp;H95&amp;" = class;"</f>
        <v xml:space="preserve">  TTMDBListDetail = class;</v>
      </c>
      <c r="K95" s="8" t="str">
        <f>IF(C95="", "  "&amp;G95&amp;" = interface", "  "&amp;G95&amp;" = interface(I"&amp;M95&amp;C95&amp;")")</f>
        <v xml:space="preserve">  ITMDBListDetail = interface(ITMDBDetail)</v>
      </c>
      <c r="L95" s="8" t="str">
        <f>IF(C95="", "  "&amp;H95&amp;" = class(TInterfacedObject, "&amp;G95&amp;")", "  "&amp;H95&amp;" = class(T"&amp;M95&amp;C95&amp;", "&amp;G95&amp;")")</f>
        <v xml:space="preserve">  TTMDBListDetail = class(TTMDBDetail, ITMDBListDetail)</v>
      </c>
      <c r="M95" s="8" t="s">
        <v>259</v>
      </c>
    </row>
    <row r="96" spans="1:13" x14ac:dyDescent="0.25">
      <c r="A96" s="10" t="s">
        <v>147</v>
      </c>
      <c r="B96" s="10" t="s">
        <v>386</v>
      </c>
      <c r="D96" s="14" t="s">
        <v>378</v>
      </c>
      <c r="E96" s="14" t="s">
        <v>378</v>
      </c>
      <c r="F96" s="13" t="s">
        <v>255</v>
      </c>
      <c r="G96" s="8" t="str">
        <f>"I"&amp;M96&amp;B96</f>
        <v>ITMDBReviewAuthor</v>
      </c>
      <c r="H96" s="8" t="str">
        <f>"T"&amp;M96&amp;B96</f>
        <v>TTMDBReviewAuthor</v>
      </c>
      <c r="I96" s="8" t="str">
        <f>"  "&amp;G96&amp;" = interface;"</f>
        <v xml:space="preserve">  ITMDBReviewAuthor = interface;</v>
      </c>
      <c r="J96" s="8" t="str">
        <f>"  "&amp;H96&amp;" = class;"</f>
        <v xml:space="preserve">  TTMDBReviewAuthor = class;</v>
      </c>
      <c r="K96" s="8" t="str">
        <f>IF(C96="", "  "&amp;G96&amp;" = interface", "  "&amp;G96&amp;" = interface(I"&amp;M96&amp;C96&amp;")")</f>
        <v xml:space="preserve">  ITMDBReviewAuthor = interface</v>
      </c>
      <c r="L96" s="8" t="str">
        <f>IF(C96="", "  "&amp;H96&amp;" = class(TInterfacedObject, "&amp;G96&amp;")", "  "&amp;H96&amp;" = class(T"&amp;M96&amp;C96&amp;", "&amp;G96&amp;")")</f>
        <v xml:space="preserve">  TTMDBReviewAuthor = class(TInterfacedObject, ITMDBReviewAuthor)</v>
      </c>
      <c r="M96" s="8" t="s">
        <v>259</v>
      </c>
    </row>
    <row r="97" spans="1:13" x14ac:dyDescent="0.25">
      <c r="A97" s="10" t="s">
        <v>147</v>
      </c>
      <c r="B97" s="10" t="s">
        <v>384</v>
      </c>
      <c r="C97" s="10" t="s">
        <v>267</v>
      </c>
      <c r="D97" s="14" t="s">
        <v>378</v>
      </c>
      <c r="E97" s="14" t="s">
        <v>378</v>
      </c>
      <c r="F97" s="13" t="s">
        <v>255</v>
      </c>
      <c r="G97" s="8" t="str">
        <f>"I"&amp;M97&amp;B97</f>
        <v>ITMDBReview</v>
      </c>
      <c r="H97" s="8" t="str">
        <f>"T"&amp;M97&amp;B97</f>
        <v>TTMDBReview</v>
      </c>
      <c r="I97" s="8" t="str">
        <f>"  "&amp;G97&amp;" = interface;"</f>
        <v xml:space="preserve">  ITMDBReview = interface;</v>
      </c>
      <c r="J97" s="8" t="str">
        <f>"  "&amp;H97&amp;" = class;"</f>
        <v xml:space="preserve">  TTMDBReview = class;</v>
      </c>
      <c r="K97" s="8" t="str">
        <f>IF(C97="", "  "&amp;G97&amp;" = interface", "  "&amp;G97&amp;" = interface(I"&amp;M97&amp;C97&amp;")")</f>
        <v xml:space="preserve">  ITMDBReview = interface(ITMDBItem)</v>
      </c>
      <c r="L97" s="8" t="str">
        <f>IF(C97="", "  "&amp;H97&amp;" = class(TInterfacedObject, "&amp;G97&amp;")", "  "&amp;H97&amp;" = class(T"&amp;M97&amp;C97&amp;", "&amp;G97&amp;")")</f>
        <v xml:space="preserve">  TTMDBReview = class(TTMDBItem, ITMDBReview)</v>
      </c>
      <c r="M97" s="8" t="s">
        <v>259</v>
      </c>
    </row>
    <row r="98" spans="1:13" x14ac:dyDescent="0.25">
      <c r="A98" s="10" t="s">
        <v>147</v>
      </c>
      <c r="B98" s="10" t="s">
        <v>147</v>
      </c>
      <c r="C98" s="10" t="s">
        <v>268</v>
      </c>
      <c r="D98" s="14" t="s">
        <v>378</v>
      </c>
      <c r="E98" s="14" t="s">
        <v>378</v>
      </c>
      <c r="F98" s="13" t="s">
        <v>255</v>
      </c>
      <c r="G98" s="8" t="str">
        <f>"I"&amp;M98&amp;B98</f>
        <v>ITMDBReviews</v>
      </c>
      <c r="H98" s="8" t="str">
        <f>"T"&amp;M98&amp;B98</f>
        <v>TTMDBReviews</v>
      </c>
      <c r="I98" s="8" t="str">
        <f>"  "&amp;G98&amp;" = interface;"</f>
        <v xml:space="preserve">  ITMDBReviews = interface;</v>
      </c>
      <c r="J98" s="8" t="str">
        <f>"  "&amp;H98&amp;" = class;"</f>
        <v xml:space="preserve">  TTMDBReviews = class;</v>
      </c>
      <c r="K98" s="8" t="str">
        <f>IF(C98="", "  "&amp;G98&amp;" = interface", "  "&amp;G98&amp;" = interface(I"&amp;M98&amp;C98&amp;")")</f>
        <v xml:space="preserve">  ITMDBReviews = interface(ITMDBItems)</v>
      </c>
      <c r="L98" s="8" t="str">
        <f>IF(C98="", "  "&amp;H98&amp;" = class(TInterfacedObject, "&amp;G98&amp;")", "  "&amp;H98&amp;" = class(T"&amp;M98&amp;C98&amp;", "&amp;G98&amp;")")</f>
        <v xml:space="preserve">  TTMDBReviews = class(TTMDBItems, ITMDBReviews)</v>
      </c>
      <c r="M98" s="8" t="s">
        <v>259</v>
      </c>
    </row>
    <row r="99" spans="1:13" x14ac:dyDescent="0.25">
      <c r="A99" s="10" t="s">
        <v>147</v>
      </c>
      <c r="B99" s="10" t="s">
        <v>385</v>
      </c>
      <c r="C99" s="10" t="s">
        <v>271</v>
      </c>
      <c r="D99" s="14" t="s">
        <v>378</v>
      </c>
      <c r="E99" s="14" t="s">
        <v>378</v>
      </c>
      <c r="F99" s="13" t="s">
        <v>255</v>
      </c>
      <c r="G99" s="8" t="str">
        <f>"I"&amp;M99&amp;B99</f>
        <v>ITMDBReviewPage</v>
      </c>
      <c r="H99" s="8" t="str">
        <f>"T"&amp;M99&amp;B99</f>
        <v>TTMDBReviewPage</v>
      </c>
      <c r="I99" s="8" t="str">
        <f>"  "&amp;G99&amp;" = interface;"</f>
        <v xml:space="preserve">  ITMDBReviewPage = interface;</v>
      </c>
      <c r="J99" s="8" t="str">
        <f>"  "&amp;H99&amp;" = class;"</f>
        <v xml:space="preserve">  TTMDBReviewPage = class;</v>
      </c>
      <c r="K99" s="8" t="str">
        <f>IF(C99="", "  "&amp;G99&amp;" = interface", "  "&amp;G99&amp;" = interface(I"&amp;M99&amp;C99&amp;")")</f>
        <v xml:space="preserve">  ITMDBReviewPage = interface(ITMDBPage)</v>
      </c>
      <c r="L99" s="8" t="str">
        <f>IF(C99="", "  "&amp;H99&amp;" = class(TInterfacedObject, "&amp;G99&amp;")", "  "&amp;H99&amp;" = class(T"&amp;M99&amp;C99&amp;", "&amp;G99&amp;")")</f>
        <v xml:space="preserve">  TTMDBReviewPage = class(TTMDBPage, ITMDBReviewPage)</v>
      </c>
      <c r="M99" s="8" t="s">
        <v>259</v>
      </c>
    </row>
    <row r="100" spans="1:13" x14ac:dyDescent="0.25">
      <c r="A100" s="10" t="s">
        <v>147</v>
      </c>
      <c r="B100" s="10" t="s">
        <v>388</v>
      </c>
      <c r="D100" s="14" t="s">
        <v>378</v>
      </c>
      <c r="E100" s="14" t="s">
        <v>378</v>
      </c>
      <c r="F100" s="12" t="s">
        <v>74</v>
      </c>
      <c r="G100" s="8" t="str">
        <f>"I"&amp;M100&amp;B100</f>
        <v>ITMDBReviewDetail</v>
      </c>
      <c r="H100" s="8" t="str">
        <f>"T"&amp;M100&amp;B100</f>
        <v>TTMDBReviewDetail</v>
      </c>
      <c r="I100" s="8" t="str">
        <f>"  "&amp;G100&amp;" = interface;"</f>
        <v xml:space="preserve">  ITMDBReviewDetail = interface;</v>
      </c>
      <c r="J100" s="8" t="str">
        <f>"  "&amp;H100&amp;" = class;"</f>
        <v xml:space="preserve">  TTMDBReviewDetail = class;</v>
      </c>
      <c r="K100" s="8" t="str">
        <f>IF(C100="", "  "&amp;G100&amp;" = interface", "  "&amp;G100&amp;" = interface(I"&amp;M100&amp;C100&amp;")")</f>
        <v xml:space="preserve">  ITMDBReviewDetail = interface</v>
      </c>
      <c r="L100" s="8" t="str">
        <f>IF(C100="", "  "&amp;H100&amp;" = class(TInterfacedObject, "&amp;G100&amp;")", "  "&amp;H100&amp;" = class(T"&amp;M100&amp;C100&amp;", "&amp;G100&amp;")")</f>
        <v xml:space="preserve">  TTMDBReviewDetail = class(TInterfacedObject, ITMDBReviewDetail)</v>
      </c>
      <c r="M100" s="8" t="s">
        <v>259</v>
      </c>
    </row>
    <row r="101" spans="1:13" x14ac:dyDescent="0.25">
      <c r="A101" s="10" t="s">
        <v>140</v>
      </c>
      <c r="B101" s="10" t="s">
        <v>115</v>
      </c>
      <c r="C101" s="10" t="s">
        <v>272</v>
      </c>
      <c r="D101" s="14" t="s">
        <v>378</v>
      </c>
      <c r="E101" s="14" t="s">
        <v>378</v>
      </c>
      <c r="F101" s="14" t="s">
        <v>378</v>
      </c>
      <c r="G101" s="8" t="str">
        <f t="shared" si="16"/>
        <v>ITMDBMovie</v>
      </c>
      <c r="H101" s="8" t="str">
        <f t="shared" si="17"/>
        <v>TTMDBMovie</v>
      </c>
      <c r="I101" s="8" t="str">
        <f t="shared" si="18"/>
        <v xml:space="preserve">  ITMDBMovie = interface;</v>
      </c>
      <c r="J101" s="8" t="str">
        <f t="shared" si="19"/>
        <v xml:space="preserve">  TTMDBMovie = class;</v>
      </c>
      <c r="K101" s="8" t="str">
        <f t="shared" si="20"/>
        <v xml:space="preserve">  ITMDBMovie = interface(ITMDBMedium)</v>
      </c>
      <c r="L101" s="8" t="str">
        <f t="shared" si="21"/>
        <v xml:space="preserve">  TTMDBMovie = class(TTMDBMedium, ITMDBMovie)</v>
      </c>
      <c r="M101" s="8" t="s">
        <v>259</v>
      </c>
    </row>
    <row r="102" spans="1:13" x14ac:dyDescent="0.25">
      <c r="A102" s="10" t="s">
        <v>140</v>
      </c>
      <c r="B102" s="10" t="s">
        <v>140</v>
      </c>
      <c r="C102" s="10" t="s">
        <v>273</v>
      </c>
      <c r="D102" s="14" t="s">
        <v>378</v>
      </c>
      <c r="E102" s="14" t="s">
        <v>378</v>
      </c>
      <c r="F102" s="14" t="s">
        <v>378</v>
      </c>
      <c r="G102" s="8" t="str">
        <f t="shared" si="16"/>
        <v>ITMDBMovies</v>
      </c>
      <c r="H102" s="8" t="str">
        <f t="shared" si="17"/>
        <v>TTMDBMovies</v>
      </c>
      <c r="I102" s="8" t="str">
        <f t="shared" si="18"/>
        <v xml:space="preserve">  ITMDBMovies = interface;</v>
      </c>
      <c r="J102" s="8" t="str">
        <f t="shared" si="19"/>
        <v xml:space="preserve">  TTMDBMovies = class;</v>
      </c>
      <c r="K102" s="8" t="str">
        <f t="shared" si="20"/>
        <v xml:space="preserve">  ITMDBMovies = interface(ITMDBMedia)</v>
      </c>
      <c r="L102" s="8" t="str">
        <f t="shared" si="21"/>
        <v xml:space="preserve">  TTMDBMovies = class(TTMDBMedia, ITMDBMovies)</v>
      </c>
      <c r="M102" s="8" t="s">
        <v>259</v>
      </c>
    </row>
    <row r="103" spans="1:13" x14ac:dyDescent="0.25">
      <c r="A103" s="10" t="s">
        <v>140</v>
      </c>
      <c r="B103" s="10" t="s">
        <v>328</v>
      </c>
      <c r="C103" s="10" t="s">
        <v>274</v>
      </c>
      <c r="D103" s="14" t="s">
        <v>378</v>
      </c>
      <c r="E103" s="14" t="s">
        <v>378</v>
      </c>
      <c r="F103" s="14" t="s">
        <v>378</v>
      </c>
      <c r="G103" s="8" t="str">
        <f t="shared" si="16"/>
        <v>ITMDBMoviePage</v>
      </c>
      <c r="H103" s="8" t="str">
        <f t="shared" si="17"/>
        <v>TTMDBMoviePage</v>
      </c>
      <c r="I103" s="8" t="str">
        <f t="shared" si="18"/>
        <v xml:space="preserve">  ITMDBMoviePage = interface;</v>
      </c>
      <c r="J103" s="8" t="str">
        <f t="shared" si="19"/>
        <v xml:space="preserve">  TTMDBMoviePage = class;</v>
      </c>
      <c r="K103" s="8" t="str">
        <f t="shared" si="20"/>
        <v xml:space="preserve">  ITMDBMoviePage = interface(ITMDBMediaPage)</v>
      </c>
      <c r="L103" s="8" t="str">
        <f t="shared" si="21"/>
        <v xml:space="preserve">  TTMDBMoviePage = class(TTMDBMediaPage, ITMDBMoviePage)</v>
      </c>
      <c r="M103" s="8" t="s">
        <v>259</v>
      </c>
    </row>
    <row r="104" spans="1:13" x14ac:dyDescent="0.25">
      <c r="A104" s="10" t="s">
        <v>140</v>
      </c>
      <c r="B104" s="10" t="s">
        <v>329</v>
      </c>
      <c r="C104" s="10" t="s">
        <v>115</v>
      </c>
      <c r="D104" s="14" t="s">
        <v>378</v>
      </c>
      <c r="E104" s="14" t="s">
        <v>378</v>
      </c>
      <c r="F104" s="12" t="s">
        <v>74</v>
      </c>
      <c r="G104" s="8" t="str">
        <f t="shared" si="16"/>
        <v>ITMDBRatedMovie</v>
      </c>
      <c r="H104" s="8" t="str">
        <f t="shared" si="17"/>
        <v>TTMDBRatedMovie</v>
      </c>
      <c r="I104" s="8" t="str">
        <f t="shared" si="18"/>
        <v xml:space="preserve">  ITMDBRatedMovie = interface;</v>
      </c>
      <c r="J104" s="8" t="str">
        <f t="shared" si="19"/>
        <v xml:space="preserve">  TTMDBRatedMovie = class;</v>
      </c>
      <c r="K104" s="8" t="str">
        <f t="shared" si="20"/>
        <v xml:space="preserve">  ITMDBRatedMovie = interface(ITMDBMovie)</v>
      </c>
      <c r="L104" s="8" t="str">
        <f t="shared" si="21"/>
        <v xml:space="preserve">  TTMDBRatedMovie = class(TTMDBMovie, ITMDBRatedMovie)</v>
      </c>
      <c r="M104" s="8" t="s">
        <v>259</v>
      </c>
    </row>
    <row r="105" spans="1:13" x14ac:dyDescent="0.25">
      <c r="A105" s="10" t="s">
        <v>140</v>
      </c>
      <c r="B105" s="10" t="s">
        <v>330</v>
      </c>
      <c r="C105" s="10" t="s">
        <v>140</v>
      </c>
      <c r="D105" s="14" t="s">
        <v>378</v>
      </c>
      <c r="E105" s="14" t="s">
        <v>378</v>
      </c>
      <c r="F105" s="12" t="s">
        <v>74</v>
      </c>
      <c r="G105" s="8" t="str">
        <f t="shared" si="16"/>
        <v>ITMDBRatedMovies</v>
      </c>
      <c r="H105" s="8" t="str">
        <f t="shared" si="17"/>
        <v>TTMDBRatedMovies</v>
      </c>
      <c r="I105" s="8" t="str">
        <f t="shared" si="18"/>
        <v xml:space="preserve">  ITMDBRatedMovies = interface;</v>
      </c>
      <c r="J105" s="8" t="str">
        <f t="shared" si="19"/>
        <v xml:space="preserve">  TTMDBRatedMovies = class;</v>
      </c>
      <c r="K105" s="8" t="str">
        <f t="shared" si="20"/>
        <v xml:space="preserve">  ITMDBRatedMovies = interface(ITMDBMovies)</v>
      </c>
      <c r="L105" s="8" t="str">
        <f t="shared" si="21"/>
        <v xml:space="preserve">  TTMDBRatedMovies = class(TTMDBMovies, ITMDBRatedMovies)</v>
      </c>
      <c r="M105" s="8" t="s">
        <v>259</v>
      </c>
    </row>
    <row r="106" spans="1:13" x14ac:dyDescent="0.25">
      <c r="A106" s="10" t="s">
        <v>140</v>
      </c>
      <c r="B106" s="10" t="s">
        <v>331</v>
      </c>
      <c r="C106" s="10" t="s">
        <v>328</v>
      </c>
      <c r="D106" s="14" t="s">
        <v>378</v>
      </c>
      <c r="E106" s="14" t="s">
        <v>378</v>
      </c>
      <c r="F106" s="12" t="s">
        <v>74</v>
      </c>
      <c r="G106" s="8" t="str">
        <f t="shared" si="16"/>
        <v>ITMDBRatedMoviePage</v>
      </c>
      <c r="H106" s="8" t="str">
        <f t="shared" si="17"/>
        <v>TTMDBRatedMoviePage</v>
      </c>
      <c r="I106" s="8" t="str">
        <f t="shared" si="18"/>
        <v xml:space="preserve">  ITMDBRatedMoviePage = interface;</v>
      </c>
      <c r="J106" s="8" t="str">
        <f t="shared" si="19"/>
        <v xml:space="preserve">  TTMDBRatedMoviePage = class;</v>
      </c>
      <c r="K106" s="8" t="str">
        <f t="shared" si="20"/>
        <v xml:space="preserve">  ITMDBRatedMoviePage = interface(ITMDBMoviePage)</v>
      </c>
      <c r="L106" s="8" t="str">
        <f t="shared" si="21"/>
        <v xml:space="preserve">  TTMDBRatedMoviePage = class(TTMDBMoviePage, ITMDBRatedMoviePage)</v>
      </c>
      <c r="M106" s="8" t="s">
        <v>259</v>
      </c>
    </row>
    <row r="107" spans="1:13" x14ac:dyDescent="0.25">
      <c r="A107" s="10" t="s">
        <v>140</v>
      </c>
      <c r="B107" s="10" t="s">
        <v>332</v>
      </c>
      <c r="D107" s="14" t="s">
        <v>378</v>
      </c>
      <c r="E107" s="14" t="s">
        <v>378</v>
      </c>
      <c r="F107" s="12" t="s">
        <v>74</v>
      </c>
      <c r="G107" s="8" t="str">
        <f t="shared" si="16"/>
        <v>ITMDBMovieCollectionRef</v>
      </c>
      <c r="H107" s="8" t="str">
        <f t="shared" si="17"/>
        <v>TTMDBMovieCollectionRef</v>
      </c>
      <c r="I107" s="8" t="str">
        <f t="shared" si="18"/>
        <v xml:space="preserve">  ITMDBMovieCollectionRef = interface;</v>
      </c>
      <c r="J107" s="8" t="str">
        <f t="shared" si="19"/>
        <v xml:space="preserve">  TTMDBMovieCollectionRef = class;</v>
      </c>
      <c r="K107" s="8" t="str">
        <f t="shared" si="20"/>
        <v xml:space="preserve">  ITMDBMovieCollectionRef = interface</v>
      </c>
      <c r="L107" s="8" t="str">
        <f t="shared" si="21"/>
        <v xml:space="preserve">  TTMDBMovieCollectionRef = class(TInterfacedObject, ITMDBMovieCollectionRef)</v>
      </c>
      <c r="M107" s="8" t="s">
        <v>259</v>
      </c>
    </row>
    <row r="108" spans="1:13" x14ac:dyDescent="0.25">
      <c r="A108" s="10" t="s">
        <v>140</v>
      </c>
      <c r="B108" s="10" t="s">
        <v>333</v>
      </c>
      <c r="C108" s="10" t="s">
        <v>154</v>
      </c>
      <c r="D108" s="14" t="s">
        <v>378</v>
      </c>
      <c r="E108" s="14" t="s">
        <v>378</v>
      </c>
      <c r="F108" s="15" t="s">
        <v>256</v>
      </c>
      <c r="G108" s="8" t="str">
        <f t="shared" si="16"/>
        <v>ITMDBMovieDetail</v>
      </c>
      <c r="H108" s="8" t="str">
        <f t="shared" si="17"/>
        <v>TTMDBMovieDetail</v>
      </c>
      <c r="I108" s="8" t="str">
        <f t="shared" si="18"/>
        <v xml:space="preserve">  ITMDBMovieDetail = interface;</v>
      </c>
      <c r="J108" s="8" t="str">
        <f t="shared" si="19"/>
        <v xml:space="preserve">  TTMDBMovieDetail = class;</v>
      </c>
      <c r="K108" s="8" t="str">
        <f t="shared" si="20"/>
        <v xml:space="preserve">  ITMDBMovieDetail = interface(ITMDBDetail)</v>
      </c>
      <c r="L108" s="8" t="str">
        <f t="shared" si="21"/>
        <v xml:space="preserve">  TTMDBMovieDetail = class(TTMDBDetail, ITMDBMovieDetail)</v>
      </c>
      <c r="M108" s="8" t="s">
        <v>259</v>
      </c>
    </row>
    <row r="109" spans="1:13" x14ac:dyDescent="0.25">
      <c r="A109" s="10" t="s">
        <v>135</v>
      </c>
      <c r="B109" s="10" t="s">
        <v>334</v>
      </c>
      <c r="D109" s="14" t="s">
        <v>378</v>
      </c>
      <c r="E109" s="14" t="s">
        <v>378</v>
      </c>
      <c r="F109" s="12" t="s">
        <v>74</v>
      </c>
      <c r="G109" s="8" t="str">
        <f t="shared" si="16"/>
        <v>ITMDBDateRange</v>
      </c>
      <c r="H109" s="8" t="str">
        <f t="shared" si="17"/>
        <v>TTMDBDateRange</v>
      </c>
      <c r="I109" s="8" t="str">
        <f t="shared" si="18"/>
        <v xml:space="preserve">  ITMDBDateRange = interface;</v>
      </c>
      <c r="J109" s="8" t="str">
        <f t="shared" si="19"/>
        <v xml:space="preserve">  TTMDBDateRange = class;</v>
      </c>
      <c r="K109" s="8" t="str">
        <f t="shared" si="20"/>
        <v xml:space="preserve">  ITMDBDateRange = interface</v>
      </c>
      <c r="L109" s="8" t="str">
        <f t="shared" si="21"/>
        <v xml:space="preserve">  TTMDBDateRange = class(TInterfacedObject, ITMDBDateRange)</v>
      </c>
      <c r="M109" s="8" t="s">
        <v>259</v>
      </c>
    </row>
    <row r="110" spans="1:13" x14ac:dyDescent="0.25">
      <c r="A110" s="10" t="s">
        <v>135</v>
      </c>
      <c r="B110" s="10" t="s">
        <v>335</v>
      </c>
      <c r="C110" s="10" t="s">
        <v>328</v>
      </c>
      <c r="D110" s="14" t="s">
        <v>378</v>
      </c>
      <c r="E110" s="14" t="s">
        <v>378</v>
      </c>
      <c r="F110" s="12" t="s">
        <v>74</v>
      </c>
      <c r="G110" s="8" t="str">
        <f t="shared" si="16"/>
        <v>ITMDBDatedMoviePage</v>
      </c>
      <c r="H110" s="8" t="str">
        <f t="shared" si="17"/>
        <v>TTMDBDatedMoviePage</v>
      </c>
      <c r="I110" s="8" t="str">
        <f t="shared" si="18"/>
        <v xml:space="preserve">  ITMDBDatedMoviePage = interface;</v>
      </c>
      <c r="J110" s="8" t="str">
        <f t="shared" si="19"/>
        <v xml:space="preserve">  TTMDBDatedMoviePage = class;</v>
      </c>
      <c r="K110" s="8" t="str">
        <f t="shared" si="20"/>
        <v xml:space="preserve">  ITMDBDatedMoviePage = interface(ITMDBMoviePage)</v>
      </c>
      <c r="L110" s="8" t="str">
        <f t="shared" si="21"/>
        <v xml:space="preserve">  TTMDBDatedMoviePage = class(TTMDBMoviePage, ITMDBDatedMoviePage)</v>
      </c>
      <c r="M110" s="8" t="s">
        <v>259</v>
      </c>
    </row>
    <row r="111" spans="1:13" x14ac:dyDescent="0.25">
      <c r="A111" s="10" t="s">
        <v>172</v>
      </c>
      <c r="B111" s="10" t="s">
        <v>339</v>
      </c>
      <c r="C111" s="10" t="s">
        <v>272</v>
      </c>
      <c r="D111" s="15" t="s">
        <v>256</v>
      </c>
      <c r="E111" s="15" t="s">
        <v>256</v>
      </c>
      <c r="F111" s="13" t="s">
        <v>255</v>
      </c>
      <c r="G111" s="8" t="str">
        <f t="shared" si="16"/>
        <v>ITMDBTVSerie</v>
      </c>
      <c r="H111" s="8" t="str">
        <f t="shared" si="17"/>
        <v>TTMDBTVSerie</v>
      </c>
      <c r="I111" s="8" t="str">
        <f t="shared" si="18"/>
        <v xml:space="preserve">  ITMDBTVSerie = interface;</v>
      </c>
      <c r="J111" s="8" t="str">
        <f t="shared" si="19"/>
        <v xml:space="preserve">  TTMDBTVSerie = class;</v>
      </c>
      <c r="K111" s="8" t="str">
        <f t="shared" si="20"/>
        <v xml:space="preserve">  ITMDBTVSerie = interface(ITMDBMedium)</v>
      </c>
      <c r="L111" s="8" t="str">
        <f t="shared" si="21"/>
        <v xml:space="preserve">  TTMDBTVSerie = class(TTMDBMedium, ITMDBTVSerie)</v>
      </c>
      <c r="M111" s="8" t="s">
        <v>259</v>
      </c>
    </row>
    <row r="112" spans="1:13" x14ac:dyDescent="0.25">
      <c r="A112" s="10" t="s">
        <v>172</v>
      </c>
      <c r="B112" s="10" t="s">
        <v>340</v>
      </c>
      <c r="C112" s="10" t="s">
        <v>273</v>
      </c>
      <c r="D112" s="14" t="s">
        <v>378</v>
      </c>
      <c r="E112" s="14" t="s">
        <v>378</v>
      </c>
      <c r="F112" s="13" t="s">
        <v>255</v>
      </c>
      <c r="G112" s="8" t="str">
        <f t="shared" si="16"/>
        <v>ITMDBTVSeries</v>
      </c>
      <c r="H112" s="8" t="str">
        <f t="shared" si="17"/>
        <v>TTMDBTVSeries</v>
      </c>
      <c r="I112" s="8" t="str">
        <f t="shared" si="18"/>
        <v xml:space="preserve">  ITMDBTVSeries = interface;</v>
      </c>
      <c r="J112" s="8" t="str">
        <f t="shared" si="19"/>
        <v xml:space="preserve">  TTMDBTVSeries = class;</v>
      </c>
      <c r="K112" s="8" t="str">
        <f t="shared" si="20"/>
        <v xml:space="preserve">  ITMDBTVSeries = interface(ITMDBMedia)</v>
      </c>
      <c r="L112" s="8" t="str">
        <f t="shared" si="21"/>
        <v xml:space="preserve">  TTMDBTVSeries = class(TTMDBMedia, ITMDBTVSeries)</v>
      </c>
      <c r="M112" s="8" t="s">
        <v>259</v>
      </c>
    </row>
    <row r="113" spans="1:13" x14ac:dyDescent="0.25">
      <c r="A113" s="10" t="s">
        <v>172</v>
      </c>
      <c r="B113" s="10" t="s">
        <v>341</v>
      </c>
      <c r="C113" s="10" t="s">
        <v>274</v>
      </c>
      <c r="D113" s="14" t="s">
        <v>378</v>
      </c>
      <c r="E113" s="14" t="s">
        <v>378</v>
      </c>
      <c r="F113" s="12" t="s">
        <v>74</v>
      </c>
      <c r="G113" s="8" t="str">
        <f t="shared" ref="G113:G133" si="28">"I"&amp;M113&amp;B113</f>
        <v>ITMDBTVSeriesPage</v>
      </c>
      <c r="H113" s="8" t="str">
        <f t="shared" ref="H113:H133" si="29">"T"&amp;M113&amp;B113</f>
        <v>TTMDBTVSeriesPage</v>
      </c>
      <c r="I113" s="8" t="str">
        <f t="shared" si="18"/>
        <v xml:space="preserve">  ITMDBTVSeriesPage = interface;</v>
      </c>
      <c r="J113" s="8" t="str">
        <f t="shared" si="19"/>
        <v xml:space="preserve">  TTMDBTVSeriesPage = class;</v>
      </c>
      <c r="K113" s="8" t="str">
        <f t="shared" ref="K113:K133" si="30">IF(C113="", "  "&amp;G113&amp;" = interface", "  "&amp;G113&amp;" = interface(I"&amp;M113&amp;C113&amp;")")</f>
        <v xml:space="preserve">  ITMDBTVSeriesPage = interface(ITMDBMediaPage)</v>
      </c>
      <c r="L113" s="8" t="str">
        <f t="shared" ref="L113:L133" si="31">IF(C113="", "  "&amp;H113&amp;" = class(TInterfacedObject, "&amp;G113&amp;")", "  "&amp;H113&amp;" = class(T"&amp;M113&amp;C113&amp;", "&amp;G113&amp;")")</f>
        <v xml:space="preserve">  TTMDBTVSeriesPage = class(TTMDBMediaPage, ITMDBTVSeriesPage)</v>
      </c>
      <c r="M113" s="8" t="s">
        <v>259</v>
      </c>
    </row>
    <row r="114" spans="1:13" x14ac:dyDescent="0.25">
      <c r="A114" s="10" t="s">
        <v>172</v>
      </c>
      <c r="B114" s="10" t="s">
        <v>342</v>
      </c>
      <c r="C114" s="10" t="s">
        <v>339</v>
      </c>
      <c r="D114" s="14" t="s">
        <v>378</v>
      </c>
      <c r="E114" s="14" t="s">
        <v>378</v>
      </c>
      <c r="F114" s="12" t="s">
        <v>74</v>
      </c>
      <c r="G114" s="8" t="str">
        <f t="shared" si="28"/>
        <v>ITMDBRatedTVSerie</v>
      </c>
      <c r="H114" s="8" t="str">
        <f t="shared" si="29"/>
        <v>TTMDBRatedTVSerie</v>
      </c>
      <c r="I114" s="8" t="str">
        <f t="shared" si="18"/>
        <v xml:space="preserve">  ITMDBRatedTVSerie = interface;</v>
      </c>
      <c r="J114" s="8" t="str">
        <f t="shared" si="19"/>
        <v xml:space="preserve">  TTMDBRatedTVSerie = class;</v>
      </c>
      <c r="K114" s="8" t="str">
        <f t="shared" si="30"/>
        <v xml:space="preserve">  ITMDBRatedTVSerie = interface(ITMDBTVSerie)</v>
      </c>
      <c r="L114" s="8" t="str">
        <f t="shared" si="31"/>
        <v xml:space="preserve">  TTMDBRatedTVSerie = class(TTMDBTVSerie, ITMDBRatedTVSerie)</v>
      </c>
      <c r="M114" s="8" t="s">
        <v>259</v>
      </c>
    </row>
    <row r="115" spans="1:13" x14ac:dyDescent="0.25">
      <c r="A115" s="10" t="s">
        <v>172</v>
      </c>
      <c r="B115" s="10" t="s">
        <v>343</v>
      </c>
      <c r="C115" s="10" t="s">
        <v>340</v>
      </c>
      <c r="D115" s="14" t="s">
        <v>378</v>
      </c>
      <c r="E115" s="14" t="s">
        <v>378</v>
      </c>
      <c r="F115" s="12" t="s">
        <v>74</v>
      </c>
      <c r="G115" s="8" t="str">
        <f t="shared" si="28"/>
        <v>ITMDBRatedTVSeries</v>
      </c>
      <c r="H115" s="8" t="str">
        <f t="shared" si="29"/>
        <v>TTMDBRatedTVSeries</v>
      </c>
      <c r="I115" s="8" t="str">
        <f t="shared" si="18"/>
        <v xml:space="preserve">  ITMDBRatedTVSeries = interface;</v>
      </c>
      <c r="J115" s="8" t="str">
        <f t="shared" si="19"/>
        <v xml:space="preserve">  TTMDBRatedTVSeries = class;</v>
      </c>
      <c r="K115" s="8" t="str">
        <f t="shared" si="30"/>
        <v xml:space="preserve">  ITMDBRatedTVSeries = interface(ITMDBTVSeries)</v>
      </c>
      <c r="L115" s="8" t="str">
        <f t="shared" si="31"/>
        <v xml:space="preserve">  TTMDBRatedTVSeries = class(TTMDBTVSeries, ITMDBRatedTVSeries)</v>
      </c>
      <c r="M115" s="8" t="s">
        <v>259</v>
      </c>
    </row>
    <row r="116" spans="1:13" x14ac:dyDescent="0.25">
      <c r="A116" s="10" t="s">
        <v>172</v>
      </c>
      <c r="B116" s="10" t="s">
        <v>344</v>
      </c>
      <c r="C116" s="10" t="s">
        <v>341</v>
      </c>
      <c r="D116" s="14" t="s">
        <v>378</v>
      </c>
      <c r="E116" s="14" t="s">
        <v>378</v>
      </c>
      <c r="F116" s="12" t="s">
        <v>74</v>
      </c>
      <c r="G116" s="8" t="str">
        <f t="shared" si="28"/>
        <v>ITMDBRatedTVSeriesPage</v>
      </c>
      <c r="H116" s="8" t="str">
        <f t="shared" si="29"/>
        <v>TTMDBRatedTVSeriesPage</v>
      </c>
      <c r="I116" s="8" t="str">
        <f t="shared" si="18"/>
        <v xml:space="preserve">  ITMDBRatedTVSeriesPage = interface;</v>
      </c>
      <c r="J116" s="8" t="str">
        <f t="shared" si="19"/>
        <v xml:space="preserve">  TTMDBRatedTVSeriesPage = class;</v>
      </c>
      <c r="K116" s="8" t="str">
        <f t="shared" si="30"/>
        <v xml:space="preserve">  ITMDBRatedTVSeriesPage = interface(ITMDBTVSeriesPage)</v>
      </c>
      <c r="L116" s="8" t="str">
        <f t="shared" si="31"/>
        <v xml:space="preserve">  TTMDBRatedTVSeriesPage = class(TTMDBTVSeriesPage, ITMDBRatedTVSeriesPage)</v>
      </c>
      <c r="M116" s="8" t="s">
        <v>259</v>
      </c>
    </row>
    <row r="117" spans="1:13" x14ac:dyDescent="0.25">
      <c r="A117" s="10" t="s">
        <v>172</v>
      </c>
      <c r="B117" s="10" t="s">
        <v>377</v>
      </c>
      <c r="C117" s="10" t="s">
        <v>154</v>
      </c>
      <c r="D117" s="15" t="s">
        <v>256</v>
      </c>
      <c r="E117" s="15" t="s">
        <v>256</v>
      </c>
      <c r="F117" s="12" t="s">
        <v>74</v>
      </c>
      <c r="G117" s="8" t="str">
        <f t="shared" si="28"/>
        <v>ITMDBTVSerieDetail</v>
      </c>
      <c r="H117" s="8" t="str">
        <f t="shared" si="29"/>
        <v>TTMDBTVSerieDetail</v>
      </c>
      <c r="I117" s="8" t="str">
        <f t="shared" si="18"/>
        <v xml:space="preserve">  ITMDBTVSerieDetail = interface;</v>
      </c>
      <c r="J117" s="8" t="str">
        <f t="shared" si="19"/>
        <v xml:space="preserve">  TTMDBTVSerieDetail = class;</v>
      </c>
      <c r="K117" s="8" t="str">
        <f t="shared" si="30"/>
        <v xml:space="preserve">  ITMDBTVSerieDetail = interface(ITMDBDetail)</v>
      </c>
      <c r="L117" s="8" t="str">
        <f t="shared" si="31"/>
        <v xml:space="preserve">  TTMDBTVSerieDetail = class(TTMDBDetail, ITMDBTVSerieDetail)</v>
      </c>
      <c r="M117" s="8" t="s">
        <v>259</v>
      </c>
    </row>
    <row r="118" spans="1:13" x14ac:dyDescent="0.25">
      <c r="A118" s="10" t="s">
        <v>177</v>
      </c>
      <c r="B118" s="10" t="s">
        <v>345</v>
      </c>
      <c r="C118" s="10" t="s">
        <v>272</v>
      </c>
      <c r="D118" s="14" t="s">
        <v>378</v>
      </c>
      <c r="E118" s="12" t="s">
        <v>74</v>
      </c>
      <c r="F118" s="12" t="s">
        <v>74</v>
      </c>
      <c r="G118" s="8" t="str">
        <f t="shared" si="28"/>
        <v>ITMDBTVSeason</v>
      </c>
      <c r="H118" s="8" t="str">
        <f t="shared" si="29"/>
        <v>TTMDBTVSeason</v>
      </c>
      <c r="I118" s="8" t="str">
        <f t="shared" si="18"/>
        <v xml:space="preserve">  ITMDBTVSeason = interface;</v>
      </c>
      <c r="J118" s="8" t="str">
        <f t="shared" si="19"/>
        <v xml:space="preserve">  TTMDBTVSeason = class;</v>
      </c>
      <c r="K118" s="8" t="str">
        <f t="shared" si="30"/>
        <v xml:space="preserve">  ITMDBTVSeason = interface(ITMDBMedium)</v>
      </c>
      <c r="L118" s="8" t="str">
        <f t="shared" si="31"/>
        <v xml:space="preserve">  TTMDBTVSeason = class(TTMDBMedium, ITMDBTVSeason)</v>
      </c>
      <c r="M118" s="8" t="s">
        <v>259</v>
      </c>
    </row>
    <row r="119" spans="1:13" x14ac:dyDescent="0.25">
      <c r="A119" s="10" t="s">
        <v>177</v>
      </c>
      <c r="B119" s="10" t="s">
        <v>346</v>
      </c>
      <c r="C119" s="10" t="s">
        <v>273</v>
      </c>
      <c r="D119" s="14" t="s">
        <v>378</v>
      </c>
      <c r="E119" s="12" t="s">
        <v>74</v>
      </c>
      <c r="F119" s="12" t="s">
        <v>74</v>
      </c>
      <c r="G119" s="8" t="str">
        <f t="shared" si="28"/>
        <v>ITMDBTVSeasons</v>
      </c>
      <c r="H119" s="8" t="str">
        <f t="shared" si="29"/>
        <v>TTMDBTVSeasons</v>
      </c>
      <c r="I119" s="8" t="str">
        <f t="shared" si="18"/>
        <v xml:space="preserve">  ITMDBTVSeasons = interface;</v>
      </c>
      <c r="J119" s="8" t="str">
        <f t="shared" si="19"/>
        <v xml:space="preserve">  TTMDBTVSeasons = class;</v>
      </c>
      <c r="K119" s="8" t="str">
        <f t="shared" si="30"/>
        <v xml:space="preserve">  ITMDBTVSeasons = interface(ITMDBMedia)</v>
      </c>
      <c r="L119" s="8" t="str">
        <f t="shared" si="31"/>
        <v xml:space="preserve">  TTMDBTVSeasons = class(TTMDBMedia, ITMDBTVSeasons)</v>
      </c>
      <c r="M119" s="8" t="s">
        <v>259</v>
      </c>
    </row>
    <row r="120" spans="1:13" x14ac:dyDescent="0.25">
      <c r="A120" s="10" t="s">
        <v>177</v>
      </c>
      <c r="B120" s="10" t="s">
        <v>347</v>
      </c>
      <c r="C120" s="10" t="s">
        <v>274</v>
      </c>
      <c r="D120" s="14" t="s">
        <v>378</v>
      </c>
      <c r="E120" s="12" t="s">
        <v>74</v>
      </c>
      <c r="F120" s="12" t="s">
        <v>74</v>
      </c>
      <c r="G120" s="8" t="str">
        <f t="shared" si="28"/>
        <v>ITMDBTVSeasonPage</v>
      </c>
      <c r="H120" s="8" t="str">
        <f t="shared" si="29"/>
        <v>TTMDBTVSeasonPage</v>
      </c>
      <c r="I120" s="8" t="str">
        <f t="shared" si="18"/>
        <v xml:space="preserve">  ITMDBTVSeasonPage = interface;</v>
      </c>
      <c r="J120" s="8" t="str">
        <f t="shared" si="19"/>
        <v xml:space="preserve">  TTMDBTVSeasonPage = class;</v>
      </c>
      <c r="K120" s="8" t="str">
        <f t="shared" si="30"/>
        <v xml:space="preserve">  ITMDBTVSeasonPage = interface(ITMDBMediaPage)</v>
      </c>
      <c r="L120" s="8" t="str">
        <f t="shared" si="31"/>
        <v xml:space="preserve">  TTMDBTVSeasonPage = class(TTMDBMediaPage, ITMDBTVSeasonPage)</v>
      </c>
      <c r="M120" s="8" t="s">
        <v>259</v>
      </c>
    </row>
    <row r="121" spans="1:13" x14ac:dyDescent="0.25">
      <c r="A121" s="10" t="s">
        <v>177</v>
      </c>
      <c r="B121" s="10" t="s">
        <v>348</v>
      </c>
      <c r="C121" s="10" t="s">
        <v>154</v>
      </c>
      <c r="D121" s="15" t="s">
        <v>256</v>
      </c>
      <c r="E121" s="12" t="s">
        <v>74</v>
      </c>
      <c r="F121" s="12" t="s">
        <v>74</v>
      </c>
      <c r="G121" s="8" t="str">
        <f t="shared" si="28"/>
        <v>ITMDBTVSeasonDetail</v>
      </c>
      <c r="H121" s="8" t="str">
        <f t="shared" si="29"/>
        <v>TTMDBTVSeasonDetail</v>
      </c>
      <c r="I121" s="8" t="str">
        <f t="shared" si="18"/>
        <v xml:space="preserve">  ITMDBTVSeasonDetail = interface;</v>
      </c>
      <c r="J121" s="8" t="str">
        <f t="shared" si="19"/>
        <v xml:space="preserve">  TTMDBTVSeasonDetail = class;</v>
      </c>
      <c r="K121" s="8" t="str">
        <f t="shared" si="30"/>
        <v xml:space="preserve">  ITMDBTVSeasonDetail = interface(ITMDBDetail)</v>
      </c>
      <c r="L121" s="8" t="str">
        <f t="shared" si="31"/>
        <v xml:space="preserve">  TTMDBTVSeasonDetail = class(TTMDBDetail, ITMDBTVSeasonDetail)</v>
      </c>
      <c r="M121" s="8" t="s">
        <v>259</v>
      </c>
    </row>
    <row r="122" spans="1:13" x14ac:dyDescent="0.25">
      <c r="A122" s="10" t="s">
        <v>177</v>
      </c>
      <c r="B122" s="10" t="s">
        <v>376</v>
      </c>
      <c r="C122" s="10" t="s">
        <v>349</v>
      </c>
      <c r="D122" s="16" t="s">
        <v>256</v>
      </c>
      <c r="E122" s="12" t="s">
        <v>74</v>
      </c>
      <c r="F122" s="12" t="s">
        <v>74</v>
      </c>
      <c r="G122" s="8" t="str">
        <f t="shared" ref="G122" si="32">"I"&amp;M122&amp;B122</f>
        <v>ITMDBTVSeasonEpisode</v>
      </c>
      <c r="H122" s="8" t="str">
        <f t="shared" ref="H122" si="33">"T"&amp;M122&amp;B122</f>
        <v>TTMDBTVSeasonEpisode</v>
      </c>
      <c r="I122" s="8" t="str">
        <f t="shared" ref="I122" si="34">"  "&amp;G122&amp;" = interface;"</f>
        <v xml:space="preserve">  ITMDBTVSeasonEpisode = interface;</v>
      </c>
      <c r="J122" s="8" t="str">
        <f t="shared" ref="J122" si="35">"  "&amp;H122&amp;" = class;"</f>
        <v xml:space="preserve">  TTMDBTVSeasonEpisode = class;</v>
      </c>
      <c r="K122" s="8" t="str">
        <f t="shared" ref="K122" si="36">IF(C122="", "  "&amp;G122&amp;" = interface", "  "&amp;G122&amp;" = interface(I"&amp;M122&amp;C122&amp;")")</f>
        <v xml:space="preserve">  ITMDBTVSeasonEpisode = interface(ITMDBTVEpisode)</v>
      </c>
      <c r="L122" s="8" t="str">
        <f t="shared" ref="L122" si="37">IF(C122="", "  "&amp;H122&amp;" = class(TInterfacedObject, "&amp;G122&amp;")", "  "&amp;H122&amp;" = class(T"&amp;M122&amp;C122&amp;", "&amp;G122&amp;")")</f>
        <v xml:space="preserve">  TTMDBTVSeasonEpisode = class(TTMDBTVEpisode, ITMDBTVSeasonEpisode)</v>
      </c>
      <c r="M122" s="8" t="s">
        <v>259</v>
      </c>
    </row>
    <row r="123" spans="1:13" x14ac:dyDescent="0.25">
      <c r="A123" s="10" t="s">
        <v>177</v>
      </c>
      <c r="B123" s="10" t="s">
        <v>382</v>
      </c>
      <c r="C123" s="10" t="s">
        <v>350</v>
      </c>
      <c r="D123" s="17" t="s">
        <v>256</v>
      </c>
      <c r="E123" s="12" t="s">
        <v>74</v>
      </c>
      <c r="F123" s="12" t="s">
        <v>74</v>
      </c>
      <c r="G123" s="8" t="str">
        <f t="shared" ref="G123" si="38">"I"&amp;M123&amp;B123</f>
        <v>ITMDBTVSeasonEpisodes</v>
      </c>
      <c r="H123" s="8" t="str">
        <f t="shared" ref="H123" si="39">"T"&amp;M123&amp;B123</f>
        <v>TTMDBTVSeasonEpisodes</v>
      </c>
      <c r="I123" s="8" t="str">
        <f t="shared" ref="I123" si="40">"  "&amp;G123&amp;" = interface;"</f>
        <v xml:space="preserve">  ITMDBTVSeasonEpisodes = interface;</v>
      </c>
      <c r="J123" s="8" t="str">
        <f t="shared" ref="J123" si="41">"  "&amp;H123&amp;" = class;"</f>
        <v xml:space="preserve">  TTMDBTVSeasonEpisodes = class;</v>
      </c>
      <c r="K123" s="8" t="str">
        <f t="shared" ref="K123" si="42">IF(C123="", "  "&amp;G123&amp;" = interface", "  "&amp;G123&amp;" = interface(I"&amp;M123&amp;C123&amp;")")</f>
        <v xml:space="preserve">  ITMDBTVSeasonEpisodes = interface(ITMDBTVEpisodes)</v>
      </c>
      <c r="L123" s="8" t="str">
        <f t="shared" ref="L123" si="43">IF(C123="", "  "&amp;H123&amp;" = class(TInterfacedObject, "&amp;G123&amp;")", "  "&amp;H123&amp;" = class(T"&amp;M123&amp;C123&amp;", "&amp;G123&amp;")")</f>
        <v xml:space="preserve">  TTMDBTVSeasonEpisodes = class(TTMDBTVEpisodes, ITMDBTVSeasonEpisodes)</v>
      </c>
      <c r="M123" s="8" t="s">
        <v>259</v>
      </c>
    </row>
    <row r="124" spans="1:13" x14ac:dyDescent="0.25">
      <c r="A124" s="10" t="s">
        <v>178</v>
      </c>
      <c r="B124" s="10" t="s">
        <v>349</v>
      </c>
      <c r="C124" s="10" t="s">
        <v>272</v>
      </c>
      <c r="D124" s="14" t="s">
        <v>378</v>
      </c>
      <c r="E124" s="14" t="s">
        <v>378</v>
      </c>
      <c r="F124" s="12" t="s">
        <v>74</v>
      </c>
      <c r="G124" s="8" t="str">
        <f t="shared" si="28"/>
        <v>ITMDBTVEpisode</v>
      </c>
      <c r="H124" s="8" t="str">
        <f t="shared" si="29"/>
        <v>TTMDBTVEpisode</v>
      </c>
      <c r="I124" s="8" t="str">
        <f t="shared" si="18"/>
        <v xml:space="preserve">  ITMDBTVEpisode = interface;</v>
      </c>
      <c r="J124" s="8" t="str">
        <f t="shared" si="19"/>
        <v xml:space="preserve">  TTMDBTVEpisode = class;</v>
      </c>
      <c r="K124" s="8" t="str">
        <f t="shared" si="30"/>
        <v xml:space="preserve">  ITMDBTVEpisode = interface(ITMDBMedium)</v>
      </c>
      <c r="L124" s="8" t="str">
        <f t="shared" si="31"/>
        <v xml:space="preserve">  TTMDBTVEpisode = class(TTMDBMedium, ITMDBTVEpisode)</v>
      </c>
      <c r="M124" s="8" t="s">
        <v>259</v>
      </c>
    </row>
    <row r="125" spans="1:13" x14ac:dyDescent="0.25">
      <c r="A125" s="10" t="s">
        <v>178</v>
      </c>
      <c r="B125" s="10" t="s">
        <v>350</v>
      </c>
      <c r="C125" s="10" t="s">
        <v>273</v>
      </c>
      <c r="D125" s="14" t="s">
        <v>378</v>
      </c>
      <c r="E125" s="14" t="s">
        <v>378</v>
      </c>
      <c r="F125" s="12" t="s">
        <v>74</v>
      </c>
      <c r="G125" s="8" t="str">
        <f t="shared" si="28"/>
        <v>ITMDBTVEpisodes</v>
      </c>
      <c r="H125" s="8" t="str">
        <f t="shared" si="29"/>
        <v>TTMDBTVEpisodes</v>
      </c>
      <c r="I125" s="8" t="str">
        <f t="shared" si="18"/>
        <v xml:space="preserve">  ITMDBTVEpisodes = interface;</v>
      </c>
      <c r="J125" s="8" t="str">
        <f t="shared" si="19"/>
        <v xml:space="preserve">  TTMDBTVEpisodes = class;</v>
      </c>
      <c r="K125" s="8" t="str">
        <f t="shared" si="30"/>
        <v xml:space="preserve">  ITMDBTVEpisodes = interface(ITMDBMedia)</v>
      </c>
      <c r="L125" s="8" t="str">
        <f t="shared" si="31"/>
        <v xml:space="preserve">  TTMDBTVEpisodes = class(TTMDBMedia, ITMDBTVEpisodes)</v>
      </c>
      <c r="M125" s="8" t="s">
        <v>259</v>
      </c>
    </row>
    <row r="126" spans="1:13" x14ac:dyDescent="0.25">
      <c r="A126" s="10" t="s">
        <v>178</v>
      </c>
      <c r="B126" s="10" t="s">
        <v>351</v>
      </c>
      <c r="C126" s="10" t="s">
        <v>274</v>
      </c>
      <c r="D126" s="14" t="s">
        <v>378</v>
      </c>
      <c r="E126" s="14" t="s">
        <v>378</v>
      </c>
      <c r="F126" s="12" t="s">
        <v>74</v>
      </c>
      <c r="G126" s="8" t="str">
        <f t="shared" si="28"/>
        <v>ITMDBTVEpisodePage</v>
      </c>
      <c r="H126" s="8" t="str">
        <f t="shared" si="29"/>
        <v>TTMDBTVEpisodePage</v>
      </c>
      <c r="I126" s="8" t="str">
        <f t="shared" si="18"/>
        <v xml:space="preserve">  ITMDBTVEpisodePage = interface;</v>
      </c>
      <c r="J126" s="8" t="str">
        <f t="shared" si="19"/>
        <v xml:space="preserve">  TTMDBTVEpisodePage = class;</v>
      </c>
      <c r="K126" s="8" t="str">
        <f t="shared" si="30"/>
        <v xml:space="preserve">  ITMDBTVEpisodePage = interface(ITMDBMediaPage)</v>
      </c>
      <c r="L126" s="8" t="str">
        <f t="shared" si="31"/>
        <v xml:space="preserve">  TTMDBTVEpisodePage = class(TTMDBMediaPage, ITMDBTVEpisodePage)</v>
      </c>
      <c r="M126" s="8" t="s">
        <v>259</v>
      </c>
    </row>
    <row r="127" spans="1:13" x14ac:dyDescent="0.25">
      <c r="A127" s="10" t="s">
        <v>178</v>
      </c>
      <c r="B127" s="10" t="s">
        <v>352</v>
      </c>
      <c r="C127" s="10" t="s">
        <v>349</v>
      </c>
      <c r="D127" s="14" t="s">
        <v>378</v>
      </c>
      <c r="E127" s="14" t="s">
        <v>378</v>
      </c>
      <c r="F127" s="12" t="s">
        <v>74</v>
      </c>
      <c r="G127" s="8" t="str">
        <f t="shared" si="28"/>
        <v>ITMDBRatedTVEpisode</v>
      </c>
      <c r="H127" s="8" t="str">
        <f t="shared" si="29"/>
        <v>TTMDBRatedTVEpisode</v>
      </c>
      <c r="I127" s="8" t="str">
        <f t="shared" si="18"/>
        <v xml:space="preserve">  ITMDBRatedTVEpisode = interface;</v>
      </c>
      <c r="J127" s="8" t="str">
        <f t="shared" si="19"/>
        <v xml:space="preserve">  TTMDBRatedTVEpisode = class;</v>
      </c>
      <c r="K127" s="8" t="str">
        <f t="shared" si="30"/>
        <v xml:space="preserve">  ITMDBRatedTVEpisode = interface(ITMDBTVEpisode)</v>
      </c>
      <c r="L127" s="8" t="str">
        <f t="shared" si="31"/>
        <v xml:space="preserve">  TTMDBRatedTVEpisode = class(TTMDBTVEpisode, ITMDBRatedTVEpisode)</v>
      </c>
      <c r="M127" s="8" t="s">
        <v>259</v>
      </c>
    </row>
    <row r="128" spans="1:13" x14ac:dyDescent="0.25">
      <c r="A128" s="10" t="s">
        <v>178</v>
      </c>
      <c r="B128" s="10" t="s">
        <v>353</v>
      </c>
      <c r="C128" s="10" t="s">
        <v>350</v>
      </c>
      <c r="D128" s="14" t="s">
        <v>378</v>
      </c>
      <c r="E128" s="14" t="s">
        <v>378</v>
      </c>
      <c r="F128" s="12" t="s">
        <v>74</v>
      </c>
      <c r="G128" s="8" t="str">
        <f t="shared" si="28"/>
        <v>ITMDBRatedTVEpisodes</v>
      </c>
      <c r="H128" s="8" t="str">
        <f t="shared" si="29"/>
        <v>TTMDBRatedTVEpisodes</v>
      </c>
      <c r="I128" s="8" t="str">
        <f t="shared" si="18"/>
        <v xml:space="preserve">  ITMDBRatedTVEpisodes = interface;</v>
      </c>
      <c r="J128" s="8" t="str">
        <f t="shared" si="19"/>
        <v xml:space="preserve">  TTMDBRatedTVEpisodes = class;</v>
      </c>
      <c r="K128" s="8" t="str">
        <f t="shared" si="30"/>
        <v xml:space="preserve">  ITMDBRatedTVEpisodes = interface(ITMDBTVEpisodes)</v>
      </c>
      <c r="L128" s="8" t="str">
        <f t="shared" si="31"/>
        <v xml:space="preserve">  TTMDBRatedTVEpisodes = class(TTMDBTVEpisodes, ITMDBRatedTVEpisodes)</v>
      </c>
      <c r="M128" s="8" t="s">
        <v>259</v>
      </c>
    </row>
    <row r="129" spans="1:13" x14ac:dyDescent="0.25">
      <c r="A129" s="10" t="s">
        <v>178</v>
      </c>
      <c r="B129" s="10" t="s">
        <v>354</v>
      </c>
      <c r="C129" s="10" t="s">
        <v>154</v>
      </c>
      <c r="D129" s="15" t="s">
        <v>256</v>
      </c>
      <c r="E129" s="15" t="s">
        <v>256</v>
      </c>
      <c r="F129" s="12" t="s">
        <v>74</v>
      </c>
      <c r="G129" s="8" t="str">
        <f t="shared" si="28"/>
        <v>ITMDBTVEpisodeDetail</v>
      </c>
      <c r="H129" s="8" t="str">
        <f t="shared" si="29"/>
        <v>TTMDBTVEpisodeDetail</v>
      </c>
      <c r="I129" s="8" t="str">
        <f t="shared" si="18"/>
        <v xml:space="preserve">  ITMDBTVEpisodeDetail = interface;</v>
      </c>
      <c r="J129" s="8" t="str">
        <f t="shared" si="19"/>
        <v xml:space="preserve">  TTMDBTVEpisodeDetail = class;</v>
      </c>
      <c r="K129" s="8" t="str">
        <f t="shared" si="30"/>
        <v xml:space="preserve">  ITMDBTVEpisodeDetail = interface(ITMDBDetail)</v>
      </c>
      <c r="L129" s="8" t="str">
        <f t="shared" si="31"/>
        <v xml:space="preserve">  TTMDBTVEpisodeDetail = class(TTMDBDetail, ITMDBTVEpisodeDetail)</v>
      </c>
      <c r="M129" s="8" t="s">
        <v>259</v>
      </c>
    </row>
    <row r="130" spans="1:13" x14ac:dyDescent="0.25">
      <c r="A130" s="10" t="s">
        <v>179</v>
      </c>
      <c r="B130" s="10" t="s">
        <v>355</v>
      </c>
      <c r="D130" s="14" t="s">
        <v>378</v>
      </c>
      <c r="E130" s="14" t="s">
        <v>378</v>
      </c>
      <c r="F130" s="12" t="s">
        <v>74</v>
      </c>
      <c r="G130" s="8" t="str">
        <f t="shared" si="28"/>
        <v>ITMDBTVEpisodeGroup</v>
      </c>
      <c r="H130" s="8" t="str">
        <f t="shared" si="29"/>
        <v>TTMDBTVEpisodeGroup</v>
      </c>
      <c r="I130" s="8" t="str">
        <f t="shared" si="18"/>
        <v xml:space="preserve">  ITMDBTVEpisodeGroup = interface;</v>
      </c>
      <c r="J130" s="8" t="str">
        <f t="shared" si="19"/>
        <v xml:space="preserve">  TTMDBTVEpisodeGroup = class;</v>
      </c>
      <c r="K130" s="8" t="str">
        <f t="shared" si="30"/>
        <v xml:space="preserve">  ITMDBTVEpisodeGroup = interface</v>
      </c>
      <c r="L130" s="8" t="str">
        <f t="shared" si="31"/>
        <v xml:space="preserve">  TTMDBTVEpisodeGroup = class(TInterfacedObject, ITMDBTVEpisodeGroup)</v>
      </c>
      <c r="M130" s="8" t="s">
        <v>259</v>
      </c>
    </row>
    <row r="131" spans="1:13" x14ac:dyDescent="0.25">
      <c r="A131" s="10" t="s">
        <v>179</v>
      </c>
      <c r="B131" s="10" t="s">
        <v>356</v>
      </c>
      <c r="D131" s="14" t="s">
        <v>378</v>
      </c>
      <c r="E131" s="14" t="s">
        <v>378</v>
      </c>
      <c r="F131" s="12" t="s">
        <v>74</v>
      </c>
      <c r="G131" s="8" t="str">
        <f t="shared" si="28"/>
        <v>ITMDBTVEpisodeGroups</v>
      </c>
      <c r="H131" s="8" t="str">
        <f t="shared" si="29"/>
        <v>TTMDBTVEpisodeGroups</v>
      </c>
      <c r="I131" s="8" t="str">
        <f t="shared" si="18"/>
        <v xml:space="preserve">  ITMDBTVEpisodeGroups = interface;</v>
      </c>
      <c r="J131" s="8" t="str">
        <f t="shared" si="19"/>
        <v xml:space="preserve">  TTMDBTVEpisodeGroups = class;</v>
      </c>
      <c r="K131" s="8" t="str">
        <f t="shared" si="30"/>
        <v xml:space="preserve">  ITMDBTVEpisodeGroups = interface</v>
      </c>
      <c r="L131" s="8" t="str">
        <f t="shared" si="31"/>
        <v xml:space="preserve">  TTMDBTVEpisodeGroups = class(TInterfacedObject, ITMDBTVEpisodeGroups)</v>
      </c>
      <c r="M131" s="8" t="s">
        <v>259</v>
      </c>
    </row>
    <row r="132" spans="1:13" x14ac:dyDescent="0.25">
      <c r="A132" s="10" t="s">
        <v>150</v>
      </c>
      <c r="B132" s="10" t="s">
        <v>363</v>
      </c>
      <c r="D132" s="14" t="s">
        <v>378</v>
      </c>
      <c r="E132" s="14" t="s">
        <v>378</v>
      </c>
      <c r="F132" s="12" t="s">
        <v>74</v>
      </c>
      <c r="G132" s="8" t="str">
        <f t="shared" si="28"/>
        <v>ITMDBWatchProviderPriority</v>
      </c>
      <c r="H132" s="8" t="str">
        <f t="shared" si="29"/>
        <v>TTMDBWatchProviderPriority</v>
      </c>
      <c r="I132" s="8" t="str">
        <f t="shared" ref="I132:I187" si="44">"  "&amp;G132&amp;" = interface;"</f>
        <v xml:space="preserve">  ITMDBWatchProviderPriority = interface;</v>
      </c>
      <c r="J132" s="8" t="str">
        <f t="shared" ref="J132:J187" si="45">"  "&amp;H132&amp;" = class;"</f>
        <v xml:space="preserve">  TTMDBWatchProviderPriority = class;</v>
      </c>
      <c r="K132" s="8" t="str">
        <f t="shared" si="30"/>
        <v xml:space="preserve">  ITMDBWatchProviderPriority = interface</v>
      </c>
      <c r="L132" s="8" t="str">
        <f t="shared" si="31"/>
        <v xml:space="preserve">  TTMDBWatchProviderPriority = class(TInterfacedObject, ITMDBWatchProviderPriority)</v>
      </c>
      <c r="M132" s="8" t="s">
        <v>259</v>
      </c>
    </row>
    <row r="133" spans="1:13" x14ac:dyDescent="0.25">
      <c r="A133" s="10" t="s">
        <v>150</v>
      </c>
      <c r="B133" s="10" t="s">
        <v>364</v>
      </c>
      <c r="D133" s="14" t="s">
        <v>378</v>
      </c>
      <c r="E133" s="14" t="s">
        <v>378</v>
      </c>
      <c r="F133" s="12" t="s">
        <v>74</v>
      </c>
      <c r="G133" s="8" t="str">
        <f t="shared" si="28"/>
        <v>ITMDBWatchProviderPriorities</v>
      </c>
      <c r="H133" s="8" t="str">
        <f t="shared" si="29"/>
        <v>TTMDBWatchProviderPriorities</v>
      </c>
      <c r="I133" s="8" t="str">
        <f t="shared" si="44"/>
        <v xml:space="preserve">  ITMDBWatchProviderPriorities = interface;</v>
      </c>
      <c r="J133" s="8" t="str">
        <f t="shared" si="45"/>
        <v xml:space="preserve">  TTMDBWatchProviderPriorities = class;</v>
      </c>
      <c r="K133" s="8" t="str">
        <f t="shared" si="30"/>
        <v xml:space="preserve">  ITMDBWatchProviderPriorities = interface</v>
      </c>
      <c r="L133" s="8" t="str">
        <f t="shared" si="31"/>
        <v xml:space="preserve">  TTMDBWatchProviderPriorities = class(TInterfacedObject, ITMDBWatchProviderPriorities)</v>
      </c>
      <c r="M133" s="8" t="s">
        <v>259</v>
      </c>
    </row>
    <row r="134" spans="1:13" x14ac:dyDescent="0.25">
      <c r="A134" s="10" t="s">
        <v>150</v>
      </c>
      <c r="B134" s="10" t="s">
        <v>365</v>
      </c>
      <c r="C134" s="10" t="s">
        <v>267</v>
      </c>
      <c r="D134" s="14" t="s">
        <v>378</v>
      </c>
      <c r="E134" s="14" t="s">
        <v>378</v>
      </c>
      <c r="F134" s="12" t="s">
        <v>74</v>
      </c>
      <c r="G134" s="8" t="str">
        <f t="shared" ref="G134:G164" si="46">"I"&amp;M134&amp;B134</f>
        <v>ITMDBWatchProvider</v>
      </c>
      <c r="H134" s="8" t="str">
        <f t="shared" ref="H134:H164" si="47">"T"&amp;M134&amp;B134</f>
        <v>TTMDBWatchProvider</v>
      </c>
      <c r="I134" s="8" t="str">
        <f t="shared" si="44"/>
        <v xml:space="preserve">  ITMDBWatchProvider = interface;</v>
      </c>
      <c r="J134" s="8" t="str">
        <f t="shared" si="45"/>
        <v xml:space="preserve">  TTMDBWatchProvider = class;</v>
      </c>
      <c r="K134" s="8" t="str">
        <f t="shared" ref="K134:K164" si="48">IF(C134="", "  "&amp;G134&amp;" = interface", "  "&amp;G134&amp;" = interface(I"&amp;M134&amp;C134&amp;")")</f>
        <v xml:space="preserve">  ITMDBWatchProvider = interface(ITMDBItem)</v>
      </c>
      <c r="L134" s="8" t="str">
        <f t="shared" ref="L134:L164" si="49">IF(C134="", "  "&amp;H134&amp;" = class(TInterfacedObject, "&amp;G134&amp;")", "  "&amp;H134&amp;" = class(T"&amp;M134&amp;C134&amp;", "&amp;G134&amp;")")</f>
        <v xml:space="preserve">  TTMDBWatchProvider = class(TTMDBItem, ITMDBWatchProvider)</v>
      </c>
      <c r="M134" s="8" t="s">
        <v>259</v>
      </c>
    </row>
    <row r="135" spans="1:13" x14ac:dyDescent="0.25">
      <c r="A135" s="10" t="s">
        <v>150</v>
      </c>
      <c r="B135" s="10" t="s">
        <v>366</v>
      </c>
      <c r="C135" s="10" t="s">
        <v>268</v>
      </c>
      <c r="D135" s="14" t="s">
        <v>378</v>
      </c>
      <c r="E135" s="14" t="s">
        <v>378</v>
      </c>
      <c r="F135" s="12" t="s">
        <v>74</v>
      </c>
      <c r="G135" s="8" t="str">
        <f t="shared" si="46"/>
        <v>ITMDBWatchProviders</v>
      </c>
      <c r="H135" s="8" t="str">
        <f t="shared" si="47"/>
        <v>TTMDBWatchProviders</v>
      </c>
      <c r="I135" s="8" t="str">
        <f t="shared" si="44"/>
        <v xml:space="preserve">  ITMDBWatchProviders = interface;</v>
      </c>
      <c r="J135" s="8" t="str">
        <f t="shared" si="45"/>
        <v xml:space="preserve">  TTMDBWatchProviders = class;</v>
      </c>
      <c r="K135" s="8" t="str">
        <f t="shared" si="48"/>
        <v xml:space="preserve">  ITMDBWatchProviders = interface(ITMDBItems)</v>
      </c>
      <c r="L135" s="8" t="str">
        <f t="shared" si="49"/>
        <v xml:space="preserve">  TTMDBWatchProviders = class(TTMDBItems, ITMDBWatchProviders)</v>
      </c>
      <c r="M135" s="8" t="s">
        <v>259</v>
      </c>
    </row>
    <row r="136" spans="1:13" x14ac:dyDescent="0.25">
      <c r="A136" s="10" t="s">
        <v>389</v>
      </c>
      <c r="B136" s="10" t="s">
        <v>0</v>
      </c>
      <c r="D136" s="14" t="s">
        <v>378</v>
      </c>
      <c r="E136" s="14" t="s">
        <v>378</v>
      </c>
      <c r="G136" s="8" t="str">
        <f t="shared" si="46"/>
        <v>ITMDBNamespace</v>
      </c>
      <c r="H136" s="8" t="str">
        <f t="shared" si="47"/>
        <v>TTMDBNamespace</v>
      </c>
      <c r="I136" s="8" t="str">
        <f t="shared" si="44"/>
        <v xml:space="preserve">  ITMDBNamespace = interface;</v>
      </c>
      <c r="J136" s="8" t="str">
        <f t="shared" si="45"/>
        <v xml:space="preserve">  TTMDBNamespace = class;</v>
      </c>
      <c r="K136" s="8" t="str">
        <f t="shared" si="48"/>
        <v xml:space="preserve">  ITMDBNamespace = interface</v>
      </c>
      <c r="L136" s="8" t="str">
        <f t="shared" si="49"/>
        <v xml:space="preserve">  TTMDBNamespace = class(TInterfacedObject, ITMDBNamespace)</v>
      </c>
      <c r="M136" s="8" t="s">
        <v>259</v>
      </c>
    </row>
    <row r="137" spans="1:13" x14ac:dyDescent="0.25">
      <c r="A137" s="10" t="s">
        <v>389</v>
      </c>
      <c r="B137" s="10" t="s">
        <v>390</v>
      </c>
      <c r="C137" s="10" t="s">
        <v>391</v>
      </c>
      <c r="D137" s="14" t="s">
        <v>378</v>
      </c>
      <c r="E137" s="14" t="s">
        <v>378</v>
      </c>
      <c r="F137" s="13" t="s">
        <v>255</v>
      </c>
      <c r="G137" s="8" t="str">
        <f t="shared" si="46"/>
        <v>ITMDBNamespaceAccount</v>
      </c>
      <c r="H137" s="8" t="str">
        <f t="shared" si="47"/>
        <v>TTMDBNamespaceAccount</v>
      </c>
      <c r="I137" s="8" t="str">
        <f t="shared" si="44"/>
        <v xml:space="preserve">  ITMDBNamespaceAccount = interface;</v>
      </c>
      <c r="J137" s="8" t="str">
        <f t="shared" si="45"/>
        <v xml:space="preserve">  TTMDBNamespaceAccount = class;</v>
      </c>
      <c r="K137" s="8" t="str">
        <f t="shared" si="48"/>
        <v xml:space="preserve">  ITMDBNamespaceAccount = interface(ITMDBITMDBNamespace)</v>
      </c>
      <c r="L137" s="8" t="str">
        <f t="shared" si="49"/>
        <v xml:space="preserve">  TTMDBNamespaceAccount = class(TTMDBITMDBNamespace, ITMDBNamespaceAccount)</v>
      </c>
      <c r="M137" s="8" t="s">
        <v>259</v>
      </c>
    </row>
    <row r="138" spans="1:13" x14ac:dyDescent="0.25">
      <c r="A138" s="10" t="s">
        <v>389</v>
      </c>
      <c r="B138" s="10" t="s">
        <v>392</v>
      </c>
      <c r="C138" s="10" t="s">
        <v>391</v>
      </c>
      <c r="D138" s="14" t="s">
        <v>378</v>
      </c>
      <c r="E138" s="14" t="s">
        <v>378</v>
      </c>
      <c r="F138" s="13" t="s">
        <v>255</v>
      </c>
      <c r="G138" s="8" t="str">
        <f t="shared" si="46"/>
        <v>ITMDBNamespaceAuthentication</v>
      </c>
      <c r="H138" s="8" t="str">
        <f t="shared" si="47"/>
        <v>TTMDBNamespaceAuthentication</v>
      </c>
      <c r="I138" s="8" t="str">
        <f t="shared" si="44"/>
        <v xml:space="preserve">  ITMDBNamespaceAuthentication = interface;</v>
      </c>
      <c r="J138" s="8" t="str">
        <f t="shared" si="45"/>
        <v xml:space="preserve">  TTMDBNamespaceAuthentication = class;</v>
      </c>
      <c r="K138" s="8" t="str">
        <f t="shared" si="48"/>
        <v xml:space="preserve">  ITMDBNamespaceAuthentication = interface(ITMDBITMDBNamespace)</v>
      </c>
      <c r="L138" s="8" t="str">
        <f t="shared" si="49"/>
        <v xml:space="preserve">  TTMDBNamespaceAuthentication = class(TTMDBITMDBNamespace, ITMDBNamespaceAuthentication)</v>
      </c>
      <c r="M138" s="8" t="s">
        <v>259</v>
      </c>
    </row>
    <row r="139" spans="1:13" x14ac:dyDescent="0.25">
      <c r="A139" s="10" t="s">
        <v>389</v>
      </c>
      <c r="B139" s="10" t="s">
        <v>393</v>
      </c>
      <c r="C139" s="10" t="s">
        <v>391</v>
      </c>
      <c r="D139" s="14" t="s">
        <v>378</v>
      </c>
      <c r="E139" s="14" t="s">
        <v>378</v>
      </c>
      <c r="F139" s="14" t="s">
        <v>378</v>
      </c>
      <c r="G139" s="8" t="str">
        <f t="shared" si="46"/>
        <v>ITMDBNamespaceCertifications</v>
      </c>
      <c r="H139" s="8" t="str">
        <f t="shared" si="47"/>
        <v>TTMDBNamespaceCertifications</v>
      </c>
      <c r="I139" s="8" t="str">
        <f t="shared" si="44"/>
        <v xml:space="preserve">  ITMDBNamespaceCertifications = interface;</v>
      </c>
      <c r="J139" s="8" t="str">
        <f t="shared" si="45"/>
        <v xml:space="preserve">  TTMDBNamespaceCertifications = class;</v>
      </c>
      <c r="K139" s="8" t="str">
        <f t="shared" si="48"/>
        <v xml:space="preserve">  ITMDBNamespaceCertifications = interface(ITMDBITMDBNamespace)</v>
      </c>
      <c r="L139" s="8" t="str">
        <f t="shared" si="49"/>
        <v xml:space="preserve">  TTMDBNamespaceCertifications = class(TTMDBITMDBNamespace, ITMDBNamespaceCertifications)</v>
      </c>
      <c r="M139" s="8" t="s">
        <v>259</v>
      </c>
    </row>
    <row r="140" spans="1:13" x14ac:dyDescent="0.25">
      <c r="A140" s="10" t="s">
        <v>389</v>
      </c>
      <c r="B140" s="10" t="s">
        <v>394</v>
      </c>
      <c r="C140" s="10" t="s">
        <v>391</v>
      </c>
      <c r="D140" s="14" t="s">
        <v>378</v>
      </c>
      <c r="E140" s="14" t="s">
        <v>378</v>
      </c>
      <c r="F140" s="12" t="s">
        <v>74</v>
      </c>
      <c r="G140" s="8" t="str">
        <f t="shared" si="46"/>
        <v>ITMDBNamespaceChanges</v>
      </c>
      <c r="H140" s="8" t="str">
        <f t="shared" si="47"/>
        <v>TTMDBNamespaceChanges</v>
      </c>
      <c r="I140" s="8" t="str">
        <f t="shared" si="44"/>
        <v xml:space="preserve">  ITMDBNamespaceChanges = interface;</v>
      </c>
      <c r="J140" s="8" t="str">
        <f t="shared" si="45"/>
        <v xml:space="preserve">  TTMDBNamespaceChanges = class;</v>
      </c>
      <c r="K140" s="8" t="str">
        <f t="shared" si="48"/>
        <v xml:space="preserve">  ITMDBNamespaceChanges = interface(ITMDBITMDBNamespace)</v>
      </c>
      <c r="L140" s="8" t="str">
        <f t="shared" si="49"/>
        <v xml:space="preserve">  TTMDBNamespaceChanges = class(TTMDBITMDBNamespace, ITMDBNamespaceChanges)</v>
      </c>
      <c r="M140" s="8" t="s">
        <v>259</v>
      </c>
    </row>
    <row r="141" spans="1:13" x14ac:dyDescent="0.25">
      <c r="A141" s="10" t="s">
        <v>389</v>
      </c>
      <c r="B141" s="10" t="s">
        <v>395</v>
      </c>
      <c r="C141" s="10" t="s">
        <v>391</v>
      </c>
      <c r="D141" s="14" t="s">
        <v>378</v>
      </c>
      <c r="E141" s="14" t="s">
        <v>378</v>
      </c>
      <c r="F141" s="13" t="s">
        <v>255</v>
      </c>
      <c r="G141" s="8" t="str">
        <f t="shared" si="46"/>
        <v>ITMDBNamespaceCollections</v>
      </c>
      <c r="H141" s="8" t="str">
        <f t="shared" si="47"/>
        <v>TTMDBNamespaceCollections</v>
      </c>
      <c r="I141" s="8" t="str">
        <f t="shared" si="44"/>
        <v xml:space="preserve">  ITMDBNamespaceCollections = interface;</v>
      </c>
      <c r="J141" s="8" t="str">
        <f t="shared" si="45"/>
        <v xml:space="preserve">  TTMDBNamespaceCollections = class;</v>
      </c>
      <c r="K141" s="8" t="str">
        <f t="shared" si="48"/>
        <v xml:space="preserve">  ITMDBNamespaceCollections = interface(ITMDBITMDBNamespace)</v>
      </c>
      <c r="L141" s="8" t="str">
        <f t="shared" si="49"/>
        <v xml:space="preserve">  TTMDBNamespaceCollections = class(TTMDBITMDBNamespace, ITMDBNamespaceCollections)</v>
      </c>
      <c r="M141" s="8" t="s">
        <v>259</v>
      </c>
    </row>
    <row r="142" spans="1:13" x14ac:dyDescent="0.25">
      <c r="A142" s="10" t="s">
        <v>389</v>
      </c>
      <c r="B142" s="10" t="s">
        <v>396</v>
      </c>
      <c r="C142" s="10" t="s">
        <v>391</v>
      </c>
      <c r="D142" s="14" t="s">
        <v>378</v>
      </c>
      <c r="E142" s="14" t="s">
        <v>378</v>
      </c>
      <c r="F142" s="13" t="s">
        <v>255</v>
      </c>
      <c r="G142" s="8" t="str">
        <f t="shared" si="46"/>
        <v>ITMDBNamespaceCompanies</v>
      </c>
      <c r="H142" s="8" t="str">
        <f t="shared" si="47"/>
        <v>TTMDBNamespaceCompanies</v>
      </c>
      <c r="I142" s="8" t="str">
        <f t="shared" si="44"/>
        <v xml:space="preserve">  ITMDBNamespaceCompanies = interface;</v>
      </c>
      <c r="J142" s="8" t="str">
        <f t="shared" si="45"/>
        <v xml:space="preserve">  TTMDBNamespaceCompanies = class;</v>
      </c>
      <c r="K142" s="8" t="str">
        <f t="shared" si="48"/>
        <v xml:space="preserve">  ITMDBNamespaceCompanies = interface(ITMDBITMDBNamespace)</v>
      </c>
      <c r="L142" s="8" t="str">
        <f t="shared" si="49"/>
        <v xml:space="preserve">  TTMDBNamespaceCompanies = class(TTMDBITMDBNamespace, ITMDBNamespaceCompanies)</v>
      </c>
      <c r="M142" s="8" t="s">
        <v>259</v>
      </c>
    </row>
    <row r="143" spans="1:13" x14ac:dyDescent="0.25">
      <c r="A143" s="10" t="s">
        <v>389</v>
      </c>
      <c r="B143" s="10" t="s">
        <v>397</v>
      </c>
      <c r="C143" s="10" t="s">
        <v>391</v>
      </c>
      <c r="D143" s="14" t="s">
        <v>378</v>
      </c>
      <c r="E143" s="14" t="s">
        <v>378</v>
      </c>
      <c r="F143" s="13" t="s">
        <v>255</v>
      </c>
      <c r="G143" s="8" t="str">
        <f t="shared" si="46"/>
        <v>ITMDBNamespaceConfiguration</v>
      </c>
      <c r="H143" s="8" t="str">
        <f t="shared" si="47"/>
        <v>TTMDBNamespaceConfiguration</v>
      </c>
      <c r="I143" s="8" t="str">
        <f t="shared" si="44"/>
        <v xml:space="preserve">  ITMDBNamespaceConfiguration = interface;</v>
      </c>
      <c r="J143" s="8" t="str">
        <f t="shared" si="45"/>
        <v xml:space="preserve">  TTMDBNamespaceConfiguration = class;</v>
      </c>
      <c r="K143" s="8" t="str">
        <f t="shared" si="48"/>
        <v xml:space="preserve">  ITMDBNamespaceConfiguration = interface(ITMDBITMDBNamespace)</v>
      </c>
      <c r="L143" s="8" t="str">
        <f t="shared" si="49"/>
        <v xml:space="preserve">  TTMDBNamespaceConfiguration = class(TTMDBITMDBNamespace, ITMDBNamespaceConfiguration)</v>
      </c>
      <c r="M143" s="8" t="s">
        <v>259</v>
      </c>
    </row>
    <row r="144" spans="1:13" x14ac:dyDescent="0.25">
      <c r="A144" s="10" t="s">
        <v>389</v>
      </c>
      <c r="B144" s="10" t="s">
        <v>398</v>
      </c>
      <c r="C144" s="10" t="s">
        <v>391</v>
      </c>
      <c r="D144" s="14" t="s">
        <v>378</v>
      </c>
      <c r="E144" s="14" t="s">
        <v>378</v>
      </c>
      <c r="F144" s="12" t="s">
        <v>74</v>
      </c>
      <c r="G144" s="8" t="str">
        <f t="shared" si="46"/>
        <v>ITMDBNamespaceCredits</v>
      </c>
      <c r="H144" s="8" t="str">
        <f t="shared" si="47"/>
        <v>TTMDBNamespaceCredits</v>
      </c>
      <c r="I144" s="8" t="str">
        <f t="shared" si="44"/>
        <v xml:space="preserve">  ITMDBNamespaceCredits = interface;</v>
      </c>
      <c r="J144" s="8" t="str">
        <f t="shared" si="45"/>
        <v xml:space="preserve">  TTMDBNamespaceCredits = class;</v>
      </c>
      <c r="K144" s="8" t="str">
        <f t="shared" si="48"/>
        <v xml:space="preserve">  ITMDBNamespaceCredits = interface(ITMDBITMDBNamespace)</v>
      </c>
      <c r="L144" s="8" t="str">
        <f t="shared" si="49"/>
        <v xml:space="preserve">  TTMDBNamespaceCredits = class(TTMDBITMDBNamespace, ITMDBNamespaceCredits)</v>
      </c>
      <c r="M144" s="8" t="s">
        <v>259</v>
      </c>
    </row>
    <row r="145" spans="1:13" x14ac:dyDescent="0.25">
      <c r="A145" s="10" t="s">
        <v>389</v>
      </c>
      <c r="B145" s="10" t="s">
        <v>399</v>
      </c>
      <c r="C145" s="10" t="s">
        <v>391</v>
      </c>
      <c r="D145" s="14" t="s">
        <v>378</v>
      </c>
      <c r="E145" s="14" t="s">
        <v>378</v>
      </c>
      <c r="F145" s="12" t="s">
        <v>74</v>
      </c>
      <c r="G145" s="8" t="str">
        <f t="shared" si="46"/>
        <v>ITMDBNamespaceDiscover</v>
      </c>
      <c r="H145" s="8" t="str">
        <f t="shared" si="47"/>
        <v>TTMDBNamespaceDiscover</v>
      </c>
      <c r="I145" s="8" t="str">
        <f t="shared" si="44"/>
        <v xml:space="preserve">  ITMDBNamespaceDiscover = interface;</v>
      </c>
      <c r="J145" s="8" t="str">
        <f t="shared" si="45"/>
        <v xml:space="preserve">  TTMDBNamespaceDiscover = class;</v>
      </c>
      <c r="K145" s="8" t="str">
        <f t="shared" si="48"/>
        <v xml:space="preserve">  ITMDBNamespaceDiscover = interface(ITMDBITMDBNamespace)</v>
      </c>
      <c r="L145" s="8" t="str">
        <f t="shared" si="49"/>
        <v xml:space="preserve">  TTMDBNamespaceDiscover = class(TTMDBITMDBNamespace, ITMDBNamespaceDiscover)</v>
      </c>
      <c r="M145" s="8" t="s">
        <v>259</v>
      </c>
    </row>
    <row r="146" spans="1:13" x14ac:dyDescent="0.25">
      <c r="A146" s="10" t="s">
        <v>389</v>
      </c>
      <c r="B146" s="10" t="s">
        <v>400</v>
      </c>
      <c r="C146" s="10" t="s">
        <v>391</v>
      </c>
      <c r="D146" s="14" t="s">
        <v>378</v>
      </c>
      <c r="E146" s="14" t="s">
        <v>378</v>
      </c>
      <c r="F146" s="12" t="s">
        <v>74</v>
      </c>
      <c r="G146" s="8" t="str">
        <f t="shared" si="46"/>
        <v>ITMDBNamespaceFind</v>
      </c>
      <c r="H146" s="8" t="str">
        <f t="shared" si="47"/>
        <v>TTMDBNamespaceFind</v>
      </c>
      <c r="I146" s="8" t="str">
        <f t="shared" si="44"/>
        <v xml:space="preserve">  ITMDBNamespaceFind = interface;</v>
      </c>
      <c r="J146" s="8" t="str">
        <f t="shared" si="45"/>
        <v xml:space="preserve">  TTMDBNamespaceFind = class;</v>
      </c>
      <c r="K146" s="8" t="str">
        <f t="shared" si="48"/>
        <v xml:space="preserve">  ITMDBNamespaceFind = interface(ITMDBITMDBNamespace)</v>
      </c>
      <c r="L146" s="8" t="str">
        <f t="shared" si="49"/>
        <v xml:space="preserve">  TTMDBNamespaceFind = class(TTMDBITMDBNamespace, ITMDBNamespaceFind)</v>
      </c>
      <c r="M146" s="8" t="s">
        <v>259</v>
      </c>
    </row>
    <row r="147" spans="1:13" x14ac:dyDescent="0.25">
      <c r="A147" s="10" t="s">
        <v>389</v>
      </c>
      <c r="B147" s="10" t="s">
        <v>401</v>
      </c>
      <c r="C147" s="10" t="s">
        <v>391</v>
      </c>
      <c r="D147" s="14" t="s">
        <v>378</v>
      </c>
      <c r="E147" s="14" t="s">
        <v>378</v>
      </c>
      <c r="F147" s="14" t="s">
        <v>378</v>
      </c>
      <c r="G147" s="8" t="str">
        <f t="shared" si="46"/>
        <v>ITMDBNamespaceGenres</v>
      </c>
      <c r="H147" s="8" t="str">
        <f t="shared" si="47"/>
        <v>TTMDBNamespaceGenres</v>
      </c>
      <c r="I147" s="8" t="str">
        <f t="shared" si="44"/>
        <v xml:space="preserve">  ITMDBNamespaceGenres = interface;</v>
      </c>
      <c r="J147" s="8" t="str">
        <f t="shared" si="45"/>
        <v xml:space="preserve">  TTMDBNamespaceGenres = class;</v>
      </c>
      <c r="K147" s="8" t="str">
        <f t="shared" si="48"/>
        <v xml:space="preserve">  ITMDBNamespaceGenres = interface(ITMDBITMDBNamespace)</v>
      </c>
      <c r="L147" s="8" t="str">
        <f t="shared" si="49"/>
        <v xml:space="preserve">  TTMDBNamespaceGenres = class(TTMDBITMDBNamespace, ITMDBNamespaceGenres)</v>
      </c>
      <c r="M147" s="8" t="s">
        <v>259</v>
      </c>
    </row>
    <row r="148" spans="1:13" x14ac:dyDescent="0.25">
      <c r="A148" s="10" t="s">
        <v>389</v>
      </c>
      <c r="B148" s="10" t="s">
        <v>402</v>
      </c>
      <c r="C148" s="10" t="s">
        <v>391</v>
      </c>
      <c r="D148" s="14" t="s">
        <v>378</v>
      </c>
      <c r="E148" s="14" t="s">
        <v>378</v>
      </c>
      <c r="F148" s="12" t="s">
        <v>74</v>
      </c>
      <c r="G148" s="8" t="str">
        <f t="shared" si="46"/>
        <v>ITMDBNamespaceGuestSessions</v>
      </c>
      <c r="H148" s="8" t="str">
        <f t="shared" si="47"/>
        <v>TTMDBNamespaceGuestSessions</v>
      </c>
      <c r="I148" s="8" t="str">
        <f t="shared" si="44"/>
        <v xml:space="preserve">  ITMDBNamespaceGuestSessions = interface;</v>
      </c>
      <c r="J148" s="8" t="str">
        <f t="shared" si="45"/>
        <v xml:space="preserve">  TTMDBNamespaceGuestSessions = class;</v>
      </c>
      <c r="K148" s="8" t="str">
        <f t="shared" si="48"/>
        <v xml:space="preserve">  ITMDBNamespaceGuestSessions = interface(ITMDBITMDBNamespace)</v>
      </c>
      <c r="L148" s="8" t="str">
        <f t="shared" si="49"/>
        <v xml:space="preserve">  TTMDBNamespaceGuestSessions = class(TTMDBITMDBNamespace, ITMDBNamespaceGuestSessions)</v>
      </c>
      <c r="M148" s="8" t="s">
        <v>259</v>
      </c>
    </row>
    <row r="149" spans="1:13" x14ac:dyDescent="0.25">
      <c r="A149" s="10" t="s">
        <v>389</v>
      </c>
      <c r="B149" s="10" t="s">
        <v>403</v>
      </c>
      <c r="C149" s="10" t="s">
        <v>391</v>
      </c>
      <c r="D149" s="14" t="s">
        <v>378</v>
      </c>
      <c r="E149" s="14" t="s">
        <v>378</v>
      </c>
      <c r="F149" s="14" t="s">
        <v>378</v>
      </c>
      <c r="G149" s="8" t="str">
        <f t="shared" si="46"/>
        <v>ITMDBNamespaceKeywords</v>
      </c>
      <c r="H149" s="8" t="str">
        <f t="shared" si="47"/>
        <v>TTMDBNamespaceKeywords</v>
      </c>
      <c r="I149" s="8" t="str">
        <f t="shared" si="44"/>
        <v xml:space="preserve">  ITMDBNamespaceKeywords = interface;</v>
      </c>
      <c r="J149" s="8" t="str">
        <f t="shared" si="45"/>
        <v xml:space="preserve">  TTMDBNamespaceKeywords = class;</v>
      </c>
      <c r="K149" s="8" t="str">
        <f t="shared" si="48"/>
        <v xml:space="preserve">  ITMDBNamespaceKeywords = interface(ITMDBITMDBNamespace)</v>
      </c>
      <c r="L149" s="8" t="str">
        <f t="shared" si="49"/>
        <v xml:space="preserve">  TTMDBNamespaceKeywords = class(TTMDBITMDBNamespace, ITMDBNamespaceKeywords)</v>
      </c>
      <c r="M149" s="8" t="s">
        <v>259</v>
      </c>
    </row>
    <row r="150" spans="1:13" x14ac:dyDescent="0.25">
      <c r="A150" s="10" t="s">
        <v>389</v>
      </c>
      <c r="B150" s="10" t="s">
        <v>404</v>
      </c>
      <c r="C150" s="10" t="s">
        <v>391</v>
      </c>
      <c r="D150" s="12" t="s">
        <v>74</v>
      </c>
      <c r="E150" s="12" t="s">
        <v>74</v>
      </c>
      <c r="F150" s="12" t="s">
        <v>74</v>
      </c>
      <c r="G150" s="8" t="str">
        <f t="shared" si="46"/>
        <v>ITMDBNamespaceLists</v>
      </c>
      <c r="H150" s="8" t="str">
        <f t="shared" si="47"/>
        <v>TTMDBNamespaceLists</v>
      </c>
      <c r="I150" s="8" t="str">
        <f t="shared" si="44"/>
        <v xml:space="preserve">  ITMDBNamespaceLists = interface;</v>
      </c>
      <c r="J150" s="8" t="str">
        <f t="shared" si="45"/>
        <v xml:space="preserve">  TTMDBNamespaceLists = class;</v>
      </c>
      <c r="K150" s="8" t="str">
        <f t="shared" si="48"/>
        <v xml:space="preserve">  ITMDBNamespaceLists = interface(ITMDBITMDBNamespace)</v>
      </c>
      <c r="L150" s="8" t="str">
        <f t="shared" si="49"/>
        <v xml:space="preserve">  TTMDBNamespaceLists = class(TTMDBITMDBNamespace, ITMDBNamespaceLists)</v>
      </c>
      <c r="M150" s="8" t="s">
        <v>259</v>
      </c>
    </row>
    <row r="151" spans="1:13" x14ac:dyDescent="0.25">
      <c r="A151" s="10" t="s">
        <v>389</v>
      </c>
      <c r="B151" s="10" t="s">
        <v>405</v>
      </c>
      <c r="C151" s="10" t="s">
        <v>391</v>
      </c>
      <c r="D151" s="14" t="s">
        <v>378</v>
      </c>
      <c r="E151" s="14" t="s">
        <v>378</v>
      </c>
      <c r="F151" s="12" t="s">
        <v>74</v>
      </c>
      <c r="G151" s="8" t="str">
        <f t="shared" si="46"/>
        <v>ITMDBNamespaceMovieLists</v>
      </c>
      <c r="H151" s="8" t="str">
        <f t="shared" si="47"/>
        <v>TTMDBNamespaceMovieLists</v>
      </c>
      <c r="I151" s="8" t="str">
        <f t="shared" si="44"/>
        <v xml:space="preserve">  ITMDBNamespaceMovieLists = interface;</v>
      </c>
      <c r="J151" s="8" t="str">
        <f t="shared" si="45"/>
        <v xml:space="preserve">  TTMDBNamespaceMovieLists = class;</v>
      </c>
      <c r="K151" s="8" t="str">
        <f t="shared" si="48"/>
        <v xml:space="preserve">  ITMDBNamespaceMovieLists = interface(ITMDBITMDBNamespace)</v>
      </c>
      <c r="L151" s="8" t="str">
        <f t="shared" si="49"/>
        <v xml:space="preserve">  TTMDBNamespaceMovieLists = class(TTMDBITMDBNamespace, ITMDBNamespaceMovieLists)</v>
      </c>
      <c r="M151" s="8" t="s">
        <v>259</v>
      </c>
    </row>
    <row r="152" spans="1:13" x14ac:dyDescent="0.25">
      <c r="A152" s="10" t="s">
        <v>389</v>
      </c>
      <c r="B152" s="10" t="s">
        <v>406</v>
      </c>
      <c r="C152" s="10" t="s">
        <v>391</v>
      </c>
      <c r="D152" s="15" t="s">
        <v>256</v>
      </c>
      <c r="E152" s="15" t="s">
        <v>256</v>
      </c>
      <c r="F152" s="15" t="s">
        <v>256</v>
      </c>
      <c r="G152" s="8" t="str">
        <f t="shared" si="46"/>
        <v>ITMDBNamespaceMovies</v>
      </c>
      <c r="H152" s="8" t="str">
        <f t="shared" si="47"/>
        <v>TTMDBNamespaceMovies</v>
      </c>
      <c r="I152" s="8" t="str">
        <f t="shared" si="44"/>
        <v xml:space="preserve">  ITMDBNamespaceMovies = interface;</v>
      </c>
      <c r="J152" s="8" t="str">
        <f t="shared" si="45"/>
        <v xml:space="preserve">  TTMDBNamespaceMovies = class;</v>
      </c>
      <c r="K152" s="8" t="str">
        <f t="shared" si="48"/>
        <v xml:space="preserve">  ITMDBNamespaceMovies = interface(ITMDBITMDBNamespace)</v>
      </c>
      <c r="L152" s="8" t="str">
        <f t="shared" si="49"/>
        <v xml:space="preserve">  TTMDBNamespaceMovies = class(TTMDBITMDBNamespace, ITMDBNamespaceMovies)</v>
      </c>
      <c r="M152" s="8" t="s">
        <v>259</v>
      </c>
    </row>
    <row r="153" spans="1:13" x14ac:dyDescent="0.25">
      <c r="A153" s="10" t="s">
        <v>389</v>
      </c>
      <c r="B153" s="10" t="s">
        <v>407</v>
      </c>
      <c r="C153" s="10" t="s">
        <v>391</v>
      </c>
      <c r="D153" s="14" t="s">
        <v>378</v>
      </c>
      <c r="E153" s="14" t="s">
        <v>378</v>
      </c>
      <c r="F153" s="14" t="s">
        <v>378</v>
      </c>
      <c r="G153" s="8" t="str">
        <f t="shared" si="46"/>
        <v>ITMDBNamespaceNetworks</v>
      </c>
      <c r="H153" s="8" t="str">
        <f t="shared" si="47"/>
        <v>TTMDBNamespaceNetworks</v>
      </c>
      <c r="I153" s="8" t="str">
        <f t="shared" si="44"/>
        <v xml:space="preserve">  ITMDBNamespaceNetworks = interface;</v>
      </c>
      <c r="J153" s="8" t="str">
        <f t="shared" si="45"/>
        <v xml:space="preserve">  TTMDBNamespaceNetworks = class;</v>
      </c>
      <c r="K153" s="8" t="str">
        <f t="shared" si="48"/>
        <v xml:space="preserve">  ITMDBNamespaceNetworks = interface(ITMDBITMDBNamespace)</v>
      </c>
      <c r="L153" s="8" t="str">
        <f t="shared" si="49"/>
        <v xml:space="preserve">  TTMDBNamespaceNetworks = class(TTMDBITMDBNamespace, ITMDBNamespaceNetworks)</v>
      </c>
      <c r="M153" s="8" t="s">
        <v>259</v>
      </c>
    </row>
    <row r="154" spans="1:13" x14ac:dyDescent="0.25">
      <c r="A154" s="10" t="s">
        <v>389</v>
      </c>
      <c r="B154" s="10" t="s">
        <v>408</v>
      </c>
      <c r="C154" s="10" t="s">
        <v>391</v>
      </c>
      <c r="D154" s="14" t="s">
        <v>378</v>
      </c>
      <c r="E154" s="14" t="s">
        <v>378</v>
      </c>
      <c r="F154" s="12" t="s">
        <v>74</v>
      </c>
      <c r="G154" s="8" t="str">
        <f t="shared" si="46"/>
        <v>ITMDBNamespacePeopleLists</v>
      </c>
      <c r="H154" s="8" t="str">
        <f t="shared" si="47"/>
        <v>TTMDBNamespacePeopleLists</v>
      </c>
      <c r="I154" s="8" t="str">
        <f t="shared" si="44"/>
        <v xml:space="preserve">  ITMDBNamespacePeopleLists = interface;</v>
      </c>
      <c r="J154" s="8" t="str">
        <f t="shared" si="45"/>
        <v xml:space="preserve">  TTMDBNamespacePeopleLists = class;</v>
      </c>
      <c r="K154" s="8" t="str">
        <f t="shared" si="48"/>
        <v xml:space="preserve">  ITMDBNamespacePeopleLists = interface(ITMDBITMDBNamespace)</v>
      </c>
      <c r="L154" s="8" t="str">
        <f t="shared" si="49"/>
        <v xml:space="preserve">  TTMDBNamespacePeopleLists = class(TTMDBITMDBNamespace, ITMDBNamespacePeopleLists)</v>
      </c>
      <c r="M154" s="8" t="s">
        <v>259</v>
      </c>
    </row>
    <row r="155" spans="1:13" x14ac:dyDescent="0.25">
      <c r="A155" s="10" t="s">
        <v>389</v>
      </c>
      <c r="B155" s="10" t="s">
        <v>409</v>
      </c>
      <c r="C155" s="10" t="s">
        <v>391</v>
      </c>
      <c r="D155" s="15" t="s">
        <v>256</v>
      </c>
      <c r="E155" s="15" t="s">
        <v>256</v>
      </c>
      <c r="F155" s="12" t="s">
        <v>74</v>
      </c>
      <c r="G155" s="8" t="str">
        <f t="shared" si="46"/>
        <v>ITMDBNamespacePeople</v>
      </c>
      <c r="H155" s="8" t="str">
        <f t="shared" si="47"/>
        <v>TTMDBNamespacePeople</v>
      </c>
      <c r="I155" s="8" t="str">
        <f t="shared" si="44"/>
        <v xml:space="preserve">  ITMDBNamespacePeople = interface;</v>
      </c>
      <c r="J155" s="8" t="str">
        <f t="shared" si="45"/>
        <v xml:space="preserve">  TTMDBNamespacePeople = class;</v>
      </c>
      <c r="K155" s="8" t="str">
        <f t="shared" si="48"/>
        <v xml:space="preserve">  ITMDBNamespacePeople = interface(ITMDBITMDBNamespace)</v>
      </c>
      <c r="L155" s="8" t="str">
        <f t="shared" si="49"/>
        <v xml:space="preserve">  TTMDBNamespacePeople = class(TTMDBITMDBNamespace, ITMDBNamespacePeople)</v>
      </c>
      <c r="M155" s="8" t="s">
        <v>259</v>
      </c>
    </row>
    <row r="156" spans="1:13" x14ac:dyDescent="0.25">
      <c r="A156" s="10" t="s">
        <v>389</v>
      </c>
      <c r="B156" s="10" t="s">
        <v>410</v>
      </c>
      <c r="C156" s="10" t="s">
        <v>391</v>
      </c>
      <c r="D156" s="14" t="s">
        <v>378</v>
      </c>
      <c r="E156" s="14" t="s">
        <v>378</v>
      </c>
      <c r="F156" s="12" t="s">
        <v>74</v>
      </c>
      <c r="G156" s="8" t="str">
        <f t="shared" si="46"/>
        <v>ITMDBNamespaceReviews</v>
      </c>
      <c r="H156" s="8" t="str">
        <f t="shared" si="47"/>
        <v>TTMDBNamespaceReviews</v>
      </c>
      <c r="I156" s="8" t="str">
        <f t="shared" si="44"/>
        <v xml:space="preserve">  ITMDBNamespaceReviews = interface;</v>
      </c>
      <c r="J156" s="8" t="str">
        <f t="shared" si="45"/>
        <v xml:space="preserve">  TTMDBNamespaceReviews = class;</v>
      </c>
      <c r="K156" s="8" t="str">
        <f t="shared" si="48"/>
        <v xml:space="preserve">  ITMDBNamespaceReviews = interface(ITMDBITMDBNamespace)</v>
      </c>
      <c r="L156" s="8" t="str">
        <f t="shared" si="49"/>
        <v xml:space="preserve">  TTMDBNamespaceReviews = class(TTMDBITMDBNamespace, ITMDBNamespaceReviews)</v>
      </c>
      <c r="M156" s="8" t="s">
        <v>259</v>
      </c>
    </row>
    <row r="157" spans="1:13" x14ac:dyDescent="0.25">
      <c r="A157" s="10" t="s">
        <v>389</v>
      </c>
      <c r="B157" s="10" t="s">
        <v>411</v>
      </c>
      <c r="C157" s="10" t="s">
        <v>391</v>
      </c>
      <c r="D157" s="14" t="s">
        <v>378</v>
      </c>
      <c r="E157" s="14" t="s">
        <v>378</v>
      </c>
      <c r="F157" s="13" t="s">
        <v>255</v>
      </c>
      <c r="G157" s="8" t="str">
        <f t="shared" si="46"/>
        <v>ITMDBNamespaceSearch</v>
      </c>
      <c r="H157" s="8" t="str">
        <f t="shared" si="47"/>
        <v>TTMDBNamespaceSearch</v>
      </c>
      <c r="I157" s="8" t="str">
        <f t="shared" si="44"/>
        <v xml:space="preserve">  ITMDBNamespaceSearch = interface;</v>
      </c>
      <c r="J157" s="8" t="str">
        <f t="shared" si="45"/>
        <v xml:space="preserve">  TTMDBNamespaceSearch = class;</v>
      </c>
      <c r="K157" s="8" t="str">
        <f t="shared" si="48"/>
        <v xml:space="preserve">  ITMDBNamespaceSearch = interface(ITMDBITMDBNamespace)</v>
      </c>
      <c r="L157" s="8" t="str">
        <f t="shared" si="49"/>
        <v xml:space="preserve">  TTMDBNamespaceSearch = class(TTMDBITMDBNamespace, ITMDBNamespaceSearch)</v>
      </c>
      <c r="M157" s="8" t="s">
        <v>259</v>
      </c>
    </row>
    <row r="158" spans="1:13" x14ac:dyDescent="0.25">
      <c r="A158" s="10" t="s">
        <v>389</v>
      </c>
      <c r="B158" s="10" t="s">
        <v>412</v>
      </c>
      <c r="C158" s="10" t="s">
        <v>391</v>
      </c>
      <c r="D158" s="14" t="s">
        <v>378</v>
      </c>
      <c r="E158" s="14" t="s">
        <v>378</v>
      </c>
      <c r="F158" s="12" t="s">
        <v>74</v>
      </c>
      <c r="G158" s="8" t="str">
        <f t="shared" si="46"/>
        <v>ITMDBNamespaceTrending</v>
      </c>
      <c r="H158" s="8" t="str">
        <f t="shared" si="47"/>
        <v>TTMDBNamespaceTrending</v>
      </c>
      <c r="I158" s="8" t="str">
        <f t="shared" si="44"/>
        <v xml:space="preserve">  ITMDBNamespaceTrending = interface;</v>
      </c>
      <c r="J158" s="8" t="str">
        <f t="shared" si="45"/>
        <v xml:space="preserve">  TTMDBNamespaceTrending = class;</v>
      </c>
      <c r="K158" s="8" t="str">
        <f t="shared" si="48"/>
        <v xml:space="preserve">  ITMDBNamespaceTrending = interface(ITMDBITMDBNamespace)</v>
      </c>
      <c r="L158" s="8" t="str">
        <f t="shared" si="49"/>
        <v xml:space="preserve">  TTMDBNamespaceTrending = class(TTMDBITMDBNamespace, ITMDBNamespaceTrending)</v>
      </c>
      <c r="M158" s="8" t="s">
        <v>259</v>
      </c>
    </row>
    <row r="159" spans="1:13" x14ac:dyDescent="0.25">
      <c r="A159" s="10" t="s">
        <v>389</v>
      </c>
      <c r="B159" s="10" t="s">
        <v>413</v>
      </c>
      <c r="C159" s="10" t="s">
        <v>391</v>
      </c>
      <c r="D159" s="14" t="s">
        <v>378</v>
      </c>
      <c r="E159" s="14" t="s">
        <v>378</v>
      </c>
      <c r="F159" s="12" t="s">
        <v>74</v>
      </c>
      <c r="G159" s="8" t="str">
        <f t="shared" si="46"/>
        <v>ITMDBNamespaceTVSeriesLists</v>
      </c>
      <c r="H159" s="8" t="str">
        <f t="shared" si="47"/>
        <v>TTMDBNamespaceTVSeriesLists</v>
      </c>
      <c r="I159" s="8" t="str">
        <f t="shared" si="44"/>
        <v xml:space="preserve">  ITMDBNamespaceTVSeriesLists = interface;</v>
      </c>
      <c r="J159" s="8" t="str">
        <f t="shared" si="45"/>
        <v xml:space="preserve">  TTMDBNamespaceTVSeriesLists = class;</v>
      </c>
      <c r="K159" s="8" t="str">
        <f t="shared" si="48"/>
        <v xml:space="preserve">  ITMDBNamespaceTVSeriesLists = interface(ITMDBITMDBNamespace)</v>
      </c>
      <c r="L159" s="8" t="str">
        <f t="shared" si="49"/>
        <v xml:space="preserve">  TTMDBNamespaceTVSeriesLists = class(TTMDBITMDBNamespace, ITMDBNamespaceTVSeriesLists)</v>
      </c>
      <c r="M159" s="8" t="s">
        <v>259</v>
      </c>
    </row>
    <row r="160" spans="1:13" x14ac:dyDescent="0.25">
      <c r="A160" s="10" t="s">
        <v>389</v>
      </c>
      <c r="B160" s="10" t="s">
        <v>414</v>
      </c>
      <c r="C160" s="10" t="s">
        <v>391</v>
      </c>
      <c r="D160" s="15" t="s">
        <v>256</v>
      </c>
      <c r="E160" s="15" t="s">
        <v>256</v>
      </c>
      <c r="F160" s="15" t="s">
        <v>256</v>
      </c>
      <c r="G160" s="8" t="str">
        <f t="shared" si="46"/>
        <v>ITMDBNamespaceTVSeries</v>
      </c>
      <c r="H160" s="8" t="str">
        <f t="shared" si="47"/>
        <v>TTMDBNamespaceTVSeries</v>
      </c>
      <c r="I160" s="8" t="str">
        <f t="shared" si="44"/>
        <v xml:space="preserve">  ITMDBNamespaceTVSeries = interface;</v>
      </c>
      <c r="J160" s="8" t="str">
        <f t="shared" si="45"/>
        <v xml:space="preserve">  TTMDBNamespaceTVSeries = class;</v>
      </c>
      <c r="K160" s="8" t="str">
        <f t="shared" si="48"/>
        <v xml:space="preserve">  ITMDBNamespaceTVSeries = interface(ITMDBITMDBNamespace)</v>
      </c>
      <c r="L160" s="8" t="str">
        <f t="shared" si="49"/>
        <v xml:space="preserve">  TTMDBNamespaceTVSeries = class(TTMDBITMDBNamespace, ITMDBNamespaceTVSeries)</v>
      </c>
      <c r="M160" s="8" t="s">
        <v>259</v>
      </c>
    </row>
    <row r="161" spans="1:13" x14ac:dyDescent="0.25">
      <c r="A161" s="10" t="s">
        <v>389</v>
      </c>
      <c r="B161" s="10" t="s">
        <v>415</v>
      </c>
      <c r="C161" s="10" t="s">
        <v>391</v>
      </c>
      <c r="D161" s="12" t="s">
        <v>74</v>
      </c>
      <c r="E161" s="12" t="s">
        <v>74</v>
      </c>
      <c r="F161" s="12" t="s">
        <v>74</v>
      </c>
      <c r="G161" s="8" t="str">
        <f t="shared" si="46"/>
        <v>ITMDBNamespaceTVSeasons</v>
      </c>
      <c r="H161" s="8" t="str">
        <f t="shared" si="47"/>
        <v>TTMDBNamespaceTVSeasons</v>
      </c>
      <c r="I161" s="8" t="str">
        <f t="shared" si="44"/>
        <v xml:space="preserve">  ITMDBNamespaceTVSeasons = interface;</v>
      </c>
      <c r="J161" s="8" t="str">
        <f t="shared" si="45"/>
        <v xml:space="preserve">  TTMDBNamespaceTVSeasons = class;</v>
      </c>
      <c r="K161" s="8" t="str">
        <f t="shared" si="48"/>
        <v xml:space="preserve">  ITMDBNamespaceTVSeasons = interface(ITMDBITMDBNamespace)</v>
      </c>
      <c r="L161" s="8" t="str">
        <f t="shared" si="49"/>
        <v xml:space="preserve">  TTMDBNamespaceTVSeasons = class(TTMDBITMDBNamespace, ITMDBNamespaceTVSeasons)</v>
      </c>
      <c r="M161" s="8" t="s">
        <v>259</v>
      </c>
    </row>
    <row r="162" spans="1:13" x14ac:dyDescent="0.25">
      <c r="A162" s="10" t="s">
        <v>389</v>
      </c>
      <c r="B162" s="10" t="s">
        <v>416</v>
      </c>
      <c r="C162" s="10" t="s">
        <v>391</v>
      </c>
      <c r="D162" s="12" t="s">
        <v>74</v>
      </c>
      <c r="E162" s="12" t="s">
        <v>74</v>
      </c>
      <c r="F162" s="12" t="s">
        <v>74</v>
      </c>
      <c r="G162" s="8" t="str">
        <f t="shared" si="46"/>
        <v>ITMDBNamespaceTVEpisodes</v>
      </c>
      <c r="H162" s="8" t="str">
        <f t="shared" si="47"/>
        <v>TTMDBNamespaceTVEpisodes</v>
      </c>
      <c r="I162" s="8" t="str">
        <f t="shared" si="44"/>
        <v xml:space="preserve">  ITMDBNamespaceTVEpisodes = interface;</v>
      </c>
      <c r="J162" s="8" t="str">
        <f t="shared" si="45"/>
        <v xml:space="preserve">  TTMDBNamespaceTVEpisodes = class;</v>
      </c>
      <c r="K162" s="8" t="str">
        <f t="shared" si="48"/>
        <v xml:space="preserve">  ITMDBNamespaceTVEpisodes = interface(ITMDBITMDBNamespace)</v>
      </c>
      <c r="L162" s="8" t="str">
        <f t="shared" si="49"/>
        <v xml:space="preserve">  TTMDBNamespaceTVEpisodes = class(TTMDBITMDBNamespace, ITMDBNamespaceTVEpisodes)</v>
      </c>
      <c r="M162" s="8" t="s">
        <v>259</v>
      </c>
    </row>
    <row r="163" spans="1:13" x14ac:dyDescent="0.25">
      <c r="A163" s="10" t="s">
        <v>389</v>
      </c>
      <c r="B163" s="10" t="s">
        <v>417</v>
      </c>
      <c r="C163" s="10" t="s">
        <v>391</v>
      </c>
      <c r="D163" s="15" t="s">
        <v>256</v>
      </c>
      <c r="E163" s="15" t="s">
        <v>256</v>
      </c>
      <c r="F163" s="12" t="s">
        <v>74</v>
      </c>
      <c r="G163" s="8" t="str">
        <f t="shared" si="46"/>
        <v>ITMDBNamespaceTVEpisodeGroups</v>
      </c>
      <c r="H163" s="8" t="str">
        <f t="shared" si="47"/>
        <v>TTMDBNamespaceTVEpisodeGroups</v>
      </c>
      <c r="I163" s="8" t="str">
        <f t="shared" si="44"/>
        <v xml:space="preserve">  ITMDBNamespaceTVEpisodeGroups = interface;</v>
      </c>
      <c r="J163" s="8" t="str">
        <f t="shared" si="45"/>
        <v xml:space="preserve">  TTMDBNamespaceTVEpisodeGroups = class;</v>
      </c>
      <c r="K163" s="8" t="str">
        <f t="shared" si="48"/>
        <v xml:space="preserve">  ITMDBNamespaceTVEpisodeGroups = interface(ITMDBITMDBNamespace)</v>
      </c>
      <c r="L163" s="8" t="str">
        <f t="shared" si="49"/>
        <v xml:space="preserve">  TTMDBNamespaceTVEpisodeGroups = class(TTMDBITMDBNamespace, ITMDBNamespaceTVEpisodeGroups)</v>
      </c>
      <c r="M163" s="8" t="s">
        <v>259</v>
      </c>
    </row>
    <row r="164" spans="1:13" x14ac:dyDescent="0.25">
      <c r="A164" s="10" t="s">
        <v>389</v>
      </c>
      <c r="B164" s="10" t="s">
        <v>418</v>
      </c>
      <c r="C164" s="10" t="s">
        <v>391</v>
      </c>
      <c r="D164" s="14" t="s">
        <v>378</v>
      </c>
      <c r="E164" s="14" t="s">
        <v>378</v>
      </c>
      <c r="F164" s="12" t="s">
        <v>74</v>
      </c>
      <c r="G164" s="8" t="str">
        <f t="shared" si="46"/>
        <v>ITMDBNamespaceWatchProviders</v>
      </c>
      <c r="H164" s="8" t="str">
        <f t="shared" si="47"/>
        <v>TTMDBNamespaceWatchProviders</v>
      </c>
      <c r="I164" s="8" t="str">
        <f t="shared" si="44"/>
        <v xml:space="preserve">  ITMDBNamespaceWatchProviders = interface;</v>
      </c>
      <c r="J164" s="8" t="str">
        <f t="shared" si="45"/>
        <v xml:space="preserve">  TTMDBNamespaceWatchProviders = class;</v>
      </c>
      <c r="K164" s="8" t="str">
        <f t="shared" si="48"/>
        <v xml:space="preserve">  ITMDBNamespaceWatchProviders = interface(ITMDBITMDBNamespace)</v>
      </c>
      <c r="L164" s="8" t="str">
        <f t="shared" si="49"/>
        <v xml:space="preserve">  TTMDBNamespaceWatchProviders = class(TTMDBITMDBNamespace, ITMDBNamespaceWatchProviders)</v>
      </c>
      <c r="M164" s="8" t="s">
        <v>259</v>
      </c>
    </row>
    <row r="165" spans="1:13" x14ac:dyDescent="0.25">
      <c r="A165" s="10" t="s">
        <v>373</v>
      </c>
      <c r="B165" s="10" t="s">
        <v>367</v>
      </c>
      <c r="D165" s="14" t="s">
        <v>378</v>
      </c>
      <c r="E165" s="14" t="s">
        <v>378</v>
      </c>
      <c r="F165" s="13" t="s">
        <v>255</v>
      </c>
      <c r="G165" s="8" t="str">
        <f t="shared" ref="G165:G196" si="50">"I"&amp;M165&amp;B165</f>
        <v>ITMDBCache</v>
      </c>
      <c r="H165" s="8" t="str">
        <f t="shared" ref="H165:H196" si="51">"T"&amp;M165&amp;B165</f>
        <v>TTMDBCache</v>
      </c>
      <c r="I165" s="8" t="str">
        <f t="shared" si="44"/>
        <v xml:space="preserve">  ITMDBCache = interface;</v>
      </c>
      <c r="J165" s="8" t="str">
        <f t="shared" si="45"/>
        <v xml:space="preserve">  TTMDBCache = class;</v>
      </c>
      <c r="K165" s="8" t="str">
        <f t="shared" ref="K165:K196" si="52">IF(C165="", "  "&amp;G165&amp;" = interface", "  "&amp;G165&amp;" = interface(I"&amp;M165&amp;C165&amp;")")</f>
        <v xml:space="preserve">  ITMDBCache = interface</v>
      </c>
      <c r="L165" s="8" t="str">
        <f t="shared" ref="L165:L196" si="53">IF(C165="", "  "&amp;H165&amp;" = class(TInterfacedObject, "&amp;G165&amp;")", "  "&amp;H165&amp;" = class(T"&amp;M165&amp;C165&amp;", "&amp;G165&amp;")")</f>
        <v xml:space="preserve">  TTMDBCache = class(TInterfacedObject, ITMDBCache)</v>
      </c>
      <c r="M165" s="8" t="s">
        <v>259</v>
      </c>
    </row>
    <row r="166" spans="1:13" x14ac:dyDescent="0.25">
      <c r="A166" s="10" t="s">
        <v>373</v>
      </c>
      <c r="B166" s="10" t="s">
        <v>368</v>
      </c>
      <c r="D166" s="14" t="s">
        <v>378</v>
      </c>
      <c r="E166" s="14" t="s">
        <v>378</v>
      </c>
      <c r="F166" s="13" t="s">
        <v>255</v>
      </c>
      <c r="G166" s="8" t="str">
        <f t="shared" si="50"/>
        <v>ITMDBLoginState</v>
      </c>
      <c r="H166" s="8" t="str">
        <f t="shared" si="51"/>
        <v>TTMDBLoginState</v>
      </c>
      <c r="I166" s="8" t="str">
        <f t="shared" si="44"/>
        <v xml:space="preserve">  ITMDBLoginState = interface;</v>
      </c>
      <c r="J166" s="8" t="str">
        <f t="shared" si="45"/>
        <v xml:space="preserve">  TTMDBLoginState = class;</v>
      </c>
      <c r="K166" s="8" t="str">
        <f t="shared" si="52"/>
        <v xml:space="preserve">  ITMDBLoginState = interface</v>
      </c>
      <c r="L166" s="8" t="str">
        <f t="shared" si="53"/>
        <v xml:space="preserve">  TTMDBLoginState = class(TInterfacedObject, ITMDBLoginState)</v>
      </c>
      <c r="M166" s="8" t="s">
        <v>259</v>
      </c>
    </row>
    <row r="167" spans="1:13" x14ac:dyDescent="0.25">
      <c r="A167" s="10" t="s">
        <v>373</v>
      </c>
      <c r="B167" s="10" t="s">
        <v>369</v>
      </c>
      <c r="D167" s="14" t="s">
        <v>378</v>
      </c>
      <c r="E167" s="14" t="s">
        <v>378</v>
      </c>
      <c r="F167" s="13" t="s">
        <v>255</v>
      </c>
      <c r="G167" s="8" t="str">
        <f t="shared" si="50"/>
        <v>ITMDBClient</v>
      </c>
      <c r="H167" s="8" t="str">
        <f t="shared" si="51"/>
        <v>TTMDBClient</v>
      </c>
      <c r="I167" s="8" t="str">
        <f t="shared" si="44"/>
        <v xml:space="preserve">  ITMDBClient = interface;</v>
      </c>
      <c r="J167" s="8" t="str">
        <f t="shared" si="45"/>
        <v xml:space="preserve">  TTMDBClient = class;</v>
      </c>
      <c r="K167" s="8" t="str">
        <f t="shared" si="52"/>
        <v xml:space="preserve">  ITMDBClient = interface</v>
      </c>
      <c r="L167" s="8" t="str">
        <f t="shared" si="53"/>
        <v xml:space="preserve">  TTMDBClient = class(TInterfacedObject, ITMDBClient)</v>
      </c>
      <c r="M167" s="8" t="s">
        <v>259</v>
      </c>
    </row>
    <row r="168" spans="1:13" x14ac:dyDescent="0.25">
      <c r="G168" s="8" t="str">
        <f t="shared" si="50"/>
        <v>ITMDB</v>
      </c>
      <c r="H168" s="8" t="str">
        <f t="shared" si="51"/>
        <v>TTMDB</v>
      </c>
      <c r="I168" s="8" t="str">
        <f t="shared" si="44"/>
        <v xml:space="preserve">  ITMDB = interface;</v>
      </c>
      <c r="J168" s="8" t="str">
        <f t="shared" si="45"/>
        <v xml:space="preserve">  TTMDB = class;</v>
      </c>
      <c r="K168" s="8" t="str">
        <f t="shared" si="52"/>
        <v xml:space="preserve">  ITMDB = interface</v>
      </c>
      <c r="L168" s="8" t="str">
        <f t="shared" si="53"/>
        <v xml:space="preserve">  TTMDB = class(TInterfacedObject, ITMDB)</v>
      </c>
      <c r="M168" s="8" t="s">
        <v>259</v>
      </c>
    </row>
    <row r="169" spans="1:13" x14ac:dyDescent="0.25">
      <c r="G169" s="8" t="str">
        <f t="shared" si="50"/>
        <v>ITMDB</v>
      </c>
      <c r="H169" s="8" t="str">
        <f t="shared" si="51"/>
        <v>TTMDB</v>
      </c>
      <c r="I169" s="8" t="str">
        <f t="shared" si="44"/>
        <v xml:space="preserve">  ITMDB = interface;</v>
      </c>
      <c r="J169" s="8" t="str">
        <f t="shared" si="45"/>
        <v xml:space="preserve">  TTMDB = class;</v>
      </c>
      <c r="K169" s="8" t="str">
        <f t="shared" si="52"/>
        <v xml:space="preserve">  ITMDB = interface</v>
      </c>
      <c r="L169" s="8" t="str">
        <f t="shared" si="53"/>
        <v xml:space="preserve">  TTMDB = class(TInterfacedObject, ITMDB)</v>
      </c>
      <c r="M169" s="8" t="s">
        <v>259</v>
      </c>
    </row>
    <row r="170" spans="1:13" x14ac:dyDescent="0.25">
      <c r="G170" s="8" t="str">
        <f t="shared" si="50"/>
        <v>ITMDB</v>
      </c>
      <c r="H170" s="8" t="str">
        <f t="shared" si="51"/>
        <v>TTMDB</v>
      </c>
      <c r="I170" s="8" t="str">
        <f t="shared" si="44"/>
        <v xml:space="preserve">  ITMDB = interface;</v>
      </c>
      <c r="J170" s="8" t="str">
        <f t="shared" si="45"/>
        <v xml:space="preserve">  TTMDB = class;</v>
      </c>
      <c r="K170" s="8" t="str">
        <f t="shared" si="52"/>
        <v xml:space="preserve">  ITMDB = interface</v>
      </c>
      <c r="L170" s="8" t="str">
        <f t="shared" si="53"/>
        <v xml:space="preserve">  TTMDB = class(TInterfacedObject, ITMDB)</v>
      </c>
      <c r="M170" s="8" t="s">
        <v>259</v>
      </c>
    </row>
    <row r="171" spans="1:13" x14ac:dyDescent="0.25">
      <c r="G171" s="8" t="str">
        <f t="shared" si="50"/>
        <v>ITMDB</v>
      </c>
      <c r="H171" s="8" t="str">
        <f t="shared" si="51"/>
        <v>TTMDB</v>
      </c>
      <c r="I171" s="8" t="str">
        <f t="shared" si="44"/>
        <v xml:space="preserve">  ITMDB = interface;</v>
      </c>
      <c r="J171" s="8" t="str">
        <f t="shared" si="45"/>
        <v xml:space="preserve">  TTMDB = class;</v>
      </c>
      <c r="K171" s="8" t="str">
        <f t="shared" si="52"/>
        <v xml:space="preserve">  ITMDB = interface</v>
      </c>
      <c r="L171" s="8" t="str">
        <f t="shared" si="53"/>
        <v xml:space="preserve">  TTMDB = class(TInterfacedObject, ITMDB)</v>
      </c>
      <c r="M171" s="8" t="s">
        <v>259</v>
      </c>
    </row>
    <row r="172" spans="1:13" x14ac:dyDescent="0.25">
      <c r="G172" s="8" t="str">
        <f t="shared" si="50"/>
        <v>ITMDB</v>
      </c>
      <c r="H172" s="8" t="str">
        <f t="shared" si="51"/>
        <v>TTMDB</v>
      </c>
      <c r="I172" s="8" t="str">
        <f t="shared" si="44"/>
        <v xml:space="preserve">  ITMDB = interface;</v>
      </c>
      <c r="J172" s="8" t="str">
        <f t="shared" si="45"/>
        <v xml:space="preserve">  TTMDB = class;</v>
      </c>
      <c r="K172" s="8" t="str">
        <f t="shared" si="52"/>
        <v xml:space="preserve">  ITMDB = interface</v>
      </c>
      <c r="L172" s="8" t="str">
        <f t="shared" si="53"/>
        <v xml:space="preserve">  TTMDB = class(TInterfacedObject, ITMDB)</v>
      </c>
      <c r="M172" s="8" t="s">
        <v>259</v>
      </c>
    </row>
    <row r="173" spans="1:13" x14ac:dyDescent="0.25">
      <c r="G173" s="8" t="str">
        <f t="shared" si="50"/>
        <v>ITMDB</v>
      </c>
      <c r="H173" s="8" t="str">
        <f t="shared" si="51"/>
        <v>TTMDB</v>
      </c>
      <c r="I173" s="8" t="str">
        <f t="shared" si="44"/>
        <v xml:space="preserve">  ITMDB = interface;</v>
      </c>
      <c r="J173" s="8" t="str">
        <f t="shared" si="45"/>
        <v xml:space="preserve">  TTMDB = class;</v>
      </c>
      <c r="K173" s="8" t="str">
        <f t="shared" si="52"/>
        <v xml:space="preserve">  ITMDB = interface</v>
      </c>
      <c r="L173" s="8" t="str">
        <f t="shared" si="53"/>
        <v xml:space="preserve">  TTMDB = class(TInterfacedObject, ITMDB)</v>
      </c>
      <c r="M173" s="8" t="s">
        <v>259</v>
      </c>
    </row>
    <row r="174" spans="1:13" x14ac:dyDescent="0.25">
      <c r="G174" s="8" t="str">
        <f t="shared" si="50"/>
        <v>ITMDB</v>
      </c>
      <c r="H174" s="8" t="str">
        <f t="shared" si="51"/>
        <v>TTMDB</v>
      </c>
      <c r="I174" s="8" t="str">
        <f t="shared" si="44"/>
        <v xml:space="preserve">  ITMDB = interface;</v>
      </c>
      <c r="J174" s="8" t="str">
        <f t="shared" si="45"/>
        <v xml:space="preserve">  TTMDB = class;</v>
      </c>
      <c r="K174" s="8" t="str">
        <f t="shared" si="52"/>
        <v xml:space="preserve">  ITMDB = interface</v>
      </c>
      <c r="L174" s="8" t="str">
        <f t="shared" si="53"/>
        <v xml:space="preserve">  TTMDB = class(TInterfacedObject, ITMDB)</v>
      </c>
      <c r="M174" s="8" t="s">
        <v>259</v>
      </c>
    </row>
    <row r="175" spans="1:13" x14ac:dyDescent="0.25">
      <c r="G175" s="8" t="str">
        <f t="shared" si="50"/>
        <v>ITMDB</v>
      </c>
      <c r="H175" s="8" t="str">
        <f t="shared" si="51"/>
        <v>TTMDB</v>
      </c>
      <c r="I175" s="8" t="str">
        <f t="shared" si="44"/>
        <v xml:space="preserve">  ITMDB = interface;</v>
      </c>
      <c r="J175" s="8" t="str">
        <f t="shared" si="45"/>
        <v xml:space="preserve">  TTMDB = class;</v>
      </c>
      <c r="K175" s="8" t="str">
        <f t="shared" si="52"/>
        <v xml:space="preserve">  ITMDB = interface</v>
      </c>
      <c r="L175" s="8" t="str">
        <f t="shared" si="53"/>
        <v xml:space="preserve">  TTMDB = class(TInterfacedObject, ITMDB)</v>
      </c>
      <c r="M175" s="8" t="s">
        <v>259</v>
      </c>
    </row>
    <row r="176" spans="1:13" x14ac:dyDescent="0.25">
      <c r="G176" s="8" t="str">
        <f t="shared" si="50"/>
        <v>ITMDB</v>
      </c>
      <c r="H176" s="8" t="str">
        <f t="shared" si="51"/>
        <v>TTMDB</v>
      </c>
      <c r="I176" s="8" t="str">
        <f t="shared" si="44"/>
        <v xml:space="preserve">  ITMDB = interface;</v>
      </c>
      <c r="J176" s="8" t="str">
        <f t="shared" si="45"/>
        <v xml:space="preserve">  TTMDB = class;</v>
      </c>
      <c r="K176" s="8" t="str">
        <f t="shared" si="52"/>
        <v xml:space="preserve">  ITMDB = interface</v>
      </c>
      <c r="L176" s="8" t="str">
        <f t="shared" si="53"/>
        <v xml:space="preserve">  TTMDB = class(TInterfacedObject, ITMDB)</v>
      </c>
      <c r="M176" s="8" t="s">
        <v>259</v>
      </c>
    </row>
    <row r="177" spans="7:13" x14ac:dyDescent="0.25">
      <c r="G177" s="8" t="str">
        <f t="shared" si="50"/>
        <v>ITMDB</v>
      </c>
      <c r="H177" s="8" t="str">
        <f t="shared" si="51"/>
        <v>TTMDB</v>
      </c>
      <c r="I177" s="8" t="str">
        <f t="shared" si="44"/>
        <v xml:space="preserve">  ITMDB = interface;</v>
      </c>
      <c r="J177" s="8" t="str">
        <f t="shared" si="45"/>
        <v xml:space="preserve">  TTMDB = class;</v>
      </c>
      <c r="K177" s="8" t="str">
        <f t="shared" si="52"/>
        <v xml:space="preserve">  ITMDB = interface</v>
      </c>
      <c r="L177" s="8" t="str">
        <f t="shared" si="53"/>
        <v xml:space="preserve">  TTMDB = class(TInterfacedObject, ITMDB)</v>
      </c>
      <c r="M177" s="8" t="s">
        <v>259</v>
      </c>
    </row>
    <row r="178" spans="7:13" x14ac:dyDescent="0.25">
      <c r="G178" s="8" t="str">
        <f t="shared" si="50"/>
        <v>ITMDB</v>
      </c>
      <c r="H178" s="8" t="str">
        <f t="shared" si="51"/>
        <v>TTMDB</v>
      </c>
      <c r="I178" s="8" t="str">
        <f t="shared" si="44"/>
        <v xml:space="preserve">  ITMDB = interface;</v>
      </c>
      <c r="J178" s="8" t="str">
        <f t="shared" si="45"/>
        <v xml:space="preserve">  TTMDB = class;</v>
      </c>
      <c r="K178" s="8" t="str">
        <f t="shared" si="52"/>
        <v xml:space="preserve">  ITMDB = interface</v>
      </c>
      <c r="L178" s="8" t="str">
        <f t="shared" si="53"/>
        <v xml:space="preserve">  TTMDB = class(TInterfacedObject, ITMDB)</v>
      </c>
      <c r="M178" s="8" t="s">
        <v>259</v>
      </c>
    </row>
    <row r="179" spans="7:13" x14ac:dyDescent="0.25">
      <c r="G179" s="8" t="str">
        <f t="shared" si="50"/>
        <v>ITMDB</v>
      </c>
      <c r="H179" s="8" t="str">
        <f t="shared" si="51"/>
        <v>TTMDB</v>
      </c>
      <c r="I179" s="8" t="str">
        <f t="shared" si="44"/>
        <v xml:space="preserve">  ITMDB = interface;</v>
      </c>
      <c r="J179" s="8" t="str">
        <f t="shared" si="45"/>
        <v xml:space="preserve">  TTMDB = class;</v>
      </c>
      <c r="K179" s="8" t="str">
        <f t="shared" si="52"/>
        <v xml:space="preserve">  ITMDB = interface</v>
      </c>
      <c r="L179" s="8" t="str">
        <f t="shared" si="53"/>
        <v xml:space="preserve">  TTMDB = class(TInterfacedObject, ITMDB)</v>
      </c>
      <c r="M179" s="8" t="s">
        <v>259</v>
      </c>
    </row>
    <row r="180" spans="7:13" x14ac:dyDescent="0.25">
      <c r="G180" s="8" t="str">
        <f t="shared" si="50"/>
        <v>ITMDB</v>
      </c>
      <c r="H180" s="8" t="str">
        <f t="shared" si="51"/>
        <v>TTMDB</v>
      </c>
      <c r="I180" s="8" t="str">
        <f t="shared" si="44"/>
        <v xml:space="preserve">  ITMDB = interface;</v>
      </c>
      <c r="J180" s="8" t="str">
        <f t="shared" si="45"/>
        <v xml:space="preserve">  TTMDB = class;</v>
      </c>
      <c r="K180" s="8" t="str">
        <f t="shared" si="52"/>
        <v xml:space="preserve">  ITMDB = interface</v>
      </c>
      <c r="L180" s="8" t="str">
        <f t="shared" si="53"/>
        <v xml:space="preserve">  TTMDB = class(TInterfacedObject, ITMDB)</v>
      </c>
      <c r="M180" s="8" t="s">
        <v>259</v>
      </c>
    </row>
    <row r="181" spans="7:13" x14ac:dyDescent="0.25">
      <c r="G181" s="8" t="str">
        <f t="shared" si="50"/>
        <v>ITMDB</v>
      </c>
      <c r="H181" s="8" t="str">
        <f t="shared" si="51"/>
        <v>TTMDB</v>
      </c>
      <c r="I181" s="8" t="str">
        <f t="shared" si="44"/>
        <v xml:space="preserve">  ITMDB = interface;</v>
      </c>
      <c r="J181" s="8" t="str">
        <f t="shared" si="45"/>
        <v xml:space="preserve">  TTMDB = class;</v>
      </c>
      <c r="K181" s="8" t="str">
        <f t="shared" si="52"/>
        <v xml:space="preserve">  ITMDB = interface</v>
      </c>
      <c r="L181" s="8" t="str">
        <f t="shared" si="53"/>
        <v xml:space="preserve">  TTMDB = class(TInterfacedObject, ITMDB)</v>
      </c>
      <c r="M181" s="8" t="s">
        <v>259</v>
      </c>
    </row>
    <row r="182" spans="7:13" x14ac:dyDescent="0.25">
      <c r="G182" s="8" t="str">
        <f t="shared" si="50"/>
        <v>ITMDB</v>
      </c>
      <c r="H182" s="8" t="str">
        <f t="shared" si="51"/>
        <v>TTMDB</v>
      </c>
      <c r="I182" s="8" t="str">
        <f t="shared" si="44"/>
        <v xml:space="preserve">  ITMDB = interface;</v>
      </c>
      <c r="J182" s="8" t="str">
        <f t="shared" si="45"/>
        <v xml:space="preserve">  TTMDB = class;</v>
      </c>
      <c r="K182" s="8" t="str">
        <f t="shared" si="52"/>
        <v xml:space="preserve">  ITMDB = interface</v>
      </c>
      <c r="L182" s="8" t="str">
        <f t="shared" si="53"/>
        <v xml:space="preserve">  TTMDB = class(TInterfacedObject, ITMDB)</v>
      </c>
      <c r="M182" s="8" t="s">
        <v>259</v>
      </c>
    </row>
    <row r="183" spans="7:13" x14ac:dyDescent="0.25">
      <c r="G183" s="8" t="str">
        <f t="shared" si="50"/>
        <v>ITMDB</v>
      </c>
      <c r="H183" s="8" t="str">
        <f t="shared" si="51"/>
        <v>TTMDB</v>
      </c>
      <c r="I183" s="8" t="str">
        <f t="shared" si="44"/>
        <v xml:space="preserve">  ITMDB = interface;</v>
      </c>
      <c r="J183" s="8" t="str">
        <f t="shared" si="45"/>
        <v xml:space="preserve">  TTMDB = class;</v>
      </c>
      <c r="K183" s="8" t="str">
        <f t="shared" si="52"/>
        <v xml:space="preserve">  ITMDB = interface</v>
      </c>
      <c r="L183" s="8" t="str">
        <f t="shared" si="53"/>
        <v xml:space="preserve">  TTMDB = class(TInterfacedObject, ITMDB)</v>
      </c>
      <c r="M183" s="8" t="s">
        <v>259</v>
      </c>
    </row>
    <row r="184" spans="7:13" x14ac:dyDescent="0.25">
      <c r="G184" s="8" t="str">
        <f t="shared" si="50"/>
        <v>ITMDB</v>
      </c>
      <c r="H184" s="8" t="str">
        <f t="shared" si="51"/>
        <v>TTMDB</v>
      </c>
      <c r="I184" s="8" t="str">
        <f t="shared" si="44"/>
        <v xml:space="preserve">  ITMDB = interface;</v>
      </c>
      <c r="J184" s="8" t="str">
        <f t="shared" si="45"/>
        <v xml:space="preserve">  TTMDB = class;</v>
      </c>
      <c r="K184" s="8" t="str">
        <f t="shared" si="52"/>
        <v xml:space="preserve">  ITMDB = interface</v>
      </c>
      <c r="L184" s="8" t="str">
        <f t="shared" si="53"/>
        <v xml:space="preserve">  TTMDB = class(TInterfacedObject, ITMDB)</v>
      </c>
      <c r="M184" s="8" t="s">
        <v>259</v>
      </c>
    </row>
    <row r="185" spans="7:13" x14ac:dyDescent="0.25">
      <c r="G185" s="8" t="str">
        <f t="shared" si="50"/>
        <v>ITMDB</v>
      </c>
      <c r="H185" s="8" t="str">
        <f t="shared" si="51"/>
        <v>TTMDB</v>
      </c>
      <c r="I185" s="8" t="str">
        <f t="shared" si="44"/>
        <v xml:space="preserve">  ITMDB = interface;</v>
      </c>
      <c r="J185" s="8" t="str">
        <f t="shared" si="45"/>
        <v xml:space="preserve">  TTMDB = class;</v>
      </c>
      <c r="K185" s="8" t="str">
        <f t="shared" si="52"/>
        <v xml:space="preserve">  ITMDB = interface</v>
      </c>
      <c r="L185" s="8" t="str">
        <f t="shared" si="53"/>
        <v xml:space="preserve">  TTMDB = class(TInterfacedObject, ITMDB)</v>
      </c>
      <c r="M185" s="8" t="s">
        <v>259</v>
      </c>
    </row>
    <row r="186" spans="7:13" x14ac:dyDescent="0.25">
      <c r="G186" s="8" t="str">
        <f t="shared" si="50"/>
        <v>ITMDB</v>
      </c>
      <c r="H186" s="8" t="str">
        <f t="shared" si="51"/>
        <v>TTMDB</v>
      </c>
      <c r="I186" s="8" t="str">
        <f t="shared" si="44"/>
        <v xml:space="preserve">  ITMDB = interface;</v>
      </c>
      <c r="J186" s="8" t="str">
        <f t="shared" si="45"/>
        <v xml:space="preserve">  TTMDB = class;</v>
      </c>
      <c r="K186" s="8" t="str">
        <f t="shared" si="52"/>
        <v xml:space="preserve">  ITMDB = interface</v>
      </c>
      <c r="L186" s="8" t="str">
        <f t="shared" si="53"/>
        <v xml:space="preserve">  TTMDB = class(TInterfacedObject, ITMDB)</v>
      </c>
      <c r="M186" s="8" t="s">
        <v>259</v>
      </c>
    </row>
    <row r="187" spans="7:13" x14ac:dyDescent="0.25">
      <c r="G187" s="8" t="str">
        <f t="shared" si="50"/>
        <v>ITMDB</v>
      </c>
      <c r="H187" s="8" t="str">
        <f t="shared" si="51"/>
        <v>TTMDB</v>
      </c>
      <c r="I187" s="8" t="str">
        <f t="shared" si="44"/>
        <v xml:space="preserve">  ITMDB = interface;</v>
      </c>
      <c r="J187" s="8" t="str">
        <f t="shared" si="45"/>
        <v xml:space="preserve">  TTMDB = class;</v>
      </c>
      <c r="K187" s="8" t="str">
        <f t="shared" si="52"/>
        <v xml:space="preserve">  ITMDB = interface</v>
      </c>
      <c r="L187" s="8" t="str">
        <f t="shared" si="53"/>
        <v xml:space="preserve">  TTMDB = class(TInterfacedObject, ITMDB)</v>
      </c>
      <c r="M187" s="8" t="s">
        <v>259</v>
      </c>
    </row>
    <row r="188" spans="7:13" x14ac:dyDescent="0.25">
      <c r="G188" s="8" t="str">
        <f t="shared" si="50"/>
        <v>ITMDB</v>
      </c>
      <c r="H188" s="8" t="str">
        <f t="shared" si="51"/>
        <v>TTMDB</v>
      </c>
      <c r="I188" s="8" t="str">
        <f t="shared" ref="I188:I204" si="54">"  "&amp;G188&amp;" = interface;"</f>
        <v xml:space="preserve">  ITMDB = interface;</v>
      </c>
      <c r="J188" s="8" t="str">
        <f t="shared" ref="J188:J204" si="55">"  "&amp;H188&amp;" = class;"</f>
        <v xml:space="preserve">  TTMDB = class;</v>
      </c>
      <c r="K188" s="8" t="str">
        <f t="shared" si="52"/>
        <v xml:space="preserve">  ITMDB = interface</v>
      </c>
      <c r="L188" s="8" t="str">
        <f t="shared" si="53"/>
        <v xml:space="preserve">  TTMDB = class(TInterfacedObject, ITMDB)</v>
      </c>
      <c r="M188" s="8" t="s">
        <v>259</v>
      </c>
    </row>
    <row r="189" spans="7:13" x14ac:dyDescent="0.25">
      <c r="G189" s="8" t="str">
        <f t="shared" si="50"/>
        <v>ITMDB</v>
      </c>
      <c r="H189" s="8" t="str">
        <f t="shared" si="51"/>
        <v>TTMDB</v>
      </c>
      <c r="I189" s="8" t="str">
        <f t="shared" si="54"/>
        <v xml:space="preserve">  ITMDB = interface;</v>
      </c>
      <c r="J189" s="8" t="str">
        <f t="shared" si="55"/>
        <v xml:space="preserve">  TTMDB = class;</v>
      </c>
      <c r="K189" s="8" t="str">
        <f t="shared" si="52"/>
        <v xml:space="preserve">  ITMDB = interface</v>
      </c>
      <c r="L189" s="8" t="str">
        <f t="shared" si="53"/>
        <v xml:space="preserve">  TTMDB = class(TInterfacedObject, ITMDB)</v>
      </c>
      <c r="M189" s="8" t="s">
        <v>259</v>
      </c>
    </row>
    <row r="190" spans="7:13" x14ac:dyDescent="0.25">
      <c r="G190" s="8" t="str">
        <f t="shared" si="50"/>
        <v>ITMDB</v>
      </c>
      <c r="H190" s="8" t="str">
        <f t="shared" si="51"/>
        <v>TTMDB</v>
      </c>
      <c r="I190" s="8" t="str">
        <f t="shared" si="54"/>
        <v xml:space="preserve">  ITMDB = interface;</v>
      </c>
      <c r="J190" s="8" t="str">
        <f t="shared" si="55"/>
        <v xml:space="preserve">  TTMDB = class;</v>
      </c>
      <c r="K190" s="8" t="str">
        <f t="shared" si="52"/>
        <v xml:space="preserve">  ITMDB = interface</v>
      </c>
      <c r="L190" s="8" t="str">
        <f t="shared" si="53"/>
        <v xml:space="preserve">  TTMDB = class(TInterfacedObject, ITMDB)</v>
      </c>
      <c r="M190" s="8" t="s">
        <v>259</v>
      </c>
    </row>
    <row r="191" spans="7:13" x14ac:dyDescent="0.25">
      <c r="G191" s="8" t="str">
        <f t="shared" si="50"/>
        <v>ITMDB</v>
      </c>
      <c r="H191" s="8" t="str">
        <f t="shared" si="51"/>
        <v>TTMDB</v>
      </c>
      <c r="I191" s="8" t="str">
        <f t="shared" si="54"/>
        <v xml:space="preserve">  ITMDB = interface;</v>
      </c>
      <c r="J191" s="8" t="str">
        <f t="shared" si="55"/>
        <v xml:space="preserve">  TTMDB = class;</v>
      </c>
      <c r="K191" s="8" t="str">
        <f t="shared" si="52"/>
        <v xml:space="preserve">  ITMDB = interface</v>
      </c>
      <c r="L191" s="8" t="str">
        <f t="shared" si="53"/>
        <v xml:space="preserve">  TTMDB = class(TInterfacedObject, ITMDB)</v>
      </c>
      <c r="M191" s="8" t="s">
        <v>259</v>
      </c>
    </row>
    <row r="192" spans="7:13" x14ac:dyDescent="0.25">
      <c r="G192" s="8" t="str">
        <f t="shared" si="50"/>
        <v>ITMDB</v>
      </c>
      <c r="H192" s="8" t="str">
        <f t="shared" si="51"/>
        <v>TTMDB</v>
      </c>
      <c r="I192" s="8" t="str">
        <f t="shared" si="54"/>
        <v xml:space="preserve">  ITMDB = interface;</v>
      </c>
      <c r="J192" s="8" t="str">
        <f t="shared" si="55"/>
        <v xml:space="preserve">  TTMDB = class;</v>
      </c>
      <c r="K192" s="8" t="str">
        <f t="shared" si="52"/>
        <v xml:space="preserve">  ITMDB = interface</v>
      </c>
      <c r="L192" s="8" t="str">
        <f t="shared" si="53"/>
        <v xml:space="preserve">  TTMDB = class(TInterfacedObject, ITMDB)</v>
      </c>
      <c r="M192" s="8" t="s">
        <v>259</v>
      </c>
    </row>
    <row r="193" spans="7:13" x14ac:dyDescent="0.25">
      <c r="G193" s="8" t="str">
        <f t="shared" si="50"/>
        <v>ITMDB</v>
      </c>
      <c r="H193" s="8" t="str">
        <f t="shared" si="51"/>
        <v>TTMDB</v>
      </c>
      <c r="I193" s="8" t="str">
        <f t="shared" si="54"/>
        <v xml:space="preserve">  ITMDB = interface;</v>
      </c>
      <c r="J193" s="8" t="str">
        <f t="shared" si="55"/>
        <v xml:space="preserve">  TTMDB = class;</v>
      </c>
      <c r="K193" s="8" t="str">
        <f t="shared" si="52"/>
        <v xml:space="preserve">  ITMDB = interface</v>
      </c>
      <c r="L193" s="8" t="str">
        <f t="shared" si="53"/>
        <v xml:space="preserve">  TTMDB = class(TInterfacedObject, ITMDB)</v>
      </c>
      <c r="M193" s="8" t="s">
        <v>259</v>
      </c>
    </row>
    <row r="194" spans="7:13" x14ac:dyDescent="0.25">
      <c r="G194" s="8" t="str">
        <f t="shared" si="50"/>
        <v>ITMDB</v>
      </c>
      <c r="H194" s="8" t="str">
        <f t="shared" si="51"/>
        <v>TTMDB</v>
      </c>
      <c r="I194" s="8" t="str">
        <f t="shared" si="54"/>
        <v xml:space="preserve">  ITMDB = interface;</v>
      </c>
      <c r="J194" s="8" t="str">
        <f t="shared" si="55"/>
        <v xml:space="preserve">  TTMDB = class;</v>
      </c>
      <c r="K194" s="8" t="str">
        <f t="shared" si="52"/>
        <v xml:space="preserve">  ITMDB = interface</v>
      </c>
      <c r="L194" s="8" t="str">
        <f t="shared" si="53"/>
        <v xml:space="preserve">  TTMDB = class(TInterfacedObject, ITMDB)</v>
      </c>
      <c r="M194" s="8" t="s">
        <v>259</v>
      </c>
    </row>
    <row r="195" spans="7:13" x14ac:dyDescent="0.25">
      <c r="G195" s="8" t="str">
        <f t="shared" si="50"/>
        <v>ITMDB</v>
      </c>
      <c r="H195" s="8" t="str">
        <f t="shared" si="51"/>
        <v>TTMDB</v>
      </c>
      <c r="I195" s="8" t="str">
        <f t="shared" si="54"/>
        <v xml:space="preserve">  ITMDB = interface;</v>
      </c>
      <c r="J195" s="8" t="str">
        <f t="shared" si="55"/>
        <v xml:space="preserve">  TTMDB = class;</v>
      </c>
      <c r="K195" s="8" t="str">
        <f t="shared" si="52"/>
        <v xml:space="preserve">  ITMDB = interface</v>
      </c>
      <c r="L195" s="8" t="str">
        <f t="shared" si="53"/>
        <v xml:space="preserve">  TTMDB = class(TInterfacedObject, ITMDB)</v>
      </c>
      <c r="M195" s="8" t="s">
        <v>259</v>
      </c>
    </row>
    <row r="196" spans="7:13" x14ac:dyDescent="0.25">
      <c r="G196" s="8" t="str">
        <f t="shared" si="50"/>
        <v>ITMDB</v>
      </c>
      <c r="H196" s="8" t="str">
        <f t="shared" si="51"/>
        <v>TTMDB</v>
      </c>
      <c r="I196" s="8" t="str">
        <f t="shared" si="54"/>
        <v xml:space="preserve">  ITMDB = interface;</v>
      </c>
      <c r="J196" s="8" t="str">
        <f t="shared" si="55"/>
        <v xml:space="preserve">  TTMDB = class;</v>
      </c>
      <c r="K196" s="8" t="str">
        <f t="shared" si="52"/>
        <v xml:space="preserve">  ITMDB = interface</v>
      </c>
      <c r="L196" s="8" t="str">
        <f t="shared" si="53"/>
        <v xml:space="preserve">  TTMDB = class(TInterfacedObject, ITMDB)</v>
      </c>
      <c r="M196" s="8" t="s">
        <v>259</v>
      </c>
    </row>
    <row r="197" spans="7:13" x14ac:dyDescent="0.25">
      <c r="G197" s="8" t="str">
        <f t="shared" ref="G197:G204" si="56">"I"&amp;M197&amp;B197</f>
        <v>ITMDB</v>
      </c>
      <c r="H197" s="8" t="str">
        <f t="shared" ref="H197:H204" si="57">"T"&amp;M197&amp;B197</f>
        <v>TTMDB</v>
      </c>
      <c r="I197" s="8" t="str">
        <f t="shared" si="54"/>
        <v xml:space="preserve">  ITMDB = interface;</v>
      </c>
      <c r="J197" s="8" t="str">
        <f t="shared" si="55"/>
        <v xml:space="preserve">  TTMDB = class;</v>
      </c>
      <c r="K197" s="8" t="str">
        <f t="shared" ref="K197:K204" si="58">IF(C197="", "  "&amp;G197&amp;" = interface", "  "&amp;G197&amp;" = interface(I"&amp;M197&amp;C197&amp;")")</f>
        <v xml:space="preserve">  ITMDB = interface</v>
      </c>
      <c r="L197" s="8" t="str">
        <f t="shared" ref="L197:L228" si="59">IF(C197="", "  "&amp;H197&amp;" = class(TInterfacedObject, "&amp;G197&amp;")", "  "&amp;H197&amp;" = class(T"&amp;M197&amp;C197&amp;", "&amp;G197&amp;")")</f>
        <v xml:space="preserve">  TTMDB = class(TInterfacedObject, ITMDB)</v>
      </c>
      <c r="M197" s="8" t="s">
        <v>259</v>
      </c>
    </row>
    <row r="198" spans="7:13" x14ac:dyDescent="0.25">
      <c r="G198" s="8" t="str">
        <f t="shared" si="56"/>
        <v>ITMDB</v>
      </c>
      <c r="H198" s="8" t="str">
        <f t="shared" si="57"/>
        <v>TTMDB</v>
      </c>
      <c r="I198" s="8" t="str">
        <f t="shared" si="54"/>
        <v xml:space="preserve">  ITMDB = interface;</v>
      </c>
      <c r="J198" s="8" t="str">
        <f t="shared" si="55"/>
        <v xml:space="preserve">  TTMDB = class;</v>
      </c>
      <c r="K198" s="8" t="str">
        <f t="shared" si="58"/>
        <v xml:space="preserve">  ITMDB = interface</v>
      </c>
      <c r="L198" s="8" t="str">
        <f t="shared" si="59"/>
        <v xml:space="preserve">  TTMDB = class(TInterfacedObject, ITMDB)</v>
      </c>
      <c r="M198" s="8" t="s">
        <v>259</v>
      </c>
    </row>
    <row r="199" spans="7:13" x14ac:dyDescent="0.25">
      <c r="G199" s="8" t="str">
        <f t="shared" si="56"/>
        <v>ITMDB</v>
      </c>
      <c r="H199" s="8" t="str">
        <f t="shared" si="57"/>
        <v>TTMDB</v>
      </c>
      <c r="I199" s="8" t="str">
        <f t="shared" si="54"/>
        <v xml:space="preserve">  ITMDB = interface;</v>
      </c>
      <c r="J199" s="8" t="str">
        <f t="shared" si="55"/>
        <v xml:space="preserve">  TTMDB = class;</v>
      </c>
      <c r="K199" s="8" t="str">
        <f t="shared" si="58"/>
        <v xml:space="preserve">  ITMDB = interface</v>
      </c>
      <c r="L199" s="8" t="str">
        <f t="shared" si="59"/>
        <v xml:space="preserve">  TTMDB = class(TInterfacedObject, ITMDB)</v>
      </c>
      <c r="M199" s="8" t="s">
        <v>259</v>
      </c>
    </row>
    <row r="200" spans="7:13" x14ac:dyDescent="0.25">
      <c r="G200" s="8" t="str">
        <f t="shared" si="56"/>
        <v>ITMDB</v>
      </c>
      <c r="H200" s="8" t="str">
        <f t="shared" si="57"/>
        <v>TTMDB</v>
      </c>
      <c r="I200" s="8" t="str">
        <f t="shared" si="54"/>
        <v xml:space="preserve">  ITMDB = interface;</v>
      </c>
      <c r="J200" s="8" t="str">
        <f t="shared" si="55"/>
        <v xml:space="preserve">  TTMDB = class;</v>
      </c>
      <c r="K200" s="8" t="str">
        <f t="shared" si="58"/>
        <v xml:space="preserve">  ITMDB = interface</v>
      </c>
      <c r="L200" s="8" t="str">
        <f t="shared" si="59"/>
        <v xml:space="preserve">  TTMDB = class(TInterfacedObject, ITMDB)</v>
      </c>
      <c r="M200" s="8" t="s">
        <v>259</v>
      </c>
    </row>
    <row r="201" spans="7:13" x14ac:dyDescent="0.25">
      <c r="G201" s="8" t="str">
        <f t="shared" si="56"/>
        <v>ITMDB</v>
      </c>
      <c r="H201" s="8" t="str">
        <f t="shared" si="57"/>
        <v>TTMDB</v>
      </c>
      <c r="I201" s="8" t="str">
        <f t="shared" si="54"/>
        <v xml:space="preserve">  ITMDB = interface;</v>
      </c>
      <c r="J201" s="8" t="str">
        <f t="shared" si="55"/>
        <v xml:space="preserve">  TTMDB = class;</v>
      </c>
      <c r="K201" s="8" t="str">
        <f t="shared" si="58"/>
        <v xml:space="preserve">  ITMDB = interface</v>
      </c>
      <c r="L201" s="8" t="str">
        <f t="shared" si="59"/>
        <v xml:space="preserve">  TTMDB = class(TInterfacedObject, ITMDB)</v>
      </c>
      <c r="M201" s="8" t="s">
        <v>259</v>
      </c>
    </row>
    <row r="202" spans="7:13" x14ac:dyDescent="0.25">
      <c r="G202" s="8" t="str">
        <f t="shared" si="56"/>
        <v>ITMDB</v>
      </c>
      <c r="H202" s="8" t="str">
        <f t="shared" si="57"/>
        <v>TTMDB</v>
      </c>
      <c r="I202" s="8" t="str">
        <f t="shared" si="54"/>
        <v xml:space="preserve">  ITMDB = interface;</v>
      </c>
      <c r="J202" s="8" t="str">
        <f t="shared" si="55"/>
        <v xml:space="preserve">  TTMDB = class;</v>
      </c>
      <c r="K202" s="8" t="str">
        <f t="shared" si="58"/>
        <v xml:space="preserve">  ITMDB = interface</v>
      </c>
      <c r="L202" s="8" t="str">
        <f t="shared" si="59"/>
        <v xml:space="preserve">  TTMDB = class(TInterfacedObject, ITMDB)</v>
      </c>
      <c r="M202" s="8" t="s">
        <v>259</v>
      </c>
    </row>
    <row r="203" spans="7:13" x14ac:dyDescent="0.25">
      <c r="G203" s="8" t="str">
        <f t="shared" si="56"/>
        <v>ITMDB</v>
      </c>
      <c r="H203" s="8" t="str">
        <f t="shared" si="57"/>
        <v>TTMDB</v>
      </c>
      <c r="I203" s="8" t="str">
        <f t="shared" si="54"/>
        <v xml:space="preserve">  ITMDB = interface;</v>
      </c>
      <c r="J203" s="8" t="str">
        <f t="shared" si="55"/>
        <v xml:space="preserve">  TTMDB = class;</v>
      </c>
      <c r="K203" s="8" t="str">
        <f t="shared" si="58"/>
        <v xml:space="preserve">  ITMDB = interface</v>
      </c>
      <c r="L203" s="8" t="str">
        <f t="shared" si="59"/>
        <v xml:space="preserve">  TTMDB = class(TInterfacedObject, ITMDB)</v>
      </c>
      <c r="M203" s="8" t="s">
        <v>259</v>
      </c>
    </row>
    <row r="204" spans="7:13" x14ac:dyDescent="0.25">
      <c r="G204" s="8" t="str">
        <f t="shared" si="56"/>
        <v>ITMDB</v>
      </c>
      <c r="H204" s="8" t="str">
        <f t="shared" si="57"/>
        <v>TTMDB</v>
      </c>
      <c r="I204" s="8" t="str">
        <f t="shared" si="54"/>
        <v xml:space="preserve">  ITMDB = interface;</v>
      </c>
      <c r="J204" s="8" t="str">
        <f t="shared" si="55"/>
        <v xml:space="preserve">  TTMDB = class;</v>
      </c>
      <c r="K204" s="8" t="str">
        <f t="shared" si="58"/>
        <v xml:space="preserve">  ITMDB = interface</v>
      </c>
      <c r="L204" s="8" t="str">
        <f t="shared" si="59"/>
        <v xml:space="preserve">  TTMDB = class(TInterfacedObject, ITMDB)</v>
      </c>
      <c r="M204" s="8" t="s">
        <v>259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2024-07-07T00:54:32Z</dcterms:modified>
</cp:coreProperties>
</file>