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izProjekt\"/>
    </mc:Choice>
  </mc:AlternateContent>
  <xr:revisionPtr revIDLastSave="0" documentId="13_ncr:1_{0980C42B-93E6-4194-8781-9253918053A3}" xr6:coauthVersionLast="47" xr6:coauthVersionMax="47" xr10:uidLastSave="{00000000-0000-0000-0000-000000000000}"/>
  <bookViews>
    <workbookView xWindow="23055" yWindow="6285" windowWidth="20025" windowHeight="11565" firstSheet="2" activeTab="4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  <sheet name="Sheet 3" sheetId="5" r:id="rId5"/>
    <sheet name="Sheet 4" sheetId="6" r:id="rId6"/>
    <sheet name="Sheet 5" sheetId="7" r:id="rId7"/>
    <sheet name="Sheet 6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5" l="1"/>
  <c r="D54" i="3"/>
  <c r="D54" i="4"/>
  <c r="D54" i="6"/>
  <c r="D54" i="7"/>
  <c r="D54" i="8"/>
  <c r="B54" i="8"/>
  <c r="B54" i="7"/>
  <c r="B54" i="6"/>
  <c r="B54" i="5"/>
  <c r="B54" i="4"/>
  <c r="B54" i="3"/>
</calcChain>
</file>

<file path=xl/sharedStrings.xml><?xml version="1.0" encoding="utf-8"?>
<sst xmlns="http://schemas.openxmlformats.org/spreadsheetml/2006/main" count="811" uniqueCount="94">
  <si>
    <t>Population by age group [TPS00010__custom_1015473]</t>
  </si>
  <si>
    <t>Open product page</t>
  </si>
  <si>
    <t>Open in Data Browser</t>
  </si>
  <si>
    <t xml:space="preserve">Description: </t>
  </si>
  <si>
    <t>Share of population in a certain age group compared to the total population.</t>
  </si>
  <si>
    <t xml:space="preserve">Last update of data: </t>
  </si>
  <si>
    <t>27/04/2021 23:00</t>
  </si>
  <si>
    <t xml:space="preserve">Last change of data structure: </t>
  </si>
  <si>
    <t>Institutional source(s)</t>
  </si>
  <si>
    <t>Eurostat</t>
  </si>
  <si>
    <t>Source dataset(s)</t>
  </si>
  <si>
    <t>This dataset is computed from</t>
  </si>
  <si>
    <t>DEMO_PJANIND</t>
  </si>
  <si>
    <t>Contents</t>
  </si>
  <si>
    <t>Demographic indicator</t>
  </si>
  <si>
    <t>Time frequency</t>
  </si>
  <si>
    <t>Sheet 1</t>
  </si>
  <si>
    <t>Proportion of population aged 0-14 years</t>
  </si>
  <si>
    <t>Annual</t>
  </si>
  <si>
    <t>Sheet 2</t>
  </si>
  <si>
    <t>Proportion of population aged 15-24 years</t>
  </si>
  <si>
    <t>Sheet 3</t>
  </si>
  <si>
    <t>Proportion of population aged 25-49 years</t>
  </si>
  <si>
    <t>Sheet 4</t>
  </si>
  <si>
    <t>Proportion of population aged 50-64 years</t>
  </si>
  <si>
    <t>Sheet 5</t>
  </si>
  <si>
    <t>Proportion of population aged 65-79 years</t>
  </si>
  <si>
    <t>Sheet 6</t>
  </si>
  <si>
    <t>Proportion of population aged 80 years and more</t>
  </si>
  <si>
    <t>Structure</t>
  </si>
  <si>
    <t>Dimension</t>
  </si>
  <si>
    <t>Position</t>
  </si>
  <si>
    <t>Label</t>
  </si>
  <si>
    <t>Geopolitical entity (reporting)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</si>
  <si>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</si>
  <si>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</si>
  <si>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</si>
  <si>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</si>
  <si>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</si>
  <si>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</si>
  <si>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</si>
  <si>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</si>
  <si>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</si>
  <si>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</si>
  <si>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</si>
  <si>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</si>
  <si>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</si>
  <si>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</si>
  <si>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</si>
  <si>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</si>
  <si>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</si>
  <si>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</si>
  <si>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</si>
  <si>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</si>
  <si>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</si>
  <si>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</si>
  <si>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</si>
  <si>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</si>
  <si>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</si>
  <si>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</si>
  <si>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</si>
  <si>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</si>
  <si>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</si>
  <si>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</si>
  <si>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</si>
  <si>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</si>
  <si>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Montenegro</t>
  </si>
  <si>
    <t>North Macedonia</t>
  </si>
  <si>
    <t>Albania</t>
  </si>
  <si>
    <t>Serbia</t>
  </si>
  <si>
    <t>Turkey</t>
  </si>
  <si>
    <t>Andorra</t>
  </si>
  <si>
    <t>Belarus</t>
  </si>
  <si>
    <t>Kosovo (under United Nations Security Council Resolution 1244/99)</t>
  </si>
  <si>
    <t>Ukraine</t>
  </si>
  <si>
    <t>Armenia</t>
  </si>
  <si>
    <t>Azerbaijan</t>
  </si>
  <si>
    <t>Georgia</t>
  </si>
  <si>
    <t>Time</t>
  </si>
  <si>
    <t>2019</t>
  </si>
  <si>
    <t>Data extracted on 01/06/2021 01:58:13 from [ESTAT]</t>
  </si>
  <si>
    <t xml:space="preserve">Dataset: </t>
  </si>
  <si>
    <t xml:space="preserve">Last updated: </t>
  </si>
  <si>
    <t>TIME</t>
  </si>
  <si>
    <t/>
  </si>
  <si>
    <t>GEO (Labels)</t>
  </si>
  <si>
    <t>p</t>
  </si>
  <si>
    <t>b</t>
  </si>
  <si>
    <t>Special value</t>
  </si>
  <si>
    <t>:</t>
  </si>
  <si>
    <t>not available</t>
  </si>
  <si>
    <t>Available flags:</t>
  </si>
  <si>
    <t>break in time series</t>
  </si>
  <si>
    <t>provisional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</si>
</sst>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164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352750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view/DEMO_PJANIND" TargetMode="External"/><Relationship Id="rId2" Type="http://schemas.openxmlformats.org/officeDocument/2006/relationships/hyperlink" Target="https://ec.europa.eu/eurostat/databrowser/view/TPS00010__custom_1015473/default/table" TargetMode="External"/><Relationship Id="rId1" Type="http://schemas.openxmlformats.org/officeDocument/2006/relationships/hyperlink" Target="https://ec.europa.eu/eurostat/databrowser/product/page/TPS00010__custom_101547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6"/>
  <sheetViews>
    <sheetView showGridLines="0" topLeftCell="A22" workbookViewId="0"/>
  </sheetViews>
  <sheetFormatPr defaultRowHeight="15" x14ac:dyDescent="0.25"/>
  <cols>
    <col min="1" max="1" width="19.85546875" customWidth="1"/>
    <col min="2" max="2" width="10.42578125" customWidth="1"/>
    <col min="3" max="3" width="38" customWidth="1"/>
    <col min="4" max="4" width="17.28515625" customWidth="1"/>
    <col min="5" max="5" width="19.8554687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22" t="s">
        <v>4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6" spans="1:15" x14ac:dyDescent="0.25">
      <c r="B16" s="1" t="s">
        <v>10</v>
      </c>
    </row>
    <row r="17" spans="2:4" x14ac:dyDescent="0.25">
      <c r="C17" s="2" t="s">
        <v>11</v>
      </c>
    </row>
    <row r="18" spans="2:4" x14ac:dyDescent="0.25">
      <c r="C18" s="2" t="s">
        <v>12</v>
      </c>
      <c r="D18" s="14" t="s">
        <v>2</v>
      </c>
    </row>
    <row r="20" spans="2:4" x14ac:dyDescent="0.25">
      <c r="B20" s="10" t="s">
        <v>13</v>
      </c>
      <c r="C20" s="10" t="s">
        <v>14</v>
      </c>
      <c r="D20" s="10" t="s">
        <v>15</v>
      </c>
    </row>
    <row r="21" spans="2:4" x14ac:dyDescent="0.25">
      <c r="B21" s="13" t="s">
        <v>16</v>
      </c>
      <c r="C21" s="12" t="s">
        <v>17</v>
      </c>
      <c r="D21" s="12" t="s">
        <v>18</v>
      </c>
    </row>
    <row r="22" spans="2:4" x14ac:dyDescent="0.25">
      <c r="B22" s="14" t="s">
        <v>19</v>
      </c>
      <c r="C22" s="2" t="s">
        <v>20</v>
      </c>
      <c r="D22" s="2" t="s">
        <v>18</v>
      </c>
    </row>
    <row r="23" spans="2:4" x14ac:dyDescent="0.25">
      <c r="B23" s="13" t="s">
        <v>21</v>
      </c>
      <c r="C23" s="12" t="s">
        <v>22</v>
      </c>
      <c r="D23" s="12" t="s">
        <v>18</v>
      </c>
    </row>
    <row r="24" spans="2:4" x14ac:dyDescent="0.25">
      <c r="B24" s="14" t="s">
        <v>23</v>
      </c>
      <c r="C24" s="2" t="s">
        <v>24</v>
      </c>
      <c r="D24" s="2" t="s">
        <v>18</v>
      </c>
    </row>
    <row r="25" spans="2:4" x14ac:dyDescent="0.25">
      <c r="B25" s="13" t="s">
        <v>25</v>
      </c>
      <c r="C25" s="12" t="s">
        <v>26</v>
      </c>
      <c r="D25" s="12" t="s">
        <v>18</v>
      </c>
    </row>
    <row r="26" spans="2:4" x14ac:dyDescent="0.25">
      <c r="B26" s="14" t="s">
        <v>27</v>
      </c>
      <c r="C26" s="2" t="s">
        <v>28</v>
      </c>
      <c r="D26" s="2" t="s">
        <v>18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D18" r:id="rId3" xr:uid="{00000000-0004-0000-0000-000002000000}"/>
    <hyperlink ref="B21" location="'Sheet 1'!A1" display="Sheet 1" xr:uid="{00000000-0004-0000-0000-000003000000}"/>
    <hyperlink ref="B22" location="'Sheet 2'!A1" display="Sheet 2" xr:uid="{00000000-0004-0000-0000-000004000000}"/>
    <hyperlink ref="B23" location="'Sheet 3'!A1" display="Sheet 3" xr:uid="{00000000-0004-0000-0000-000005000000}"/>
    <hyperlink ref="B24" location="'Sheet 4'!A1" display="Sheet 4" xr:uid="{00000000-0004-0000-0000-000006000000}"/>
    <hyperlink ref="B25" location="'Sheet 5'!A1" display="Sheet 5" xr:uid="{00000000-0004-0000-0000-000007000000}"/>
    <hyperlink ref="B26" location="'Sheet 6'!A1" display="Sheet 6" xr:uid="{00000000-0004-0000-0000-000008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showGridLines="0" workbookViewId="0"/>
  </sheetViews>
  <sheetFormatPr defaultRowHeight="15" x14ac:dyDescent="0.25"/>
  <cols>
    <col min="2" max="2" width="23.140625" customWidth="1"/>
    <col min="3" max="3" width="51.5703125" customWidth="1"/>
  </cols>
  <sheetData>
    <row r="1" spans="1:3" x14ac:dyDescent="0.25">
      <c r="A1" s="1" t="s">
        <v>29</v>
      </c>
    </row>
    <row r="2" spans="1:3" x14ac:dyDescent="0.25">
      <c r="B2" s="17" t="s">
        <v>30</v>
      </c>
      <c r="C2" s="17" t="s">
        <v>31</v>
      </c>
    </row>
    <row r="3" spans="1:3" x14ac:dyDescent="0.25">
      <c r="B3" s="18" t="s">
        <v>32</v>
      </c>
      <c r="C3" s="18" t="s">
        <v>32</v>
      </c>
    </row>
    <row r="4" spans="1:3" x14ac:dyDescent="0.25">
      <c r="B4" s="2" t="s">
        <v>33</v>
      </c>
      <c r="C4" s="2" t="s">
        <v>34</v>
      </c>
    </row>
    <row r="5" spans="1:3" x14ac:dyDescent="0.25">
      <c r="B5" s="12" t="s">
        <v>33</v>
      </c>
      <c r="C5" s="12" t="s">
        <v>35</v>
      </c>
    </row>
    <row r="6" spans="1:3" x14ac:dyDescent="0.25">
      <c r="B6" s="2" t="s">
        <v>33</v>
      </c>
      <c r="C6" s="2" t="s">
        <v>36</v>
      </c>
    </row>
    <row r="7" spans="1:3" x14ac:dyDescent="0.25">
      <c r="B7" s="12" t="s">
        <v>33</v>
      </c>
      <c r="C7" s="12" t="s">
        <v>37</v>
      </c>
    </row>
    <row r="8" spans="1:3" x14ac:dyDescent="0.25">
      <c r="B8" s="2" t="s">
        <v>33</v>
      </c>
      <c r="C8" s="2" t="s">
        <v>38</v>
      </c>
    </row>
    <row r="9" spans="1:3" x14ac:dyDescent="0.25">
      <c r="B9" s="12" t="s">
        <v>33</v>
      </c>
      <c r="C9" s="12" t="s">
        <v>39</v>
      </c>
    </row>
    <row r="10" spans="1:3" x14ac:dyDescent="0.25">
      <c r="B10" s="2" t="s">
        <v>33</v>
      </c>
      <c r="C10" s="2" t="s">
        <v>40</v>
      </c>
    </row>
    <row r="11" spans="1:3" x14ac:dyDescent="0.25">
      <c r="B11" s="12" t="s">
        <v>33</v>
      </c>
      <c r="C11" s="12" t="s">
        <v>41</v>
      </c>
    </row>
    <row r="12" spans="1:3" x14ac:dyDescent="0.25">
      <c r="B12" s="2" t="s">
        <v>33</v>
      </c>
      <c r="C12" s="2" t="s">
        <v>42</v>
      </c>
    </row>
    <row r="13" spans="1:3" x14ac:dyDescent="0.25">
      <c r="B13" s="12" t="s">
        <v>33</v>
      </c>
      <c r="C13" s="12" t="s">
        <v>43</v>
      </c>
    </row>
    <row r="14" spans="1:3" x14ac:dyDescent="0.25">
      <c r="B14" s="2" t="s">
        <v>33</v>
      </c>
      <c r="C14" s="2" t="s">
        <v>44</v>
      </c>
    </row>
    <row r="15" spans="1:3" x14ac:dyDescent="0.25">
      <c r="B15" s="12" t="s">
        <v>33</v>
      </c>
      <c r="C15" s="12" t="s">
        <v>45</v>
      </c>
    </row>
    <row r="16" spans="1:3" x14ac:dyDescent="0.25">
      <c r="B16" s="2" t="s">
        <v>33</v>
      </c>
      <c r="C16" s="2" t="s">
        <v>46</v>
      </c>
    </row>
    <row r="17" spans="2:3" x14ac:dyDescent="0.25">
      <c r="B17" s="12" t="s">
        <v>33</v>
      </c>
      <c r="C17" s="12" t="s">
        <v>47</v>
      </c>
    </row>
    <row r="18" spans="2:3" x14ac:dyDescent="0.25">
      <c r="B18" s="2" t="s">
        <v>33</v>
      </c>
      <c r="C18" s="2" t="s">
        <v>48</v>
      </c>
    </row>
    <row r="19" spans="2:3" x14ac:dyDescent="0.25">
      <c r="B19" s="12" t="s">
        <v>33</v>
      </c>
      <c r="C19" s="12" t="s">
        <v>49</v>
      </c>
    </row>
    <row r="20" spans="2:3" x14ac:dyDescent="0.25">
      <c r="B20" s="2" t="s">
        <v>33</v>
      </c>
      <c r="C20" s="2" t="s">
        <v>50</v>
      </c>
    </row>
    <row r="21" spans="2:3" x14ac:dyDescent="0.25">
      <c r="B21" s="12" t="s">
        <v>33</v>
      </c>
      <c r="C21" s="12" t="s">
        <v>51</v>
      </c>
    </row>
    <row r="22" spans="2:3" x14ac:dyDescent="0.25">
      <c r="B22" s="2" t="s">
        <v>33</v>
      </c>
      <c r="C22" s="2" t="s">
        <v>52</v>
      </c>
    </row>
    <row r="23" spans="2:3" x14ac:dyDescent="0.25">
      <c r="B23" s="12" t="s">
        <v>33</v>
      </c>
      <c r="C23" s="12" t="s">
        <v>53</v>
      </c>
    </row>
    <row r="24" spans="2:3" x14ac:dyDescent="0.25">
      <c r="B24" s="2" t="s">
        <v>33</v>
      </c>
      <c r="C24" s="2" t="s">
        <v>54</v>
      </c>
    </row>
    <row r="25" spans="2:3" x14ac:dyDescent="0.25">
      <c r="B25" s="12" t="s">
        <v>33</v>
      </c>
      <c r="C25" s="12" t="s">
        <v>55</v>
      </c>
    </row>
    <row r="26" spans="2:3" x14ac:dyDescent="0.25">
      <c r="B26" s="2" t="s">
        <v>33</v>
      </c>
      <c r="C26" s="2" t="s">
        <v>56</v>
      </c>
    </row>
    <row r="27" spans="2:3" x14ac:dyDescent="0.25">
      <c r="B27" s="12" t="s">
        <v>33</v>
      </c>
      <c r="C27" s="12" t="s">
        <v>57</v>
      </c>
    </row>
    <row r="28" spans="2:3" x14ac:dyDescent="0.25">
      <c r="B28" s="2" t="s">
        <v>33</v>
      </c>
      <c r="C28" s="2" t="s">
        <v>58</v>
      </c>
    </row>
    <row r="29" spans="2:3" x14ac:dyDescent="0.25">
      <c r="B29" s="12" t="s">
        <v>33</v>
      </c>
      <c r="C29" s="12" t="s">
        <v>59</v>
      </c>
    </row>
    <row r="30" spans="2:3" x14ac:dyDescent="0.25">
      <c r="B30" s="2" t="s">
        <v>33</v>
      </c>
      <c r="C30" s="2" t="s">
        <v>60</v>
      </c>
    </row>
    <row r="31" spans="2:3" x14ac:dyDescent="0.25">
      <c r="B31" s="12" t="s">
        <v>33</v>
      </c>
      <c r="C31" s="12" t="s">
        <v>61</v>
      </c>
    </row>
    <row r="32" spans="2:3" x14ac:dyDescent="0.25">
      <c r="B32" s="2" t="s">
        <v>33</v>
      </c>
      <c r="C32" s="2" t="s">
        <v>62</v>
      </c>
    </row>
    <row r="33" spans="2:3" x14ac:dyDescent="0.25">
      <c r="B33" s="12" t="s">
        <v>33</v>
      </c>
      <c r="C33" s="12" t="s">
        <v>63</v>
      </c>
    </row>
    <row r="34" spans="2:3" x14ac:dyDescent="0.25">
      <c r="B34" s="2" t="s">
        <v>33</v>
      </c>
      <c r="C34" s="2" t="s">
        <v>64</v>
      </c>
    </row>
    <row r="35" spans="2:3" x14ac:dyDescent="0.25">
      <c r="B35" s="12" t="s">
        <v>33</v>
      </c>
      <c r="C35" s="12" t="s">
        <v>65</v>
      </c>
    </row>
    <row r="36" spans="2:3" x14ac:dyDescent="0.25">
      <c r="B36" s="2" t="s">
        <v>33</v>
      </c>
      <c r="C36" s="2" t="s">
        <v>66</v>
      </c>
    </row>
    <row r="37" spans="2:3" x14ac:dyDescent="0.25">
      <c r="B37" s="12" t="s">
        <v>33</v>
      </c>
      <c r="C37" s="12" t="s">
        <v>67</v>
      </c>
    </row>
    <row r="38" spans="2:3" x14ac:dyDescent="0.25">
      <c r="B38" s="2" t="s">
        <v>33</v>
      </c>
      <c r="C38" s="2" t="s">
        <v>68</v>
      </c>
    </row>
    <row r="39" spans="2:3" x14ac:dyDescent="0.25">
      <c r="B39" s="12" t="s">
        <v>33</v>
      </c>
      <c r="C39" s="12" t="s">
        <v>69</v>
      </c>
    </row>
    <row r="40" spans="2:3" x14ac:dyDescent="0.25">
      <c r="B40" s="2" t="s">
        <v>33</v>
      </c>
      <c r="C40" s="2" t="s">
        <v>70</v>
      </c>
    </row>
    <row r="41" spans="2:3" x14ac:dyDescent="0.25">
      <c r="B41" s="12" t="s">
        <v>33</v>
      </c>
      <c r="C41" s="12" t="s">
        <v>71</v>
      </c>
    </row>
    <row r="42" spans="2:3" x14ac:dyDescent="0.25">
      <c r="B42" s="2" t="s">
        <v>33</v>
      </c>
      <c r="C42" s="2" t="s">
        <v>72</v>
      </c>
    </row>
    <row r="43" spans="2:3" x14ac:dyDescent="0.25">
      <c r="B43" s="12" t="s">
        <v>33</v>
      </c>
      <c r="C43" s="12" t="s">
        <v>73</v>
      </c>
    </row>
    <row r="44" spans="2:3" x14ac:dyDescent="0.25">
      <c r="B44" s="2" t="s">
        <v>33</v>
      </c>
      <c r="C44" s="2" t="s">
        <v>74</v>
      </c>
    </row>
    <row r="45" spans="2:3" x14ac:dyDescent="0.25">
      <c r="B45" s="12" t="s">
        <v>33</v>
      </c>
      <c r="C45" s="12" t="s">
        <v>75</v>
      </c>
    </row>
    <row r="46" spans="2:3" x14ac:dyDescent="0.25">
      <c r="B46" s="2" t="s">
        <v>33</v>
      </c>
      <c r="C46" s="2" t="s">
        <v>76</v>
      </c>
    </row>
    <row r="47" spans="2:3" x14ac:dyDescent="0.25">
      <c r="B47" s="12" t="s">
        <v>33</v>
      </c>
      <c r="C47" s="12" t="s">
        <v>77</v>
      </c>
    </row>
    <row r="48" spans="2:3" x14ac:dyDescent="0.25">
      <c r="B48" s="2" t="s">
        <v>14</v>
      </c>
      <c r="C48" s="2" t="s">
        <v>17</v>
      </c>
    </row>
    <row r="49" spans="2:3" x14ac:dyDescent="0.25">
      <c r="B49" s="12" t="s">
        <v>14</v>
      </c>
      <c r="C49" s="12" t="s">
        <v>20</v>
      </c>
    </row>
    <row r="50" spans="2:3" x14ac:dyDescent="0.25">
      <c r="B50" s="2" t="s">
        <v>14</v>
      </c>
      <c r="C50" s="2" t="s">
        <v>22</v>
      </c>
    </row>
    <row r="51" spans="2:3" x14ac:dyDescent="0.25">
      <c r="B51" s="12" t="s">
        <v>14</v>
      </c>
      <c r="C51" s="12" t="s">
        <v>24</v>
      </c>
    </row>
    <row r="52" spans="2:3" x14ac:dyDescent="0.25">
      <c r="B52" s="2" t="s">
        <v>14</v>
      </c>
      <c r="C52" s="2" t="s">
        <v>26</v>
      </c>
    </row>
    <row r="53" spans="2:3" x14ac:dyDescent="0.25">
      <c r="B53" s="12" t="s">
        <v>14</v>
      </c>
      <c r="C53" s="12" t="s">
        <v>28</v>
      </c>
    </row>
    <row r="54" spans="2:3" x14ac:dyDescent="0.25">
      <c r="B54" s="2" t="s">
        <v>15</v>
      </c>
      <c r="C54" s="2" t="s">
        <v>18</v>
      </c>
    </row>
    <row r="55" spans="2:3" x14ac:dyDescent="0.25">
      <c r="B55" s="12" t="s">
        <v>78</v>
      </c>
      <c r="C55" s="1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9"/>
  <sheetViews>
    <sheetView zoomScaleNormal="100" workbookViewId="0">
      <pane xSplit="1" ySplit="9" topLeftCell="B27" activePane="bottomRight" state="frozen"/>
      <selection pane="topRight"/>
      <selection pane="bottomLeft"/>
      <selection pane="bottomRight" activeCell="D55" sqref="D55"/>
    </sheetView>
  </sheetViews>
  <sheetFormatPr defaultRowHeight="11.45" customHeight="1" x14ac:dyDescent="0.25"/>
  <cols>
    <col min="1" max="1" width="29.85546875" customWidth="1"/>
    <col min="2" max="2" width="47.7109375" bestFit="1" customWidth="1"/>
    <col min="3" max="3" width="5" customWidth="1"/>
  </cols>
  <sheetData>
    <row r="1" spans="1:3" ht="15" x14ac:dyDescent="0.25">
      <c r="A1" s="3" t="s">
        <v>80</v>
      </c>
    </row>
    <row r="2" spans="1:3" ht="15" x14ac:dyDescent="0.25">
      <c r="A2" s="2" t="s">
        <v>81</v>
      </c>
      <c r="B2" s="1" t="s">
        <v>0</v>
      </c>
    </row>
    <row r="3" spans="1:3" ht="15" x14ac:dyDescent="0.25">
      <c r="A3" s="2" t="s">
        <v>82</v>
      </c>
      <c r="B3" s="2" t="s">
        <v>6</v>
      </c>
    </row>
    <row r="5" spans="1:3" ht="15" x14ac:dyDescent="0.25">
      <c r="A5" s="1" t="s">
        <v>15</v>
      </c>
      <c r="C5" s="2" t="s">
        <v>18</v>
      </c>
    </row>
    <row r="6" spans="1:3" ht="15" x14ac:dyDescent="0.25">
      <c r="A6" s="1" t="s">
        <v>14</v>
      </c>
      <c r="C6" s="2" t="s">
        <v>17</v>
      </c>
    </row>
    <row r="8" spans="1:3" ht="15" x14ac:dyDescent="0.25">
      <c r="A8" s="4" t="s">
        <v>83</v>
      </c>
      <c r="B8" s="24" t="s">
        <v>79</v>
      </c>
      <c r="C8" s="24" t="s">
        <v>84</v>
      </c>
    </row>
    <row r="9" spans="1:3" ht="15" x14ac:dyDescent="0.25">
      <c r="A9" s="5" t="s">
        <v>85</v>
      </c>
      <c r="B9" s="7" t="s">
        <v>84</v>
      </c>
      <c r="C9" s="7" t="s">
        <v>84</v>
      </c>
    </row>
    <row r="10" spans="1:3" ht="15" x14ac:dyDescent="0.25">
      <c r="A10" s="6" t="s">
        <v>68</v>
      </c>
      <c r="B10" s="16">
        <v>17.2</v>
      </c>
      <c r="C10" s="9" t="s">
        <v>84</v>
      </c>
    </row>
    <row r="11" spans="1:3" ht="15" x14ac:dyDescent="0.25">
      <c r="A11" s="6" t="s">
        <v>71</v>
      </c>
      <c r="B11" s="15">
        <v>13.9</v>
      </c>
      <c r="C11" s="8" t="s">
        <v>84</v>
      </c>
    </row>
    <row r="12" spans="1:3" ht="15" x14ac:dyDescent="0.25">
      <c r="A12" s="6" t="s">
        <v>75</v>
      </c>
      <c r="B12" s="15">
        <v>20.2</v>
      </c>
      <c r="C12" s="9" t="s">
        <v>84</v>
      </c>
    </row>
    <row r="13" spans="1:3" ht="15" x14ac:dyDescent="0.25">
      <c r="A13" s="6" t="s">
        <v>53</v>
      </c>
      <c r="B13" s="15">
        <v>14.4</v>
      </c>
      <c r="C13" s="8" t="s">
        <v>84</v>
      </c>
    </row>
    <row r="14" spans="1:3" ht="15" x14ac:dyDescent="0.25">
      <c r="A14" s="6" t="s">
        <v>76</v>
      </c>
      <c r="B14" s="16">
        <v>22.4</v>
      </c>
      <c r="C14" s="9" t="s">
        <v>84</v>
      </c>
    </row>
    <row r="15" spans="1:3" ht="15" x14ac:dyDescent="0.25">
      <c r="A15" s="6" t="s">
        <v>72</v>
      </c>
      <c r="B15" s="16">
        <v>16.899999999999999</v>
      </c>
      <c r="C15" s="8" t="s">
        <v>84</v>
      </c>
    </row>
    <row r="16" spans="1:3" ht="15" x14ac:dyDescent="0.25">
      <c r="A16" s="6" t="s">
        <v>34</v>
      </c>
      <c r="B16" s="16">
        <v>16.899999999999999</v>
      </c>
      <c r="C16" s="9" t="s">
        <v>84</v>
      </c>
    </row>
    <row r="17" spans="1:3" ht="15" x14ac:dyDescent="0.25">
      <c r="A17" s="6" t="s">
        <v>35</v>
      </c>
      <c r="B17" s="15">
        <v>14.4</v>
      </c>
      <c r="C17" s="8" t="s">
        <v>84</v>
      </c>
    </row>
    <row r="18" spans="1:3" ht="15" x14ac:dyDescent="0.25">
      <c r="A18" s="6" t="s">
        <v>44</v>
      </c>
      <c r="B18" s="16">
        <v>14.4</v>
      </c>
      <c r="C18" s="9" t="s">
        <v>84</v>
      </c>
    </row>
    <row r="19" spans="1:3" ht="15" x14ac:dyDescent="0.25">
      <c r="A19" s="6" t="s">
        <v>46</v>
      </c>
      <c r="B19" s="16">
        <v>16.100000000000001</v>
      </c>
      <c r="C19" s="8" t="s">
        <v>86</v>
      </c>
    </row>
    <row r="20" spans="1:3" ht="15" x14ac:dyDescent="0.25">
      <c r="A20" s="6" t="s">
        <v>36</v>
      </c>
      <c r="B20" s="16">
        <v>15.9</v>
      </c>
      <c r="C20" s="9" t="s">
        <v>84</v>
      </c>
    </row>
    <row r="21" spans="1:3" ht="15" x14ac:dyDescent="0.25">
      <c r="A21" s="6" t="s">
        <v>37</v>
      </c>
      <c r="B21" s="15">
        <v>16.5</v>
      </c>
      <c r="C21" s="8" t="s">
        <v>87</v>
      </c>
    </row>
    <row r="22" spans="1:3" ht="15" x14ac:dyDescent="0.25">
      <c r="A22" s="6" t="s">
        <v>39</v>
      </c>
      <c r="B22" s="15">
        <v>16.399999999999999</v>
      </c>
      <c r="C22" s="9" t="s">
        <v>84</v>
      </c>
    </row>
    <row r="23" spans="1:3" ht="15" x14ac:dyDescent="0.25">
      <c r="A23" s="6" t="s">
        <v>59</v>
      </c>
      <c r="B23" s="19">
        <v>16</v>
      </c>
      <c r="C23" s="8" t="s">
        <v>84</v>
      </c>
    </row>
    <row r="24" spans="1:3" ht="15" x14ac:dyDescent="0.25">
      <c r="A24" s="6" t="s">
        <v>43</v>
      </c>
      <c r="B24" s="19">
        <v>18</v>
      </c>
      <c r="C24" s="9" t="s">
        <v>84</v>
      </c>
    </row>
    <row r="25" spans="1:3" ht="15" x14ac:dyDescent="0.25">
      <c r="A25" s="6" t="s">
        <v>77</v>
      </c>
      <c r="B25" s="15">
        <v>20.3</v>
      </c>
      <c r="C25" s="8" t="s">
        <v>84</v>
      </c>
    </row>
    <row r="26" spans="1:3" ht="15" x14ac:dyDescent="0.25">
      <c r="A26" s="6" t="s">
        <v>38</v>
      </c>
      <c r="B26" s="16">
        <v>13.6</v>
      </c>
      <c r="C26" s="9" t="s">
        <v>84</v>
      </c>
    </row>
    <row r="27" spans="1:3" ht="15" x14ac:dyDescent="0.25">
      <c r="A27" s="6" t="s">
        <v>41</v>
      </c>
      <c r="B27" s="15">
        <v>14.3</v>
      </c>
      <c r="C27" s="8" t="s">
        <v>84</v>
      </c>
    </row>
    <row r="28" spans="1:3" ht="15" x14ac:dyDescent="0.25">
      <c r="A28" s="6" t="s">
        <v>50</v>
      </c>
      <c r="B28" s="16">
        <v>14.5</v>
      </c>
      <c r="C28" s="9" t="s">
        <v>84</v>
      </c>
    </row>
    <row r="29" spans="1:3" ht="15" x14ac:dyDescent="0.25">
      <c r="A29" s="6" t="s">
        <v>61</v>
      </c>
      <c r="B29" s="19">
        <v>19</v>
      </c>
      <c r="C29" s="8" t="s">
        <v>84</v>
      </c>
    </row>
    <row r="30" spans="1:3" ht="15" x14ac:dyDescent="0.25">
      <c r="A30" s="6" t="s">
        <v>40</v>
      </c>
      <c r="B30" s="16">
        <v>20.5</v>
      </c>
      <c r="C30" s="9" t="s">
        <v>84</v>
      </c>
    </row>
    <row r="31" spans="1:3" ht="15" x14ac:dyDescent="0.25">
      <c r="A31" s="6" t="s">
        <v>45</v>
      </c>
      <c r="B31" s="15">
        <v>13.2</v>
      </c>
      <c r="C31" s="8" t="s">
        <v>84</v>
      </c>
    </row>
    <row r="32" spans="1:3" ht="15" x14ac:dyDescent="0.25">
      <c r="A32" s="6" t="s">
        <v>73</v>
      </c>
      <c r="B32" s="15">
        <v>24.4</v>
      </c>
      <c r="C32" s="9" t="s">
        <v>84</v>
      </c>
    </row>
    <row r="33" spans="1:3" ht="15" x14ac:dyDescent="0.25">
      <c r="A33" s="6" t="s">
        <v>47</v>
      </c>
      <c r="B33" s="15">
        <v>15.9</v>
      </c>
      <c r="C33" s="8" t="s">
        <v>84</v>
      </c>
    </row>
    <row r="34" spans="1:3" ht="15" x14ac:dyDescent="0.25">
      <c r="A34" s="6" t="s">
        <v>62</v>
      </c>
      <c r="B34" s="16">
        <v>14.7</v>
      </c>
      <c r="C34" s="9" t="s">
        <v>84</v>
      </c>
    </row>
    <row r="35" spans="1:3" ht="15" x14ac:dyDescent="0.25">
      <c r="A35" s="6" t="s">
        <v>48</v>
      </c>
      <c r="B35" s="16">
        <v>15.1</v>
      </c>
      <c r="C35" s="8" t="s">
        <v>84</v>
      </c>
    </row>
    <row r="36" spans="1:3" ht="15" x14ac:dyDescent="0.25">
      <c r="A36" s="6" t="s">
        <v>49</v>
      </c>
      <c r="B36" s="15">
        <v>16.100000000000001</v>
      </c>
      <c r="C36" s="9" t="s">
        <v>84</v>
      </c>
    </row>
    <row r="37" spans="1:3" ht="15" x14ac:dyDescent="0.25">
      <c r="A37" s="6" t="s">
        <v>51</v>
      </c>
      <c r="B37" s="15">
        <v>13.7</v>
      </c>
      <c r="C37" s="8" t="s">
        <v>84</v>
      </c>
    </row>
    <row r="38" spans="1:3" ht="15" x14ac:dyDescent="0.25">
      <c r="A38" s="6" t="s">
        <v>66</v>
      </c>
      <c r="B38" s="20">
        <v>18</v>
      </c>
      <c r="C38" s="9" t="s">
        <v>84</v>
      </c>
    </row>
    <row r="39" spans="1:3" ht="15" x14ac:dyDescent="0.25">
      <c r="A39" s="6" t="s">
        <v>52</v>
      </c>
      <c r="B39" s="16">
        <v>15.9</v>
      </c>
      <c r="C39" s="8" t="s">
        <v>84</v>
      </c>
    </row>
    <row r="40" spans="1:3" ht="15" x14ac:dyDescent="0.25">
      <c r="A40" s="6" t="s">
        <v>67</v>
      </c>
      <c r="B40" s="15">
        <v>16.399999999999999</v>
      </c>
      <c r="C40" s="9" t="s">
        <v>84</v>
      </c>
    </row>
    <row r="41" spans="1:3" ht="15" x14ac:dyDescent="0.25">
      <c r="A41" s="6" t="s">
        <v>63</v>
      </c>
      <c r="B41" s="15">
        <v>17.5</v>
      </c>
      <c r="C41" s="8" t="s">
        <v>84</v>
      </c>
    </row>
    <row r="42" spans="1:3" ht="15" x14ac:dyDescent="0.25">
      <c r="A42" s="6" t="s">
        <v>54</v>
      </c>
      <c r="B42" s="16">
        <v>15.4</v>
      </c>
      <c r="C42" s="9" t="s">
        <v>84</v>
      </c>
    </row>
    <row r="43" spans="1:3" ht="15" x14ac:dyDescent="0.25">
      <c r="A43" s="6" t="s">
        <v>55</v>
      </c>
      <c r="B43" s="15">
        <v>13.7</v>
      </c>
      <c r="C43" s="8" t="s">
        <v>84</v>
      </c>
    </row>
    <row r="44" spans="1:3" ht="15" x14ac:dyDescent="0.25">
      <c r="A44" s="6" t="s">
        <v>56</v>
      </c>
      <c r="B44" s="16">
        <v>15.7</v>
      </c>
      <c r="C44" s="9" t="s">
        <v>84</v>
      </c>
    </row>
    <row r="45" spans="1:3" ht="15" x14ac:dyDescent="0.25">
      <c r="A45" s="6" t="s">
        <v>69</v>
      </c>
      <c r="B45" s="15">
        <v>14.3</v>
      </c>
      <c r="C45" s="8" t="s">
        <v>84</v>
      </c>
    </row>
    <row r="46" spans="1:3" ht="15" x14ac:dyDescent="0.25">
      <c r="A46" s="6" t="s">
        <v>58</v>
      </c>
      <c r="B46" s="16">
        <v>15.7</v>
      </c>
      <c r="C46" s="9" t="s">
        <v>84</v>
      </c>
    </row>
    <row r="47" spans="1:3" ht="15" x14ac:dyDescent="0.25">
      <c r="A47" s="6" t="s">
        <v>57</v>
      </c>
      <c r="B47" s="15">
        <v>15.1</v>
      </c>
      <c r="C47" s="8" t="s">
        <v>84</v>
      </c>
    </row>
    <row r="48" spans="1:3" ht="15" x14ac:dyDescent="0.25">
      <c r="A48" s="6" t="s">
        <v>42</v>
      </c>
      <c r="B48" s="16">
        <v>14.8</v>
      </c>
      <c r="C48" s="9" t="s">
        <v>84</v>
      </c>
    </row>
    <row r="49" spans="1:4" ht="15" x14ac:dyDescent="0.25">
      <c r="A49" s="6" t="s">
        <v>60</v>
      </c>
      <c r="B49" s="16">
        <v>17.8</v>
      </c>
      <c r="C49" s="8" t="s">
        <v>84</v>
      </c>
    </row>
    <row r="50" spans="1:4" ht="15" x14ac:dyDescent="0.25">
      <c r="A50" s="6" t="s">
        <v>64</v>
      </c>
      <c r="B50" s="20">
        <v>15</v>
      </c>
      <c r="C50" s="9" t="s">
        <v>84</v>
      </c>
    </row>
    <row r="51" spans="1:4" ht="15" x14ac:dyDescent="0.25">
      <c r="A51" s="6" t="s">
        <v>70</v>
      </c>
      <c r="B51" s="16">
        <v>23.4</v>
      </c>
      <c r="C51" s="8" t="s">
        <v>84</v>
      </c>
    </row>
    <row r="52" spans="1:4" ht="15" x14ac:dyDescent="0.25">
      <c r="A52" s="6" t="s">
        <v>74</v>
      </c>
      <c r="B52" s="16">
        <v>15.4</v>
      </c>
      <c r="C52" s="9" t="s">
        <v>84</v>
      </c>
    </row>
    <row r="53" spans="1:4" ht="15" x14ac:dyDescent="0.25">
      <c r="A53" s="6" t="s">
        <v>65</v>
      </c>
      <c r="B53" s="15">
        <v>17.899999999999999</v>
      </c>
      <c r="C53" s="8" t="s">
        <v>84</v>
      </c>
    </row>
    <row r="54" spans="1:4" ht="11.45" customHeight="1" x14ac:dyDescent="0.25">
      <c r="B54" s="21">
        <f>MAX(B10:B53)</f>
        <v>24.4</v>
      </c>
      <c r="D54" s="21">
        <f>MIN(B10:B53)</f>
        <v>13.2</v>
      </c>
    </row>
    <row r="55" spans="1:4" ht="15" x14ac:dyDescent="0.25">
      <c r="A55" s="1" t="s">
        <v>88</v>
      </c>
    </row>
    <row r="56" spans="1:4" ht="15" x14ac:dyDescent="0.25">
      <c r="A56" s="1" t="s">
        <v>89</v>
      </c>
      <c r="B56" s="2" t="s">
        <v>90</v>
      </c>
    </row>
    <row r="57" spans="1:4" ht="15" x14ac:dyDescent="0.25">
      <c r="A57" s="1" t="s">
        <v>91</v>
      </c>
    </row>
    <row r="58" spans="1:4" ht="15" x14ac:dyDescent="0.25">
      <c r="A58" s="1" t="s">
        <v>87</v>
      </c>
      <c r="B58" s="2" t="s">
        <v>92</v>
      </c>
    </row>
    <row r="59" spans="1:4" ht="15" x14ac:dyDescent="0.25">
      <c r="A59" s="1" t="s">
        <v>86</v>
      </c>
      <c r="B59" s="2" t="s">
        <v>93</v>
      </c>
    </row>
  </sheetData>
  <sortState xmlns:xlrd2="http://schemas.microsoft.com/office/spreadsheetml/2017/richdata2" ref="A10:B53">
    <sortCondition ref="A10:A53"/>
  </sortState>
  <mergeCells count="1">
    <mergeCell ref="B8:C8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9"/>
  <sheetViews>
    <sheetView workbookViewId="0">
      <pane xSplit="1" ySplit="9" topLeftCell="B34" activePane="bottomRight" state="frozen"/>
      <selection pane="topRight"/>
      <selection pane="bottomLeft"/>
      <selection pane="bottomRight" activeCell="D54" sqref="D54"/>
    </sheetView>
  </sheetViews>
  <sheetFormatPr defaultRowHeight="11.45" customHeight="1" x14ac:dyDescent="0.25"/>
  <cols>
    <col min="1" max="1" width="29.85546875" customWidth="1"/>
    <col min="2" max="2" width="47.7109375" bestFit="1" customWidth="1"/>
    <col min="3" max="3" width="5" customWidth="1"/>
  </cols>
  <sheetData>
    <row r="1" spans="1:3" ht="15" x14ac:dyDescent="0.25">
      <c r="A1" s="3" t="s">
        <v>80</v>
      </c>
    </row>
    <row r="2" spans="1:3" ht="15" x14ac:dyDescent="0.25">
      <c r="A2" s="2" t="s">
        <v>81</v>
      </c>
      <c r="B2" s="1" t="s">
        <v>0</v>
      </c>
    </row>
    <row r="3" spans="1:3" ht="15" x14ac:dyDescent="0.25">
      <c r="A3" s="2" t="s">
        <v>82</v>
      </c>
      <c r="B3" s="2" t="s">
        <v>6</v>
      </c>
    </row>
    <row r="5" spans="1:3" ht="15" x14ac:dyDescent="0.25">
      <c r="A5" s="1" t="s">
        <v>15</v>
      </c>
      <c r="C5" s="2" t="s">
        <v>18</v>
      </c>
    </row>
    <row r="6" spans="1:3" ht="15" x14ac:dyDescent="0.25">
      <c r="A6" s="1" t="s">
        <v>14</v>
      </c>
      <c r="C6" s="2" t="s">
        <v>20</v>
      </c>
    </row>
    <row r="8" spans="1:3" ht="15" x14ac:dyDescent="0.25">
      <c r="A8" s="4" t="s">
        <v>83</v>
      </c>
      <c r="B8" s="24" t="s">
        <v>79</v>
      </c>
      <c r="C8" s="24" t="s">
        <v>84</v>
      </c>
    </row>
    <row r="9" spans="1:3" ht="15" x14ac:dyDescent="0.25">
      <c r="A9" s="5" t="s">
        <v>85</v>
      </c>
      <c r="B9" s="7" t="s">
        <v>84</v>
      </c>
      <c r="C9" s="7" t="s">
        <v>84</v>
      </c>
    </row>
    <row r="10" spans="1:3" ht="15" x14ac:dyDescent="0.25">
      <c r="A10" s="6" t="s">
        <v>34</v>
      </c>
      <c r="B10" s="16">
        <v>11.4</v>
      </c>
      <c r="C10" s="9" t="s">
        <v>84</v>
      </c>
    </row>
    <row r="11" spans="1:3" ht="15" x14ac:dyDescent="0.25">
      <c r="A11" s="6" t="s">
        <v>68</v>
      </c>
      <c r="B11" s="16">
        <v>15.5</v>
      </c>
      <c r="C11" s="8" t="s">
        <v>84</v>
      </c>
    </row>
    <row r="12" spans="1:3" ht="15" x14ac:dyDescent="0.25">
      <c r="A12" s="6" t="s">
        <v>71</v>
      </c>
      <c r="B12" s="15">
        <v>10.6</v>
      </c>
      <c r="C12" s="9" t="s">
        <v>84</v>
      </c>
    </row>
    <row r="13" spans="1:3" ht="15" x14ac:dyDescent="0.25">
      <c r="A13" s="6" t="s">
        <v>75</v>
      </c>
      <c r="B13" s="15">
        <v>11.8</v>
      </c>
      <c r="C13" s="8" t="s">
        <v>84</v>
      </c>
    </row>
    <row r="14" spans="1:3" ht="15" x14ac:dyDescent="0.25">
      <c r="A14" s="6" t="s">
        <v>53</v>
      </c>
      <c r="B14" s="15">
        <v>10.9</v>
      </c>
      <c r="C14" s="9" t="s">
        <v>84</v>
      </c>
    </row>
    <row r="15" spans="1:3" ht="15" x14ac:dyDescent="0.25">
      <c r="A15" s="6" t="s">
        <v>76</v>
      </c>
      <c r="B15" s="16">
        <v>14.1</v>
      </c>
      <c r="C15" s="8" t="s">
        <v>84</v>
      </c>
    </row>
    <row r="16" spans="1:3" ht="15" x14ac:dyDescent="0.25">
      <c r="A16" s="6" t="s">
        <v>72</v>
      </c>
      <c r="B16" s="16">
        <v>9.9</v>
      </c>
      <c r="C16" s="9" t="s">
        <v>84</v>
      </c>
    </row>
    <row r="17" spans="1:3" ht="15" x14ac:dyDescent="0.25">
      <c r="A17" s="6" t="s">
        <v>35</v>
      </c>
      <c r="B17" s="15">
        <v>8.9</v>
      </c>
      <c r="C17" s="8" t="s">
        <v>84</v>
      </c>
    </row>
    <row r="18" spans="1:3" ht="15" x14ac:dyDescent="0.25">
      <c r="A18" s="6" t="s">
        <v>44</v>
      </c>
      <c r="B18" s="16">
        <v>10.9</v>
      </c>
      <c r="C18" s="9" t="s">
        <v>84</v>
      </c>
    </row>
    <row r="19" spans="1:3" ht="15" x14ac:dyDescent="0.25">
      <c r="A19" s="6" t="s">
        <v>46</v>
      </c>
      <c r="B19" s="16">
        <v>12.8</v>
      </c>
      <c r="C19" s="8" t="s">
        <v>86</v>
      </c>
    </row>
    <row r="20" spans="1:3" ht="15" x14ac:dyDescent="0.25">
      <c r="A20" s="6" t="s">
        <v>36</v>
      </c>
      <c r="B20" s="16">
        <v>9.1</v>
      </c>
      <c r="C20" s="9" t="s">
        <v>84</v>
      </c>
    </row>
    <row r="21" spans="1:3" ht="15" x14ac:dyDescent="0.25">
      <c r="A21" s="6" t="s">
        <v>37</v>
      </c>
      <c r="B21" s="15">
        <v>12.6</v>
      </c>
      <c r="C21" s="8" t="s">
        <v>87</v>
      </c>
    </row>
    <row r="22" spans="1:3" ht="15" x14ac:dyDescent="0.25">
      <c r="A22" s="6" t="s">
        <v>39</v>
      </c>
      <c r="B22" s="15">
        <v>9.5</v>
      </c>
      <c r="C22" s="9" t="s">
        <v>84</v>
      </c>
    </row>
    <row r="23" spans="1:3" ht="15" x14ac:dyDescent="0.25">
      <c r="A23" s="6" t="s">
        <v>59</v>
      </c>
      <c r="B23" s="15">
        <v>11.2</v>
      </c>
      <c r="C23" s="8" t="s">
        <v>84</v>
      </c>
    </row>
    <row r="24" spans="1:3" ht="15" x14ac:dyDescent="0.25">
      <c r="A24" s="6" t="s">
        <v>43</v>
      </c>
      <c r="B24" s="15">
        <v>11.8</v>
      </c>
      <c r="C24" s="9" t="s">
        <v>84</v>
      </c>
    </row>
    <row r="25" spans="1:3" ht="15" x14ac:dyDescent="0.25">
      <c r="A25" s="6" t="s">
        <v>77</v>
      </c>
      <c r="B25" s="15">
        <v>11.5</v>
      </c>
      <c r="C25" s="8" t="s">
        <v>84</v>
      </c>
    </row>
    <row r="26" spans="1:3" ht="15" x14ac:dyDescent="0.25">
      <c r="A26" s="6" t="s">
        <v>38</v>
      </c>
      <c r="B26" s="16">
        <v>10.4</v>
      </c>
      <c r="C26" s="9" t="s">
        <v>84</v>
      </c>
    </row>
    <row r="27" spans="1:3" ht="15" x14ac:dyDescent="0.25">
      <c r="A27" s="6" t="s">
        <v>41</v>
      </c>
      <c r="B27" s="15">
        <v>10.199999999999999</v>
      </c>
      <c r="C27" s="8" t="s">
        <v>84</v>
      </c>
    </row>
    <row r="28" spans="1:3" ht="15" x14ac:dyDescent="0.25">
      <c r="A28" s="6" t="s">
        <v>50</v>
      </c>
      <c r="B28" s="16">
        <v>10.7</v>
      </c>
      <c r="C28" s="9" t="s">
        <v>84</v>
      </c>
    </row>
    <row r="29" spans="1:3" ht="15" x14ac:dyDescent="0.25">
      <c r="A29" s="6" t="s">
        <v>61</v>
      </c>
      <c r="B29" s="15">
        <v>13.4</v>
      </c>
      <c r="C29" s="8" t="s">
        <v>84</v>
      </c>
    </row>
    <row r="30" spans="1:3" ht="15" x14ac:dyDescent="0.25">
      <c r="A30" s="6" t="s">
        <v>40</v>
      </c>
      <c r="B30" s="16">
        <v>12.6</v>
      </c>
      <c r="C30" s="9" t="s">
        <v>84</v>
      </c>
    </row>
    <row r="31" spans="1:3" ht="15" x14ac:dyDescent="0.25">
      <c r="A31" s="6" t="s">
        <v>45</v>
      </c>
      <c r="B31" s="15">
        <v>9.8000000000000007</v>
      </c>
      <c r="C31" s="8" t="s">
        <v>84</v>
      </c>
    </row>
    <row r="32" spans="1:3" ht="15" x14ac:dyDescent="0.25">
      <c r="A32" s="6" t="s">
        <v>73</v>
      </c>
      <c r="B32" s="15">
        <v>17.8</v>
      </c>
      <c r="C32" s="9" t="s">
        <v>84</v>
      </c>
    </row>
    <row r="33" spans="1:3" ht="15" x14ac:dyDescent="0.25">
      <c r="A33" s="6" t="s">
        <v>47</v>
      </c>
      <c r="B33" s="15">
        <v>9.1999999999999993</v>
      </c>
      <c r="C33" s="8" t="s">
        <v>84</v>
      </c>
    </row>
    <row r="34" spans="1:3" ht="15" x14ac:dyDescent="0.25">
      <c r="A34" s="6" t="s">
        <v>62</v>
      </c>
      <c r="B34" s="16">
        <v>10.9</v>
      </c>
      <c r="C34" s="9" t="s">
        <v>84</v>
      </c>
    </row>
    <row r="35" spans="1:3" ht="15" x14ac:dyDescent="0.25">
      <c r="A35" s="6" t="s">
        <v>48</v>
      </c>
      <c r="B35" s="16">
        <v>10.5</v>
      </c>
      <c r="C35" s="8" t="s">
        <v>84</v>
      </c>
    </row>
    <row r="36" spans="1:3" ht="15" x14ac:dyDescent="0.25">
      <c r="A36" s="6" t="s">
        <v>49</v>
      </c>
      <c r="B36" s="15">
        <v>11.6</v>
      </c>
      <c r="C36" s="9" t="s">
        <v>84</v>
      </c>
    </row>
    <row r="37" spans="1:3" ht="15" x14ac:dyDescent="0.25">
      <c r="A37" s="6" t="s">
        <v>51</v>
      </c>
      <c r="B37" s="19">
        <v>11</v>
      </c>
      <c r="C37" s="8" t="s">
        <v>84</v>
      </c>
    </row>
    <row r="38" spans="1:3" ht="15" x14ac:dyDescent="0.25">
      <c r="A38" s="6" t="s">
        <v>66</v>
      </c>
      <c r="B38" s="20">
        <v>13</v>
      </c>
      <c r="C38" s="9" t="s">
        <v>84</v>
      </c>
    </row>
    <row r="39" spans="1:3" ht="15" x14ac:dyDescent="0.25">
      <c r="A39" s="6" t="s">
        <v>52</v>
      </c>
      <c r="B39" s="16">
        <v>12.3</v>
      </c>
      <c r="C39" s="8" t="s">
        <v>84</v>
      </c>
    </row>
    <row r="40" spans="1:3" ht="15" x14ac:dyDescent="0.25">
      <c r="A40" s="6" t="s">
        <v>67</v>
      </c>
      <c r="B40" s="15">
        <v>12.4</v>
      </c>
      <c r="C40" s="9" t="s">
        <v>84</v>
      </c>
    </row>
    <row r="41" spans="1:3" ht="15" x14ac:dyDescent="0.25">
      <c r="A41" s="6" t="s">
        <v>63</v>
      </c>
      <c r="B41" s="15">
        <v>12.4</v>
      </c>
      <c r="C41" s="8" t="s">
        <v>84</v>
      </c>
    </row>
    <row r="42" spans="1:3" ht="15" x14ac:dyDescent="0.25">
      <c r="A42" s="6" t="s">
        <v>54</v>
      </c>
      <c r="B42" s="16">
        <v>10.3</v>
      </c>
      <c r="C42" s="9" t="s">
        <v>84</v>
      </c>
    </row>
    <row r="43" spans="1:3" ht="15" x14ac:dyDescent="0.25">
      <c r="A43" s="6" t="s">
        <v>55</v>
      </c>
      <c r="B43" s="15">
        <v>10.6</v>
      </c>
      <c r="C43" s="8" t="s">
        <v>84</v>
      </c>
    </row>
    <row r="44" spans="1:3" ht="15" x14ac:dyDescent="0.25">
      <c r="A44" s="6" t="s">
        <v>56</v>
      </c>
      <c r="B44" s="16">
        <v>10.6</v>
      </c>
      <c r="C44" s="9" t="s">
        <v>84</v>
      </c>
    </row>
    <row r="45" spans="1:3" ht="15" x14ac:dyDescent="0.25">
      <c r="A45" s="6" t="s">
        <v>69</v>
      </c>
      <c r="B45" s="15">
        <v>10.5</v>
      </c>
      <c r="C45" s="8" t="s">
        <v>84</v>
      </c>
    </row>
    <row r="46" spans="1:3" ht="15" x14ac:dyDescent="0.25">
      <c r="A46" s="6" t="s">
        <v>58</v>
      </c>
      <c r="B46" s="16">
        <v>10.4</v>
      </c>
      <c r="C46" s="9" t="s">
        <v>84</v>
      </c>
    </row>
    <row r="47" spans="1:3" ht="15" x14ac:dyDescent="0.25">
      <c r="A47" s="6" t="s">
        <v>57</v>
      </c>
      <c r="B47" s="15">
        <v>9.4</v>
      </c>
      <c r="C47" s="8" t="s">
        <v>84</v>
      </c>
    </row>
    <row r="48" spans="1:3" ht="15" x14ac:dyDescent="0.25">
      <c r="A48" s="6" t="s">
        <v>42</v>
      </c>
      <c r="B48" s="16">
        <v>9.8000000000000007</v>
      </c>
      <c r="C48" s="9" t="s">
        <v>84</v>
      </c>
    </row>
    <row r="49" spans="1:4" ht="15" x14ac:dyDescent="0.25">
      <c r="A49" s="6" t="s">
        <v>60</v>
      </c>
      <c r="B49" s="16">
        <v>11.3</v>
      </c>
      <c r="C49" s="8" t="s">
        <v>84</v>
      </c>
    </row>
    <row r="50" spans="1:4" ht="15" x14ac:dyDescent="0.25">
      <c r="A50" s="6" t="s">
        <v>64</v>
      </c>
      <c r="B50" s="16">
        <v>10.6</v>
      </c>
      <c r="C50" s="9" t="s">
        <v>84</v>
      </c>
    </row>
    <row r="51" spans="1:4" ht="15" x14ac:dyDescent="0.25">
      <c r="A51" s="6" t="s">
        <v>70</v>
      </c>
      <c r="B51" s="16">
        <v>15.8</v>
      </c>
      <c r="C51" s="8" t="s">
        <v>84</v>
      </c>
    </row>
    <row r="52" spans="1:4" ht="15" x14ac:dyDescent="0.25">
      <c r="A52" s="6" t="s">
        <v>74</v>
      </c>
      <c r="B52" s="16">
        <v>9.6</v>
      </c>
      <c r="C52" s="9" t="s">
        <v>84</v>
      </c>
    </row>
    <row r="53" spans="1:4" ht="15" x14ac:dyDescent="0.25">
      <c r="A53" s="6" t="s">
        <v>65</v>
      </c>
      <c r="B53" s="15">
        <v>11.8</v>
      </c>
      <c r="C53" s="8" t="s">
        <v>84</v>
      </c>
    </row>
    <row r="54" spans="1:4" ht="11.45" customHeight="1" x14ac:dyDescent="0.25">
      <c r="B54" s="21">
        <f>MAX(B10:B53)</f>
        <v>17.8</v>
      </c>
      <c r="D54" s="21">
        <f>MIN(B10:B53)</f>
        <v>8.9</v>
      </c>
    </row>
    <row r="55" spans="1:4" ht="15" x14ac:dyDescent="0.25">
      <c r="A55" s="1" t="s">
        <v>88</v>
      </c>
    </row>
    <row r="56" spans="1:4" ht="15" x14ac:dyDescent="0.25">
      <c r="A56" s="1" t="s">
        <v>89</v>
      </c>
      <c r="B56" s="2" t="s">
        <v>90</v>
      </c>
    </row>
    <row r="57" spans="1:4" ht="15" x14ac:dyDescent="0.25">
      <c r="A57" s="1" t="s">
        <v>91</v>
      </c>
    </row>
    <row r="58" spans="1:4" ht="15" x14ac:dyDescent="0.25">
      <c r="A58" s="1" t="s">
        <v>87</v>
      </c>
      <c r="B58" s="2" t="s">
        <v>92</v>
      </c>
    </row>
    <row r="59" spans="1:4" ht="15" x14ac:dyDescent="0.25">
      <c r="A59" s="1" t="s">
        <v>86</v>
      </c>
      <c r="B59" s="2" t="s">
        <v>93</v>
      </c>
    </row>
  </sheetData>
  <sortState xmlns:xlrd2="http://schemas.microsoft.com/office/spreadsheetml/2017/richdata2" ref="A11:B53">
    <sortCondition ref="A10:A53"/>
  </sortState>
  <mergeCells count="1">
    <mergeCell ref="B8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9"/>
  <sheetViews>
    <sheetView tabSelected="1" workbookViewId="0">
      <pane xSplit="1" ySplit="9" topLeftCell="B33" activePane="bottomRight" state="frozen"/>
      <selection pane="topRight"/>
      <selection pane="bottomLeft"/>
      <selection pane="bottomRight" activeCell="D54" sqref="D54"/>
    </sheetView>
  </sheetViews>
  <sheetFormatPr defaultRowHeight="11.45" customHeight="1" x14ac:dyDescent="0.25"/>
  <cols>
    <col min="1" max="1" width="29.85546875" customWidth="1"/>
    <col min="2" max="2" width="47.7109375" bestFit="1" customWidth="1"/>
    <col min="3" max="3" width="5" customWidth="1"/>
  </cols>
  <sheetData>
    <row r="1" spans="1:3" ht="15" x14ac:dyDescent="0.25">
      <c r="A1" s="3" t="s">
        <v>80</v>
      </c>
    </row>
    <row r="2" spans="1:3" ht="15" x14ac:dyDescent="0.25">
      <c r="A2" s="2" t="s">
        <v>81</v>
      </c>
      <c r="B2" s="1" t="s">
        <v>0</v>
      </c>
    </row>
    <row r="3" spans="1:3" ht="15" x14ac:dyDescent="0.25">
      <c r="A3" s="2" t="s">
        <v>82</v>
      </c>
      <c r="B3" s="2" t="s">
        <v>6</v>
      </c>
    </row>
    <row r="5" spans="1:3" ht="15" x14ac:dyDescent="0.25">
      <c r="A5" s="1" t="s">
        <v>15</v>
      </c>
      <c r="C5" s="2" t="s">
        <v>18</v>
      </c>
    </row>
    <row r="6" spans="1:3" ht="15" x14ac:dyDescent="0.25">
      <c r="A6" s="1" t="s">
        <v>14</v>
      </c>
      <c r="C6" s="2" t="s">
        <v>22</v>
      </c>
    </row>
    <row r="8" spans="1:3" ht="15" x14ac:dyDescent="0.25">
      <c r="A8" s="4" t="s">
        <v>83</v>
      </c>
      <c r="B8" s="24" t="s">
        <v>79</v>
      </c>
      <c r="C8" s="24" t="s">
        <v>84</v>
      </c>
    </row>
    <row r="9" spans="1:3" ht="15" x14ac:dyDescent="0.25">
      <c r="A9" s="5" t="s">
        <v>85</v>
      </c>
      <c r="B9" s="7" t="s">
        <v>84</v>
      </c>
      <c r="C9" s="7" t="s">
        <v>84</v>
      </c>
    </row>
    <row r="10" spans="1:3" ht="15" x14ac:dyDescent="0.25">
      <c r="A10" s="6" t="s">
        <v>34</v>
      </c>
      <c r="B10" s="16">
        <v>32.700000000000003</v>
      </c>
      <c r="C10" s="9" t="s">
        <v>84</v>
      </c>
    </row>
    <row r="11" spans="1:3" ht="15" x14ac:dyDescent="0.25">
      <c r="A11" s="6" t="s">
        <v>68</v>
      </c>
      <c r="B11" s="20">
        <v>33</v>
      </c>
      <c r="C11" s="8" t="s">
        <v>84</v>
      </c>
    </row>
    <row r="12" spans="1:3" ht="15" x14ac:dyDescent="0.25">
      <c r="A12" s="6" t="s">
        <v>71</v>
      </c>
      <c r="B12" s="15">
        <v>39.4</v>
      </c>
      <c r="C12" s="9" t="s">
        <v>84</v>
      </c>
    </row>
    <row r="13" spans="1:3" ht="15" x14ac:dyDescent="0.25">
      <c r="A13" s="6" t="s">
        <v>75</v>
      </c>
      <c r="B13" s="15">
        <v>36.9</v>
      </c>
      <c r="C13" s="8" t="s">
        <v>84</v>
      </c>
    </row>
    <row r="14" spans="1:3" ht="15" x14ac:dyDescent="0.25">
      <c r="A14" s="6" t="s">
        <v>53</v>
      </c>
      <c r="B14" s="19">
        <v>34</v>
      </c>
      <c r="C14" s="9" t="s">
        <v>84</v>
      </c>
    </row>
    <row r="15" spans="1:3" ht="15" x14ac:dyDescent="0.25">
      <c r="A15" s="6" t="s">
        <v>76</v>
      </c>
      <c r="B15" s="16">
        <v>39.1</v>
      </c>
      <c r="C15" s="8" t="s">
        <v>84</v>
      </c>
    </row>
    <row r="16" spans="1:3" ht="15" x14ac:dyDescent="0.25">
      <c r="A16" s="6" t="s">
        <v>72</v>
      </c>
      <c r="B16" s="16">
        <v>36.6</v>
      </c>
      <c r="C16" s="9" t="s">
        <v>84</v>
      </c>
    </row>
    <row r="17" spans="1:3" ht="15" x14ac:dyDescent="0.25">
      <c r="A17" s="6" t="s">
        <v>35</v>
      </c>
      <c r="B17" s="19">
        <v>35</v>
      </c>
      <c r="C17" s="8" t="s">
        <v>84</v>
      </c>
    </row>
    <row r="18" spans="1:3" ht="15" x14ac:dyDescent="0.25">
      <c r="A18" s="6" t="s">
        <v>44</v>
      </c>
      <c r="B18" s="16">
        <v>32.5</v>
      </c>
      <c r="C18" s="9" t="s">
        <v>84</v>
      </c>
    </row>
    <row r="19" spans="1:3" ht="15" x14ac:dyDescent="0.25">
      <c r="A19" s="6" t="s">
        <v>46</v>
      </c>
      <c r="B19" s="16">
        <v>37.1</v>
      </c>
      <c r="C19" s="8" t="s">
        <v>86</v>
      </c>
    </row>
    <row r="20" spans="1:3" ht="15" x14ac:dyDescent="0.25">
      <c r="A20" s="6" t="s">
        <v>36</v>
      </c>
      <c r="B20" s="16">
        <v>36.700000000000003</v>
      </c>
      <c r="C20" s="9" t="s">
        <v>84</v>
      </c>
    </row>
    <row r="21" spans="1:3" ht="15" x14ac:dyDescent="0.25">
      <c r="A21" s="6" t="s">
        <v>37</v>
      </c>
      <c r="B21" s="15">
        <v>31.7</v>
      </c>
      <c r="C21" s="8" t="s">
        <v>87</v>
      </c>
    </row>
    <row r="22" spans="1:3" ht="15" x14ac:dyDescent="0.25">
      <c r="A22" s="6" t="s">
        <v>39</v>
      </c>
      <c r="B22" s="15">
        <v>34.9</v>
      </c>
      <c r="C22" s="9" t="s">
        <v>84</v>
      </c>
    </row>
    <row r="23" spans="1:3" ht="15" x14ac:dyDescent="0.25">
      <c r="A23" s="6" t="s">
        <v>59</v>
      </c>
      <c r="B23" s="15">
        <v>31.2</v>
      </c>
      <c r="C23" s="8" t="s">
        <v>84</v>
      </c>
    </row>
    <row r="24" spans="1:3" ht="15" x14ac:dyDescent="0.25">
      <c r="A24" s="6" t="s">
        <v>43</v>
      </c>
      <c r="B24" s="19">
        <v>31</v>
      </c>
      <c r="C24" s="9" t="s">
        <v>84</v>
      </c>
    </row>
    <row r="25" spans="1:3" ht="15" x14ac:dyDescent="0.25">
      <c r="A25" s="6" t="s">
        <v>77</v>
      </c>
      <c r="B25" s="15">
        <v>33.9</v>
      </c>
      <c r="C25" s="8" t="s">
        <v>84</v>
      </c>
    </row>
    <row r="26" spans="1:3" ht="15" x14ac:dyDescent="0.25">
      <c r="A26" s="6" t="s">
        <v>38</v>
      </c>
      <c r="B26" s="16">
        <v>31.6</v>
      </c>
      <c r="C26" s="9" t="s">
        <v>84</v>
      </c>
    </row>
    <row r="27" spans="1:3" ht="15" x14ac:dyDescent="0.25">
      <c r="A27" s="6" t="s">
        <v>41</v>
      </c>
      <c r="B27" s="15">
        <v>33.1</v>
      </c>
      <c r="C27" s="8" t="s">
        <v>84</v>
      </c>
    </row>
    <row r="28" spans="1:3" ht="15" x14ac:dyDescent="0.25">
      <c r="A28" s="6" t="s">
        <v>50</v>
      </c>
      <c r="B28" s="16">
        <v>35.799999999999997</v>
      </c>
      <c r="C28" s="9" t="s">
        <v>84</v>
      </c>
    </row>
    <row r="29" spans="1:3" ht="15" x14ac:dyDescent="0.25">
      <c r="A29" s="6" t="s">
        <v>61</v>
      </c>
      <c r="B29" s="15">
        <v>35.5</v>
      </c>
      <c r="C29" s="8" t="s">
        <v>84</v>
      </c>
    </row>
    <row r="30" spans="1:3" ht="15" x14ac:dyDescent="0.25">
      <c r="A30" s="6" t="s">
        <v>40</v>
      </c>
      <c r="B30" s="16">
        <v>35.6</v>
      </c>
      <c r="C30" s="9" t="s">
        <v>84</v>
      </c>
    </row>
    <row r="31" spans="1:3" ht="15" x14ac:dyDescent="0.25">
      <c r="A31" s="6" t="s">
        <v>45</v>
      </c>
      <c r="B31" s="15">
        <v>32.299999999999997</v>
      </c>
      <c r="C31" s="8" t="s">
        <v>84</v>
      </c>
    </row>
    <row r="32" spans="1:3" ht="15" x14ac:dyDescent="0.25">
      <c r="A32" s="6" t="s">
        <v>73</v>
      </c>
      <c r="B32" s="15">
        <v>35.200000000000003</v>
      </c>
      <c r="C32" s="9" t="s">
        <v>84</v>
      </c>
    </row>
    <row r="33" spans="1:3" ht="15" x14ac:dyDescent="0.25">
      <c r="A33" s="6" t="s">
        <v>47</v>
      </c>
      <c r="B33" s="15">
        <v>33.799999999999997</v>
      </c>
      <c r="C33" s="8" t="s">
        <v>84</v>
      </c>
    </row>
    <row r="34" spans="1:3" ht="15" x14ac:dyDescent="0.25">
      <c r="A34" s="6" t="s">
        <v>62</v>
      </c>
      <c r="B34" s="16">
        <v>33.299999999999997</v>
      </c>
      <c r="C34" s="9" t="s">
        <v>84</v>
      </c>
    </row>
    <row r="35" spans="1:3" ht="15" x14ac:dyDescent="0.25">
      <c r="A35" s="6" t="s">
        <v>48</v>
      </c>
      <c r="B35" s="16">
        <v>32.700000000000003</v>
      </c>
      <c r="C35" s="8" t="s">
        <v>84</v>
      </c>
    </row>
    <row r="36" spans="1:3" ht="15" x14ac:dyDescent="0.25">
      <c r="A36" s="6" t="s">
        <v>49</v>
      </c>
      <c r="B36" s="15">
        <v>38.200000000000003</v>
      </c>
      <c r="C36" s="9" t="s">
        <v>84</v>
      </c>
    </row>
    <row r="37" spans="1:3" ht="15" x14ac:dyDescent="0.25">
      <c r="A37" s="6" t="s">
        <v>51</v>
      </c>
      <c r="B37" s="15">
        <v>38.5</v>
      </c>
      <c r="C37" s="8" t="s">
        <v>84</v>
      </c>
    </row>
    <row r="38" spans="1:3" ht="15" x14ac:dyDescent="0.25">
      <c r="A38" s="6" t="s">
        <v>66</v>
      </c>
      <c r="B38" s="16">
        <v>34.200000000000003</v>
      </c>
      <c r="C38" s="9" t="s">
        <v>84</v>
      </c>
    </row>
    <row r="39" spans="1:3" ht="15" x14ac:dyDescent="0.25">
      <c r="A39" s="6" t="s">
        <v>52</v>
      </c>
      <c r="B39" s="16">
        <v>31.8</v>
      </c>
      <c r="C39" s="8" t="s">
        <v>84</v>
      </c>
    </row>
    <row r="40" spans="1:3" ht="15" x14ac:dyDescent="0.25">
      <c r="A40" s="6" t="s">
        <v>67</v>
      </c>
      <c r="B40" s="15">
        <v>37.5</v>
      </c>
      <c r="C40" s="9" t="s">
        <v>84</v>
      </c>
    </row>
    <row r="41" spans="1:3" ht="15" x14ac:dyDescent="0.25">
      <c r="A41" s="6" t="s">
        <v>63</v>
      </c>
      <c r="B41" s="15">
        <v>34.1</v>
      </c>
      <c r="C41" s="8" t="s">
        <v>84</v>
      </c>
    </row>
    <row r="42" spans="1:3" ht="15" x14ac:dyDescent="0.25">
      <c r="A42" s="6" t="s">
        <v>54</v>
      </c>
      <c r="B42" s="20">
        <v>37</v>
      </c>
      <c r="C42" s="9" t="s">
        <v>84</v>
      </c>
    </row>
    <row r="43" spans="1:3" ht="15" x14ac:dyDescent="0.25">
      <c r="A43" s="6" t="s">
        <v>55</v>
      </c>
      <c r="B43" s="15">
        <v>32.9</v>
      </c>
      <c r="C43" s="8" t="s">
        <v>84</v>
      </c>
    </row>
    <row r="44" spans="1:3" ht="15" x14ac:dyDescent="0.25">
      <c r="A44" s="6" t="s">
        <v>56</v>
      </c>
      <c r="B44" s="16">
        <v>35.6</v>
      </c>
      <c r="C44" s="9" t="s">
        <v>84</v>
      </c>
    </row>
    <row r="45" spans="1:3" ht="15" x14ac:dyDescent="0.25">
      <c r="A45" s="6" t="s">
        <v>69</v>
      </c>
      <c r="B45" s="15">
        <v>33.799999999999997</v>
      </c>
      <c r="C45" s="8" t="s">
        <v>84</v>
      </c>
    </row>
    <row r="46" spans="1:3" ht="15" x14ac:dyDescent="0.25">
      <c r="A46" s="6" t="s">
        <v>58</v>
      </c>
      <c r="B46" s="16">
        <v>38.1</v>
      </c>
      <c r="C46" s="9" t="s">
        <v>84</v>
      </c>
    </row>
    <row r="47" spans="1:3" ht="15" x14ac:dyDescent="0.25">
      <c r="A47" s="6" t="s">
        <v>57</v>
      </c>
      <c r="B47" s="15">
        <v>34.1</v>
      </c>
      <c r="C47" s="8" t="s">
        <v>84</v>
      </c>
    </row>
    <row r="48" spans="1:3" ht="15" x14ac:dyDescent="0.25">
      <c r="A48" s="6" t="s">
        <v>42</v>
      </c>
      <c r="B48" s="16">
        <v>35.299999999999997</v>
      </c>
      <c r="C48" s="9" t="s">
        <v>84</v>
      </c>
    </row>
    <row r="49" spans="1:5" ht="15" x14ac:dyDescent="0.25">
      <c r="A49" s="6" t="s">
        <v>60</v>
      </c>
      <c r="B49" s="16">
        <v>32.9</v>
      </c>
      <c r="C49" s="8" t="s">
        <v>84</v>
      </c>
    </row>
    <row r="50" spans="1:5" ht="15" x14ac:dyDescent="0.25">
      <c r="A50" s="6" t="s">
        <v>64</v>
      </c>
      <c r="B50" s="20">
        <v>35</v>
      </c>
      <c r="C50" s="9" t="s">
        <v>84</v>
      </c>
    </row>
    <row r="51" spans="1:5" ht="15" x14ac:dyDescent="0.25">
      <c r="A51" s="6" t="s">
        <v>70</v>
      </c>
      <c r="B51" s="20">
        <v>37</v>
      </c>
      <c r="C51" s="8" t="s">
        <v>84</v>
      </c>
    </row>
    <row r="52" spans="1:5" ht="15" x14ac:dyDescent="0.25">
      <c r="A52" s="6" t="s">
        <v>74</v>
      </c>
      <c r="B52" s="16">
        <v>37.6</v>
      </c>
      <c r="C52" s="9" t="s">
        <v>84</v>
      </c>
    </row>
    <row r="53" spans="1:5" ht="15" x14ac:dyDescent="0.25">
      <c r="A53" s="6" t="s">
        <v>65</v>
      </c>
      <c r="B53" s="15">
        <v>32.799999999999997</v>
      </c>
      <c r="C53" s="8" t="s">
        <v>84</v>
      </c>
    </row>
    <row r="54" spans="1:5" ht="11.45" customHeight="1" x14ac:dyDescent="0.25">
      <c r="B54" s="21">
        <f>MAX(B10:B53)</f>
        <v>39.4</v>
      </c>
      <c r="D54" s="21">
        <f>MIN(B10:B53)</f>
        <v>31</v>
      </c>
      <c r="E54" s="21"/>
    </row>
    <row r="55" spans="1:5" ht="15" x14ac:dyDescent="0.25">
      <c r="A55" s="1" t="s">
        <v>88</v>
      </c>
    </row>
    <row r="56" spans="1:5" ht="15" x14ac:dyDescent="0.25">
      <c r="A56" s="1" t="s">
        <v>89</v>
      </c>
      <c r="B56" s="2" t="s">
        <v>90</v>
      </c>
    </row>
    <row r="57" spans="1:5" ht="15" x14ac:dyDescent="0.25">
      <c r="A57" s="1" t="s">
        <v>91</v>
      </c>
    </row>
    <row r="58" spans="1:5" ht="15" x14ac:dyDescent="0.25">
      <c r="A58" s="1" t="s">
        <v>87</v>
      </c>
      <c r="B58" s="2" t="s">
        <v>92</v>
      </c>
    </row>
    <row r="59" spans="1:5" ht="15" x14ac:dyDescent="0.25">
      <c r="A59" s="1" t="s">
        <v>86</v>
      </c>
      <c r="B59" s="2" t="s">
        <v>93</v>
      </c>
    </row>
  </sheetData>
  <sortState xmlns:xlrd2="http://schemas.microsoft.com/office/spreadsheetml/2017/richdata2" ref="A11:B53">
    <sortCondition ref="A10:A53"/>
  </sortState>
  <mergeCells count="1">
    <mergeCell ref="B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9"/>
  <sheetViews>
    <sheetView workbookViewId="0">
      <pane xSplit="1" ySplit="9" topLeftCell="B31" activePane="bottomRight" state="frozen"/>
      <selection pane="topRight"/>
      <selection pane="bottomLeft"/>
      <selection pane="bottomRight" activeCell="D54" sqref="D54"/>
    </sheetView>
  </sheetViews>
  <sheetFormatPr defaultRowHeight="11.45" customHeight="1" x14ac:dyDescent="0.25"/>
  <cols>
    <col min="1" max="1" width="29.85546875" customWidth="1"/>
    <col min="2" max="2" width="47.7109375" bestFit="1" customWidth="1"/>
    <col min="3" max="3" width="5" customWidth="1"/>
  </cols>
  <sheetData>
    <row r="1" spans="1:3" ht="15" x14ac:dyDescent="0.25">
      <c r="A1" s="3" t="s">
        <v>80</v>
      </c>
    </row>
    <row r="2" spans="1:3" ht="15" x14ac:dyDescent="0.25">
      <c r="A2" s="2" t="s">
        <v>81</v>
      </c>
      <c r="B2" s="1" t="s">
        <v>0</v>
      </c>
    </row>
    <row r="3" spans="1:3" ht="15" x14ac:dyDescent="0.25">
      <c r="A3" s="2" t="s">
        <v>82</v>
      </c>
      <c r="B3" s="2" t="s">
        <v>6</v>
      </c>
    </row>
    <row r="5" spans="1:3" ht="15" x14ac:dyDescent="0.25">
      <c r="A5" s="1" t="s">
        <v>15</v>
      </c>
      <c r="C5" s="2" t="s">
        <v>18</v>
      </c>
    </row>
    <row r="6" spans="1:3" ht="15" x14ac:dyDescent="0.25">
      <c r="A6" s="1" t="s">
        <v>14</v>
      </c>
      <c r="C6" s="2" t="s">
        <v>24</v>
      </c>
    </row>
    <row r="8" spans="1:3" ht="15" x14ac:dyDescent="0.25">
      <c r="A8" s="4" t="s">
        <v>83</v>
      </c>
      <c r="B8" s="24" t="s">
        <v>79</v>
      </c>
      <c r="C8" s="24" t="s">
        <v>84</v>
      </c>
    </row>
    <row r="9" spans="1:3" ht="15" x14ac:dyDescent="0.25">
      <c r="A9" s="5" t="s">
        <v>85</v>
      </c>
      <c r="B9" s="7" t="s">
        <v>84</v>
      </c>
      <c r="C9" s="7" t="s">
        <v>84</v>
      </c>
    </row>
    <row r="10" spans="1:3" ht="15" x14ac:dyDescent="0.25">
      <c r="A10" s="6" t="s">
        <v>34</v>
      </c>
      <c r="B10" s="16">
        <v>20.100000000000001</v>
      </c>
      <c r="C10" s="9" t="s">
        <v>84</v>
      </c>
    </row>
    <row r="11" spans="1:3" ht="15" x14ac:dyDescent="0.25">
      <c r="A11" s="6" t="s">
        <v>68</v>
      </c>
      <c r="B11" s="16">
        <v>20.2</v>
      </c>
      <c r="C11" s="8" t="s">
        <v>84</v>
      </c>
    </row>
    <row r="12" spans="1:3" ht="15" x14ac:dyDescent="0.25">
      <c r="A12" s="6" t="s">
        <v>71</v>
      </c>
      <c r="B12" s="15">
        <v>22.5</v>
      </c>
      <c r="C12" s="9" t="s">
        <v>84</v>
      </c>
    </row>
    <row r="13" spans="1:3" ht="15" x14ac:dyDescent="0.25">
      <c r="A13" s="6" t="s">
        <v>75</v>
      </c>
      <c r="B13" s="15">
        <v>19.100000000000001</v>
      </c>
      <c r="C13" s="8" t="s">
        <v>84</v>
      </c>
    </row>
    <row r="14" spans="1:3" ht="15" x14ac:dyDescent="0.25">
      <c r="A14" s="6" t="s">
        <v>53</v>
      </c>
      <c r="B14" s="15">
        <v>21.7</v>
      </c>
      <c r="C14" s="9" t="s">
        <v>84</v>
      </c>
    </row>
    <row r="15" spans="1:3" ht="15" x14ac:dyDescent="0.25">
      <c r="A15" s="6" t="s">
        <v>76</v>
      </c>
      <c r="B15" s="16">
        <v>17.600000000000001</v>
      </c>
      <c r="C15" s="8" t="s">
        <v>84</v>
      </c>
    </row>
    <row r="16" spans="1:3" ht="15" x14ac:dyDescent="0.25">
      <c r="A16" s="6" t="s">
        <v>72</v>
      </c>
      <c r="B16" s="16">
        <v>21.3</v>
      </c>
      <c r="C16" s="9" t="s">
        <v>84</v>
      </c>
    </row>
    <row r="17" spans="1:3" ht="15" x14ac:dyDescent="0.25">
      <c r="A17" s="6" t="s">
        <v>35</v>
      </c>
      <c r="B17" s="15">
        <v>20.399999999999999</v>
      </c>
      <c r="C17" s="8" t="s">
        <v>84</v>
      </c>
    </row>
    <row r="18" spans="1:3" ht="15" x14ac:dyDescent="0.25">
      <c r="A18" s="6" t="s">
        <v>44</v>
      </c>
      <c r="B18" s="16">
        <v>21.6</v>
      </c>
      <c r="C18" s="9" t="s">
        <v>84</v>
      </c>
    </row>
    <row r="19" spans="1:3" ht="15" x14ac:dyDescent="0.25">
      <c r="A19" s="6" t="s">
        <v>46</v>
      </c>
      <c r="B19" s="16">
        <v>17.899999999999999</v>
      </c>
      <c r="C19" s="8" t="s">
        <v>86</v>
      </c>
    </row>
    <row r="20" spans="1:3" ht="15" x14ac:dyDescent="0.25">
      <c r="A20" s="6" t="s">
        <v>36</v>
      </c>
      <c r="B20" s="16">
        <v>18.8</v>
      </c>
      <c r="C20" s="9" t="s">
        <v>84</v>
      </c>
    </row>
    <row r="21" spans="1:3" ht="15" x14ac:dyDescent="0.25">
      <c r="A21" s="6" t="s">
        <v>37</v>
      </c>
      <c r="B21" s="15">
        <v>19.600000000000001</v>
      </c>
      <c r="C21" s="8" t="s">
        <v>87</v>
      </c>
    </row>
    <row r="22" spans="1:3" ht="15" x14ac:dyDescent="0.25">
      <c r="A22" s="6" t="s">
        <v>39</v>
      </c>
      <c r="B22" s="15">
        <v>19.399999999999999</v>
      </c>
      <c r="C22" s="9" t="s">
        <v>84</v>
      </c>
    </row>
    <row r="23" spans="1:3" ht="15" x14ac:dyDescent="0.25">
      <c r="A23" s="6" t="s">
        <v>59</v>
      </c>
      <c r="B23" s="15">
        <v>19.899999999999999</v>
      </c>
      <c r="C23" s="8" t="s">
        <v>84</v>
      </c>
    </row>
    <row r="24" spans="1:3" ht="15" x14ac:dyDescent="0.25">
      <c r="A24" s="6" t="s">
        <v>43</v>
      </c>
      <c r="B24" s="15">
        <v>19.2</v>
      </c>
      <c r="C24" s="9" t="s">
        <v>84</v>
      </c>
    </row>
    <row r="25" spans="1:3" ht="15" x14ac:dyDescent="0.25">
      <c r="A25" s="6" t="s">
        <v>77</v>
      </c>
      <c r="B25" s="15">
        <v>19.5</v>
      </c>
      <c r="C25" s="8" t="s">
        <v>84</v>
      </c>
    </row>
    <row r="26" spans="1:3" ht="15" x14ac:dyDescent="0.25">
      <c r="A26" s="6" t="s">
        <v>38</v>
      </c>
      <c r="B26" s="16">
        <v>22.8</v>
      </c>
      <c r="C26" s="9" t="s">
        <v>84</v>
      </c>
    </row>
    <row r="27" spans="1:3" ht="15" x14ac:dyDescent="0.25">
      <c r="A27" s="6" t="s">
        <v>41</v>
      </c>
      <c r="B27" s="15">
        <v>20.3</v>
      </c>
      <c r="C27" s="8" t="s">
        <v>84</v>
      </c>
    </row>
    <row r="28" spans="1:3" ht="15" x14ac:dyDescent="0.25">
      <c r="A28" s="6" t="s">
        <v>50</v>
      </c>
      <c r="B28" s="16">
        <v>19.600000000000001</v>
      </c>
      <c r="C28" s="9" t="s">
        <v>84</v>
      </c>
    </row>
    <row r="29" spans="1:3" ht="15" x14ac:dyDescent="0.25">
      <c r="A29" s="6" t="s">
        <v>61</v>
      </c>
      <c r="B29" s="15">
        <v>17.899999999999999</v>
      </c>
      <c r="C29" s="8" t="s">
        <v>84</v>
      </c>
    </row>
    <row r="30" spans="1:3" ht="15" x14ac:dyDescent="0.25">
      <c r="A30" s="6" t="s">
        <v>40</v>
      </c>
      <c r="B30" s="16">
        <v>17.2</v>
      </c>
      <c r="C30" s="9" t="s">
        <v>84</v>
      </c>
    </row>
    <row r="31" spans="1:3" ht="15" x14ac:dyDescent="0.25">
      <c r="A31" s="6" t="s">
        <v>45</v>
      </c>
      <c r="B31" s="15">
        <v>21.9</v>
      </c>
      <c r="C31" s="8" t="s">
        <v>84</v>
      </c>
    </row>
    <row r="32" spans="1:3" ht="15" x14ac:dyDescent="0.25">
      <c r="A32" s="6" t="s">
        <v>73</v>
      </c>
      <c r="B32" s="15">
        <v>14.1</v>
      </c>
      <c r="C32" s="9" t="s">
        <v>84</v>
      </c>
    </row>
    <row r="33" spans="1:3" ht="15" x14ac:dyDescent="0.25">
      <c r="A33" s="6" t="s">
        <v>47</v>
      </c>
      <c r="B33" s="15">
        <v>20.9</v>
      </c>
      <c r="C33" s="8" t="s">
        <v>84</v>
      </c>
    </row>
    <row r="34" spans="1:3" ht="15" x14ac:dyDescent="0.25">
      <c r="A34" s="6" t="s">
        <v>62</v>
      </c>
      <c r="B34" s="16">
        <v>23.2</v>
      </c>
      <c r="C34" s="9" t="s">
        <v>84</v>
      </c>
    </row>
    <row r="35" spans="1:3" ht="15" x14ac:dyDescent="0.25">
      <c r="A35" s="6" t="s">
        <v>48</v>
      </c>
      <c r="B35" s="16">
        <v>21.9</v>
      </c>
      <c r="C35" s="8" t="s">
        <v>84</v>
      </c>
    </row>
    <row r="36" spans="1:3" ht="15" x14ac:dyDescent="0.25">
      <c r="A36" s="6" t="s">
        <v>49</v>
      </c>
      <c r="B36" s="15">
        <v>19.8</v>
      </c>
      <c r="C36" s="9" t="s">
        <v>84</v>
      </c>
    </row>
    <row r="37" spans="1:3" ht="15" x14ac:dyDescent="0.25">
      <c r="A37" s="6" t="s">
        <v>51</v>
      </c>
      <c r="B37" s="15">
        <v>18.2</v>
      </c>
      <c r="C37" s="8" t="s">
        <v>84</v>
      </c>
    </row>
    <row r="38" spans="1:3" ht="15" x14ac:dyDescent="0.25">
      <c r="A38" s="6" t="s">
        <v>66</v>
      </c>
      <c r="B38" s="16">
        <v>19.8</v>
      </c>
      <c r="C38" s="9" t="s">
        <v>84</v>
      </c>
    </row>
    <row r="39" spans="1:3" ht="15" x14ac:dyDescent="0.25">
      <c r="A39" s="6" t="s">
        <v>52</v>
      </c>
      <c r="B39" s="16">
        <v>20.9</v>
      </c>
      <c r="C39" s="8" t="s">
        <v>84</v>
      </c>
    </row>
    <row r="40" spans="1:3" ht="15" x14ac:dyDescent="0.25">
      <c r="A40" s="6" t="s">
        <v>67</v>
      </c>
      <c r="B40" s="15">
        <v>19.7</v>
      </c>
      <c r="C40" s="9" t="s">
        <v>84</v>
      </c>
    </row>
    <row r="41" spans="1:3" ht="15" x14ac:dyDescent="0.25">
      <c r="A41" s="6" t="s">
        <v>63</v>
      </c>
      <c r="B41" s="15">
        <v>18.7</v>
      </c>
      <c r="C41" s="8" t="s">
        <v>84</v>
      </c>
    </row>
    <row r="42" spans="1:3" ht="15" x14ac:dyDescent="0.25">
      <c r="A42" s="6" t="s">
        <v>54</v>
      </c>
      <c r="B42" s="16">
        <v>19.7</v>
      </c>
      <c r="C42" s="9" t="s">
        <v>84</v>
      </c>
    </row>
    <row r="43" spans="1:3" ht="15" x14ac:dyDescent="0.25">
      <c r="A43" s="6" t="s">
        <v>55</v>
      </c>
      <c r="B43" s="15">
        <v>20.9</v>
      </c>
      <c r="C43" s="8" t="s">
        <v>84</v>
      </c>
    </row>
    <row r="44" spans="1:3" ht="15" x14ac:dyDescent="0.25">
      <c r="A44" s="6" t="s">
        <v>56</v>
      </c>
      <c r="B44" s="16">
        <v>19.7</v>
      </c>
      <c r="C44" s="9" t="s">
        <v>84</v>
      </c>
    </row>
    <row r="45" spans="1:3" ht="15" x14ac:dyDescent="0.25">
      <c r="A45" s="6" t="s">
        <v>69</v>
      </c>
      <c r="B45" s="15">
        <v>20.9</v>
      </c>
      <c r="C45" s="8" t="s">
        <v>84</v>
      </c>
    </row>
    <row r="46" spans="1:3" ht="15" x14ac:dyDescent="0.25">
      <c r="A46" s="6" t="s">
        <v>58</v>
      </c>
      <c r="B46" s="16">
        <v>19.7</v>
      </c>
      <c r="C46" s="9" t="s">
        <v>84</v>
      </c>
    </row>
    <row r="47" spans="1:3" ht="15" x14ac:dyDescent="0.25">
      <c r="A47" s="6" t="s">
        <v>57</v>
      </c>
      <c r="B47" s="15">
        <v>21.6</v>
      </c>
      <c r="C47" s="8" t="s">
        <v>84</v>
      </c>
    </row>
    <row r="48" spans="1:3" ht="15" x14ac:dyDescent="0.25">
      <c r="A48" s="6" t="s">
        <v>42</v>
      </c>
      <c r="B48" s="16">
        <v>20.7</v>
      </c>
      <c r="C48" s="9" t="s">
        <v>84</v>
      </c>
    </row>
    <row r="49" spans="1:4" ht="15" x14ac:dyDescent="0.25">
      <c r="A49" s="6" t="s">
        <v>60</v>
      </c>
      <c r="B49" s="16">
        <v>18.100000000000001</v>
      </c>
      <c r="C49" s="8" t="s">
        <v>84</v>
      </c>
    </row>
    <row r="50" spans="1:4" ht="15" x14ac:dyDescent="0.25">
      <c r="A50" s="6" t="s">
        <v>64</v>
      </c>
      <c r="B50" s="16">
        <v>20.9</v>
      </c>
      <c r="C50" s="9" t="s">
        <v>84</v>
      </c>
    </row>
    <row r="51" spans="1:4" ht="15" x14ac:dyDescent="0.25">
      <c r="A51" s="6" t="s">
        <v>70</v>
      </c>
      <c r="B51" s="20">
        <v>15</v>
      </c>
      <c r="C51" s="8" t="s">
        <v>84</v>
      </c>
    </row>
    <row r="52" spans="1:4" ht="15" x14ac:dyDescent="0.25">
      <c r="A52" s="6" t="s">
        <v>74</v>
      </c>
      <c r="B52" s="16">
        <v>20.6</v>
      </c>
      <c r="C52" s="9" t="s">
        <v>84</v>
      </c>
    </row>
    <row r="53" spans="1:4" ht="15" x14ac:dyDescent="0.25">
      <c r="A53" s="6" t="s">
        <v>65</v>
      </c>
      <c r="B53" s="15">
        <v>19.100000000000001</v>
      </c>
      <c r="C53" s="8" t="s">
        <v>84</v>
      </c>
    </row>
    <row r="54" spans="1:4" ht="11.45" customHeight="1" x14ac:dyDescent="0.25">
      <c r="B54" s="21">
        <f>MAX(B10:B53)</f>
        <v>23.2</v>
      </c>
      <c r="D54" s="21">
        <f>MIN(B10:B53)</f>
        <v>14.1</v>
      </c>
    </row>
    <row r="55" spans="1:4" ht="15" x14ac:dyDescent="0.25">
      <c r="A55" s="1" t="s">
        <v>88</v>
      </c>
    </row>
    <row r="56" spans="1:4" ht="15" x14ac:dyDescent="0.25">
      <c r="A56" s="1" t="s">
        <v>89</v>
      </c>
      <c r="B56" s="2" t="s">
        <v>90</v>
      </c>
    </row>
    <row r="57" spans="1:4" ht="15" x14ac:dyDescent="0.25">
      <c r="A57" s="1" t="s">
        <v>91</v>
      </c>
    </row>
    <row r="58" spans="1:4" ht="15" x14ac:dyDescent="0.25">
      <c r="A58" s="1" t="s">
        <v>87</v>
      </c>
      <c r="B58" s="2" t="s">
        <v>92</v>
      </c>
    </row>
    <row r="59" spans="1:4" ht="15" x14ac:dyDescent="0.25">
      <c r="A59" s="1" t="s">
        <v>86</v>
      </c>
      <c r="B59" s="2" t="s">
        <v>93</v>
      </c>
    </row>
  </sheetData>
  <sortState xmlns:xlrd2="http://schemas.microsoft.com/office/spreadsheetml/2017/richdata2" ref="A11:B53">
    <sortCondition ref="A10:A53"/>
  </sortState>
  <mergeCells count="1">
    <mergeCell ref="B8:C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9"/>
  <sheetViews>
    <sheetView workbookViewId="0">
      <pane xSplit="1" ySplit="9" topLeftCell="B34" activePane="bottomRight" state="frozen"/>
      <selection pane="topRight"/>
      <selection pane="bottomLeft"/>
      <selection pane="bottomRight" activeCell="D54" sqref="D54"/>
    </sheetView>
  </sheetViews>
  <sheetFormatPr defaultRowHeight="11.45" customHeight="1" x14ac:dyDescent="0.25"/>
  <cols>
    <col min="1" max="1" width="29.85546875" customWidth="1"/>
    <col min="2" max="2" width="47.7109375" bestFit="1" customWidth="1"/>
    <col min="3" max="3" width="5" customWidth="1"/>
  </cols>
  <sheetData>
    <row r="1" spans="1:3" ht="15" x14ac:dyDescent="0.25">
      <c r="A1" s="3" t="s">
        <v>80</v>
      </c>
    </row>
    <row r="2" spans="1:3" ht="15" x14ac:dyDescent="0.25">
      <c r="A2" s="2" t="s">
        <v>81</v>
      </c>
      <c r="B2" s="1" t="s">
        <v>0</v>
      </c>
    </row>
    <row r="3" spans="1:3" ht="15" x14ac:dyDescent="0.25">
      <c r="A3" s="2" t="s">
        <v>82</v>
      </c>
      <c r="B3" s="2" t="s">
        <v>6</v>
      </c>
    </row>
    <row r="5" spans="1:3" ht="15" x14ac:dyDescent="0.25">
      <c r="A5" s="1" t="s">
        <v>15</v>
      </c>
      <c r="C5" s="2" t="s">
        <v>18</v>
      </c>
    </row>
    <row r="6" spans="1:3" ht="15" x14ac:dyDescent="0.25">
      <c r="A6" s="1" t="s">
        <v>14</v>
      </c>
      <c r="C6" s="2" t="s">
        <v>26</v>
      </c>
    </row>
    <row r="8" spans="1:3" ht="15" x14ac:dyDescent="0.25">
      <c r="A8" s="4" t="s">
        <v>83</v>
      </c>
      <c r="B8" s="24" t="s">
        <v>79</v>
      </c>
      <c r="C8" s="24" t="s">
        <v>84</v>
      </c>
    </row>
    <row r="9" spans="1:3" ht="15" x14ac:dyDescent="0.25">
      <c r="A9" s="5" t="s">
        <v>85</v>
      </c>
      <c r="B9" s="7" t="s">
        <v>84</v>
      </c>
      <c r="C9" s="7" t="s">
        <v>84</v>
      </c>
    </row>
    <row r="10" spans="1:3" ht="15" x14ac:dyDescent="0.25">
      <c r="A10" s="6" t="s">
        <v>34</v>
      </c>
      <c r="B10" s="16">
        <v>13.3</v>
      </c>
      <c r="C10" s="9" t="s">
        <v>84</v>
      </c>
    </row>
    <row r="11" spans="1:3" ht="15" x14ac:dyDescent="0.25">
      <c r="A11" s="6" t="s">
        <v>68</v>
      </c>
      <c r="B11" s="16">
        <v>11.4</v>
      </c>
      <c r="C11" s="8" t="s">
        <v>84</v>
      </c>
    </row>
    <row r="12" spans="1:3" ht="15" x14ac:dyDescent="0.25">
      <c r="A12" s="6" t="s">
        <v>71</v>
      </c>
      <c r="B12" s="15">
        <v>10.199999999999999</v>
      </c>
      <c r="C12" s="9" t="s">
        <v>84</v>
      </c>
    </row>
    <row r="13" spans="1:3" ht="15" x14ac:dyDescent="0.25">
      <c r="A13" s="6" t="s">
        <v>75</v>
      </c>
      <c r="B13" s="19">
        <v>9</v>
      </c>
      <c r="C13" s="8" t="s">
        <v>84</v>
      </c>
    </row>
    <row r="14" spans="1:3" ht="15" x14ac:dyDescent="0.25">
      <c r="A14" s="6" t="s">
        <v>53</v>
      </c>
      <c r="B14" s="15">
        <v>13.8</v>
      </c>
      <c r="C14" s="9" t="s">
        <v>84</v>
      </c>
    </row>
    <row r="15" spans="1:3" ht="15" x14ac:dyDescent="0.25">
      <c r="A15" s="6" t="s">
        <v>76</v>
      </c>
      <c r="B15" s="16">
        <v>5.3</v>
      </c>
      <c r="C15" s="8" t="s">
        <v>84</v>
      </c>
    </row>
    <row r="16" spans="1:3" ht="15" x14ac:dyDescent="0.25">
      <c r="A16" s="6" t="s">
        <v>72</v>
      </c>
      <c r="B16" s="16">
        <v>11.3</v>
      </c>
      <c r="C16" s="9" t="s">
        <v>84</v>
      </c>
    </row>
    <row r="17" spans="1:3" ht="15" x14ac:dyDescent="0.25">
      <c r="A17" s="6" t="s">
        <v>35</v>
      </c>
      <c r="B17" s="15">
        <v>16.5</v>
      </c>
      <c r="C17" s="8" t="s">
        <v>84</v>
      </c>
    </row>
    <row r="18" spans="1:3" ht="15" x14ac:dyDescent="0.25">
      <c r="A18" s="6" t="s">
        <v>44</v>
      </c>
      <c r="B18" s="16">
        <v>15.2</v>
      </c>
      <c r="C18" s="9" t="s">
        <v>84</v>
      </c>
    </row>
    <row r="19" spans="1:3" ht="15" x14ac:dyDescent="0.25">
      <c r="A19" s="6" t="s">
        <v>46</v>
      </c>
      <c r="B19" s="16">
        <v>12.5</v>
      </c>
      <c r="C19" s="8" t="s">
        <v>86</v>
      </c>
    </row>
    <row r="20" spans="1:3" ht="15" x14ac:dyDescent="0.25">
      <c r="A20" s="6" t="s">
        <v>36</v>
      </c>
      <c r="B20" s="16">
        <v>15.5</v>
      </c>
      <c r="C20" s="9" t="s">
        <v>84</v>
      </c>
    </row>
    <row r="21" spans="1:3" ht="15" x14ac:dyDescent="0.25">
      <c r="A21" s="6" t="s">
        <v>37</v>
      </c>
      <c r="B21" s="19">
        <v>15</v>
      </c>
      <c r="C21" s="8" t="s">
        <v>87</v>
      </c>
    </row>
    <row r="22" spans="1:3" ht="15" x14ac:dyDescent="0.25">
      <c r="A22" s="6" t="s">
        <v>39</v>
      </c>
      <c r="B22" s="15">
        <v>14.1</v>
      </c>
      <c r="C22" s="9" t="s">
        <v>84</v>
      </c>
    </row>
    <row r="23" spans="1:3" ht="15" x14ac:dyDescent="0.25">
      <c r="A23" s="6" t="s">
        <v>59</v>
      </c>
      <c r="B23" s="15">
        <v>16.3</v>
      </c>
      <c r="C23" s="8" t="s">
        <v>84</v>
      </c>
    </row>
    <row r="24" spans="1:3" ht="15" x14ac:dyDescent="0.25">
      <c r="A24" s="6" t="s">
        <v>43</v>
      </c>
      <c r="B24" s="15">
        <v>13.9</v>
      </c>
      <c r="C24" s="9" t="s">
        <v>84</v>
      </c>
    </row>
    <row r="25" spans="1:3" ht="15" x14ac:dyDescent="0.25">
      <c r="A25" s="6" t="s">
        <v>77</v>
      </c>
      <c r="B25" s="15">
        <v>11.4</v>
      </c>
      <c r="C25" s="8" t="s">
        <v>84</v>
      </c>
    </row>
    <row r="26" spans="1:3" ht="15" x14ac:dyDescent="0.25">
      <c r="A26" s="6" t="s">
        <v>38</v>
      </c>
      <c r="B26" s="16">
        <v>15.1</v>
      </c>
      <c r="C26" s="9" t="s">
        <v>84</v>
      </c>
    </row>
    <row r="27" spans="1:3" ht="15" x14ac:dyDescent="0.25">
      <c r="A27" s="6" t="s">
        <v>41</v>
      </c>
      <c r="B27" s="15">
        <v>14.9</v>
      </c>
      <c r="C27" s="8" t="s">
        <v>84</v>
      </c>
    </row>
    <row r="28" spans="1:3" ht="15" x14ac:dyDescent="0.25">
      <c r="A28" s="6" t="s">
        <v>50</v>
      </c>
      <c r="B28" s="16">
        <v>14.9</v>
      </c>
      <c r="C28" s="9" t="s">
        <v>84</v>
      </c>
    </row>
    <row r="29" spans="1:3" ht="15" x14ac:dyDescent="0.25">
      <c r="A29" s="6" t="s">
        <v>61</v>
      </c>
      <c r="B29" s="15">
        <v>10.7</v>
      </c>
      <c r="C29" s="8" t="s">
        <v>84</v>
      </c>
    </row>
    <row r="30" spans="1:3" ht="15" x14ac:dyDescent="0.25">
      <c r="A30" s="6" t="s">
        <v>40</v>
      </c>
      <c r="B30" s="16">
        <v>10.8</v>
      </c>
      <c r="C30" s="9" t="s">
        <v>84</v>
      </c>
    </row>
    <row r="31" spans="1:3" ht="15" x14ac:dyDescent="0.25">
      <c r="A31" s="6" t="s">
        <v>45</v>
      </c>
      <c r="B31" s="15">
        <v>15.7</v>
      </c>
      <c r="C31" s="8" t="s">
        <v>84</v>
      </c>
    </row>
    <row r="32" spans="1:3" ht="15" x14ac:dyDescent="0.25">
      <c r="A32" s="6" t="s">
        <v>73</v>
      </c>
      <c r="B32" s="15">
        <v>6.8</v>
      </c>
      <c r="C32" s="9" t="s">
        <v>84</v>
      </c>
    </row>
    <row r="33" spans="1:3" ht="15" x14ac:dyDescent="0.25">
      <c r="A33" s="6" t="s">
        <v>47</v>
      </c>
      <c r="B33" s="15">
        <v>14.7</v>
      </c>
      <c r="C33" s="8" t="s">
        <v>84</v>
      </c>
    </row>
    <row r="34" spans="1:3" ht="15" x14ac:dyDescent="0.25">
      <c r="A34" s="6" t="s">
        <v>62</v>
      </c>
      <c r="B34" s="16">
        <v>14.1</v>
      </c>
      <c r="C34" s="9" t="s">
        <v>84</v>
      </c>
    </row>
    <row r="35" spans="1:3" ht="15" x14ac:dyDescent="0.25">
      <c r="A35" s="6" t="s">
        <v>48</v>
      </c>
      <c r="B35" s="20">
        <v>14</v>
      </c>
      <c r="C35" s="8" t="s">
        <v>84</v>
      </c>
    </row>
    <row r="36" spans="1:3" ht="15" x14ac:dyDescent="0.25">
      <c r="A36" s="6" t="s">
        <v>49</v>
      </c>
      <c r="B36" s="15">
        <v>10.4</v>
      </c>
      <c r="C36" s="9" t="s">
        <v>84</v>
      </c>
    </row>
    <row r="37" spans="1:3" ht="15" x14ac:dyDescent="0.25">
      <c r="A37" s="6" t="s">
        <v>51</v>
      </c>
      <c r="B37" s="15">
        <v>14.5</v>
      </c>
      <c r="C37" s="8" t="s">
        <v>84</v>
      </c>
    </row>
    <row r="38" spans="1:3" ht="15" x14ac:dyDescent="0.25">
      <c r="A38" s="6" t="s">
        <v>66</v>
      </c>
      <c r="B38" s="16">
        <v>11.9</v>
      </c>
      <c r="C38" s="9" t="s">
        <v>84</v>
      </c>
    </row>
    <row r="39" spans="1:3" ht="15" x14ac:dyDescent="0.25">
      <c r="A39" s="6" t="s">
        <v>52</v>
      </c>
      <c r="B39" s="16">
        <v>14.6</v>
      </c>
      <c r="C39" s="8" t="s">
        <v>84</v>
      </c>
    </row>
    <row r="40" spans="1:3" ht="15" x14ac:dyDescent="0.25">
      <c r="A40" s="6" t="s">
        <v>67</v>
      </c>
      <c r="B40" s="15">
        <v>11.5</v>
      </c>
      <c r="C40" s="9" t="s">
        <v>84</v>
      </c>
    </row>
    <row r="41" spans="1:3" ht="15" x14ac:dyDescent="0.25">
      <c r="A41" s="6" t="s">
        <v>63</v>
      </c>
      <c r="B41" s="19">
        <v>13</v>
      </c>
      <c r="C41" s="8" t="s">
        <v>84</v>
      </c>
    </row>
    <row r="42" spans="1:3" ht="15" x14ac:dyDescent="0.25">
      <c r="A42" s="6" t="s">
        <v>54</v>
      </c>
      <c r="B42" s="16">
        <v>13.3</v>
      </c>
      <c r="C42" s="9" t="s">
        <v>84</v>
      </c>
    </row>
    <row r="43" spans="1:3" ht="15" x14ac:dyDescent="0.25">
      <c r="A43" s="6" t="s">
        <v>55</v>
      </c>
      <c r="B43" s="15">
        <v>15.4</v>
      </c>
      <c r="C43" s="8" t="s">
        <v>84</v>
      </c>
    </row>
    <row r="44" spans="1:3" ht="15" x14ac:dyDescent="0.25">
      <c r="A44" s="6" t="s">
        <v>56</v>
      </c>
      <c r="B44" s="16">
        <v>13.9</v>
      </c>
      <c r="C44" s="9" t="s">
        <v>84</v>
      </c>
    </row>
    <row r="45" spans="1:3" ht="15" x14ac:dyDescent="0.25">
      <c r="A45" s="6" t="s">
        <v>69</v>
      </c>
      <c r="B45" s="15">
        <v>15.8</v>
      </c>
      <c r="C45" s="8" t="s">
        <v>84</v>
      </c>
    </row>
    <row r="46" spans="1:3" ht="15" x14ac:dyDescent="0.25">
      <c r="A46" s="6" t="s">
        <v>58</v>
      </c>
      <c r="B46" s="16">
        <v>12.7</v>
      </c>
      <c r="C46" s="9" t="s">
        <v>84</v>
      </c>
    </row>
    <row r="47" spans="1:3" ht="15" x14ac:dyDescent="0.25">
      <c r="A47" s="6" t="s">
        <v>57</v>
      </c>
      <c r="B47" s="15">
        <v>14.5</v>
      </c>
      <c r="C47" s="8" t="s">
        <v>84</v>
      </c>
    </row>
    <row r="48" spans="1:3" ht="15" x14ac:dyDescent="0.25">
      <c r="A48" s="6" t="s">
        <v>42</v>
      </c>
      <c r="B48" s="16">
        <v>13.3</v>
      </c>
      <c r="C48" s="9" t="s">
        <v>84</v>
      </c>
    </row>
    <row r="49" spans="1:4" ht="15" x14ac:dyDescent="0.25">
      <c r="A49" s="6" t="s">
        <v>60</v>
      </c>
      <c r="B49" s="16">
        <v>14.8</v>
      </c>
      <c r="C49" s="8" t="s">
        <v>84</v>
      </c>
    </row>
    <row r="50" spans="1:4" ht="15" x14ac:dyDescent="0.25">
      <c r="A50" s="6" t="s">
        <v>64</v>
      </c>
      <c r="B50" s="16">
        <v>13.3</v>
      </c>
      <c r="C50" s="9" t="s">
        <v>84</v>
      </c>
    </row>
    <row r="51" spans="1:4" ht="15" x14ac:dyDescent="0.25">
      <c r="A51" s="6" t="s">
        <v>70</v>
      </c>
      <c r="B51" s="20">
        <v>7</v>
      </c>
      <c r="C51" s="8" t="s">
        <v>84</v>
      </c>
    </row>
    <row r="52" spans="1:4" ht="15" x14ac:dyDescent="0.25">
      <c r="A52" s="6" t="s">
        <v>74</v>
      </c>
      <c r="B52" s="16">
        <v>12.5</v>
      </c>
      <c r="C52" s="9" t="s">
        <v>84</v>
      </c>
    </row>
    <row r="53" spans="1:4" ht="15" x14ac:dyDescent="0.25">
      <c r="A53" s="6" t="s">
        <v>65</v>
      </c>
      <c r="B53" s="15">
        <v>13.4</v>
      </c>
      <c r="C53" s="8" t="s">
        <v>84</v>
      </c>
    </row>
    <row r="54" spans="1:4" ht="11.45" customHeight="1" x14ac:dyDescent="0.25">
      <c r="B54" s="21">
        <f>MAX(B10:B53)</f>
        <v>16.5</v>
      </c>
      <c r="D54" s="21">
        <f>MIN(B10:B53)</f>
        <v>5.3</v>
      </c>
    </row>
    <row r="55" spans="1:4" ht="15" x14ac:dyDescent="0.25">
      <c r="A55" s="1" t="s">
        <v>88</v>
      </c>
    </row>
    <row r="56" spans="1:4" ht="15" x14ac:dyDescent="0.25">
      <c r="A56" s="1" t="s">
        <v>89</v>
      </c>
      <c r="B56" s="2" t="s">
        <v>90</v>
      </c>
    </row>
    <row r="57" spans="1:4" ht="15" x14ac:dyDescent="0.25">
      <c r="A57" s="1" t="s">
        <v>91</v>
      </c>
    </row>
    <row r="58" spans="1:4" ht="15" x14ac:dyDescent="0.25">
      <c r="A58" s="1" t="s">
        <v>87</v>
      </c>
      <c r="B58" s="2" t="s">
        <v>92</v>
      </c>
    </row>
    <row r="59" spans="1:4" ht="15" x14ac:dyDescent="0.25">
      <c r="A59" s="1" t="s">
        <v>86</v>
      </c>
      <c r="B59" s="2" t="s">
        <v>93</v>
      </c>
    </row>
  </sheetData>
  <sortState xmlns:xlrd2="http://schemas.microsoft.com/office/spreadsheetml/2017/richdata2" ref="A11:B53">
    <sortCondition ref="A10:A53"/>
  </sortState>
  <mergeCells count="1">
    <mergeCell ref="B8:C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9"/>
  <sheetViews>
    <sheetView workbookViewId="0">
      <pane xSplit="1" ySplit="9" topLeftCell="B34" activePane="bottomRight" state="frozen"/>
      <selection pane="topRight"/>
      <selection pane="bottomLeft"/>
      <selection pane="bottomRight" activeCell="D54" sqref="D54"/>
    </sheetView>
  </sheetViews>
  <sheetFormatPr defaultRowHeight="11.45" customHeight="1" x14ac:dyDescent="0.25"/>
  <cols>
    <col min="1" max="1" width="29.85546875" customWidth="1"/>
    <col min="2" max="2" width="47.7109375" bestFit="1" customWidth="1"/>
    <col min="3" max="3" width="5" customWidth="1"/>
  </cols>
  <sheetData>
    <row r="1" spans="1:3" ht="15" x14ac:dyDescent="0.25">
      <c r="A1" s="3" t="s">
        <v>80</v>
      </c>
    </row>
    <row r="2" spans="1:3" ht="15" x14ac:dyDescent="0.25">
      <c r="A2" s="2" t="s">
        <v>81</v>
      </c>
      <c r="B2" s="1" t="s">
        <v>0</v>
      </c>
    </row>
    <row r="3" spans="1:3" ht="15" x14ac:dyDescent="0.25">
      <c r="A3" s="2" t="s">
        <v>82</v>
      </c>
      <c r="B3" s="2" t="s">
        <v>6</v>
      </c>
    </row>
    <row r="5" spans="1:3" ht="15" x14ac:dyDescent="0.25">
      <c r="A5" s="1" t="s">
        <v>15</v>
      </c>
      <c r="C5" s="2" t="s">
        <v>18</v>
      </c>
    </row>
    <row r="6" spans="1:3" ht="15" x14ac:dyDescent="0.25">
      <c r="A6" s="1" t="s">
        <v>14</v>
      </c>
      <c r="C6" s="2" t="s">
        <v>28</v>
      </c>
    </row>
    <row r="8" spans="1:3" ht="15" x14ac:dyDescent="0.25">
      <c r="A8" s="4" t="s">
        <v>83</v>
      </c>
      <c r="B8" s="24" t="s">
        <v>79</v>
      </c>
      <c r="C8" s="24" t="s">
        <v>84</v>
      </c>
    </row>
    <row r="9" spans="1:3" ht="15" x14ac:dyDescent="0.25">
      <c r="A9" s="5" t="s">
        <v>85</v>
      </c>
      <c r="B9" s="7" t="s">
        <v>84</v>
      </c>
      <c r="C9" s="7" t="s">
        <v>84</v>
      </c>
    </row>
    <row r="10" spans="1:3" ht="15" x14ac:dyDescent="0.25">
      <c r="A10" s="6" t="s">
        <v>34</v>
      </c>
      <c r="B10" s="16">
        <v>5.6</v>
      </c>
      <c r="C10" s="9" t="s">
        <v>84</v>
      </c>
    </row>
    <row r="11" spans="1:3" ht="15" x14ac:dyDescent="0.25">
      <c r="A11" s="6" t="s">
        <v>68</v>
      </c>
      <c r="B11" s="16">
        <v>2.7</v>
      </c>
      <c r="C11" s="8" t="s">
        <v>84</v>
      </c>
    </row>
    <row r="12" spans="1:3" ht="15" x14ac:dyDescent="0.25">
      <c r="A12" s="6" t="s">
        <v>71</v>
      </c>
      <c r="B12" s="15">
        <v>3.4</v>
      </c>
      <c r="C12" s="9" t="s">
        <v>84</v>
      </c>
    </row>
    <row r="13" spans="1:3" ht="15" x14ac:dyDescent="0.25">
      <c r="A13" s="6" t="s">
        <v>75</v>
      </c>
      <c r="B13" s="19">
        <v>3</v>
      </c>
      <c r="C13" s="8" t="s">
        <v>84</v>
      </c>
    </row>
    <row r="14" spans="1:3" ht="15" x14ac:dyDescent="0.25">
      <c r="A14" s="6" t="s">
        <v>53</v>
      </c>
      <c r="B14" s="19">
        <v>5</v>
      </c>
      <c r="C14" s="9" t="s">
        <v>84</v>
      </c>
    </row>
    <row r="15" spans="1:3" ht="15" x14ac:dyDescent="0.25">
      <c r="A15" s="6" t="s">
        <v>76</v>
      </c>
      <c r="B15" s="16">
        <v>1.5</v>
      </c>
      <c r="C15" s="8" t="s">
        <v>84</v>
      </c>
    </row>
    <row r="16" spans="1:3" ht="15" x14ac:dyDescent="0.25">
      <c r="A16" s="6" t="s">
        <v>72</v>
      </c>
      <c r="B16" s="16">
        <v>3.9</v>
      </c>
      <c r="C16" s="9" t="s">
        <v>84</v>
      </c>
    </row>
    <row r="17" spans="1:3" ht="15" x14ac:dyDescent="0.25">
      <c r="A17" s="6" t="s">
        <v>35</v>
      </c>
      <c r="B17" s="15">
        <v>4.8</v>
      </c>
      <c r="C17" s="8" t="s">
        <v>84</v>
      </c>
    </row>
    <row r="18" spans="1:3" ht="15" x14ac:dyDescent="0.25">
      <c r="A18" s="6" t="s">
        <v>44</v>
      </c>
      <c r="B18" s="16">
        <v>5.3</v>
      </c>
      <c r="C18" s="9" t="s">
        <v>84</v>
      </c>
    </row>
    <row r="19" spans="1:3" ht="15" x14ac:dyDescent="0.25">
      <c r="A19" s="6" t="s">
        <v>46</v>
      </c>
      <c r="B19" s="16">
        <v>3.7</v>
      </c>
      <c r="C19" s="8" t="s">
        <v>86</v>
      </c>
    </row>
    <row r="20" spans="1:3" ht="15" x14ac:dyDescent="0.25">
      <c r="A20" s="6" t="s">
        <v>36</v>
      </c>
      <c r="B20" s="16">
        <v>4.0999999999999996</v>
      </c>
      <c r="C20" s="9" t="s">
        <v>84</v>
      </c>
    </row>
    <row r="21" spans="1:3" ht="15" x14ac:dyDescent="0.25">
      <c r="A21" s="6" t="s">
        <v>37</v>
      </c>
      <c r="B21" s="15">
        <v>4.5</v>
      </c>
      <c r="C21" s="8" t="s">
        <v>87</v>
      </c>
    </row>
    <row r="22" spans="1:3" ht="15" x14ac:dyDescent="0.25">
      <c r="A22" s="6" t="s">
        <v>39</v>
      </c>
      <c r="B22" s="15">
        <v>5.6</v>
      </c>
      <c r="C22" s="9" t="s">
        <v>84</v>
      </c>
    </row>
    <row r="23" spans="1:3" ht="15" x14ac:dyDescent="0.25">
      <c r="A23" s="6" t="s">
        <v>59</v>
      </c>
      <c r="B23" s="15">
        <v>5.5</v>
      </c>
      <c r="C23" s="8" t="s">
        <v>84</v>
      </c>
    </row>
    <row r="24" spans="1:3" ht="15" x14ac:dyDescent="0.25">
      <c r="A24" s="6" t="s">
        <v>43</v>
      </c>
      <c r="B24" s="15">
        <v>6.1</v>
      </c>
      <c r="C24" s="9" t="s">
        <v>84</v>
      </c>
    </row>
    <row r="25" spans="1:3" ht="15" x14ac:dyDescent="0.25">
      <c r="A25" s="6" t="s">
        <v>77</v>
      </c>
      <c r="B25" s="15">
        <v>3.5</v>
      </c>
      <c r="C25" s="8" t="s">
        <v>84</v>
      </c>
    </row>
    <row r="26" spans="1:3" ht="15" x14ac:dyDescent="0.25">
      <c r="A26" s="6" t="s">
        <v>38</v>
      </c>
      <c r="B26" s="16">
        <v>6.5</v>
      </c>
      <c r="C26" s="9" t="s">
        <v>84</v>
      </c>
    </row>
    <row r="27" spans="1:3" ht="15" x14ac:dyDescent="0.25">
      <c r="A27" s="6" t="s">
        <v>41</v>
      </c>
      <c r="B27" s="15">
        <v>7.1</v>
      </c>
      <c r="C27" s="8" t="s">
        <v>84</v>
      </c>
    </row>
    <row r="28" spans="1:3" ht="15" x14ac:dyDescent="0.25">
      <c r="A28" s="6" t="s">
        <v>50</v>
      </c>
      <c r="B28" s="16">
        <v>4.4000000000000004</v>
      </c>
      <c r="C28" s="9" t="s">
        <v>84</v>
      </c>
    </row>
    <row r="29" spans="1:3" ht="15" x14ac:dyDescent="0.25">
      <c r="A29" s="6" t="s">
        <v>61</v>
      </c>
      <c r="B29" s="15">
        <v>3.5</v>
      </c>
      <c r="C29" s="8" t="s">
        <v>84</v>
      </c>
    </row>
    <row r="30" spans="1:3" ht="15" x14ac:dyDescent="0.25">
      <c r="A30" s="6" t="s">
        <v>40</v>
      </c>
      <c r="B30" s="16">
        <v>3.3</v>
      </c>
      <c r="C30" s="9" t="s">
        <v>84</v>
      </c>
    </row>
    <row r="31" spans="1:3" ht="15" x14ac:dyDescent="0.25">
      <c r="A31" s="6" t="s">
        <v>45</v>
      </c>
      <c r="B31" s="15">
        <v>7.2</v>
      </c>
      <c r="C31" s="8" t="s">
        <v>84</v>
      </c>
    </row>
    <row r="32" spans="1:3" ht="15" x14ac:dyDescent="0.25">
      <c r="A32" s="6" t="s">
        <v>73</v>
      </c>
      <c r="B32" s="15">
        <v>1.8</v>
      </c>
      <c r="C32" s="9" t="s">
        <v>84</v>
      </c>
    </row>
    <row r="33" spans="1:3" ht="15" x14ac:dyDescent="0.25">
      <c r="A33" s="6" t="s">
        <v>47</v>
      </c>
      <c r="B33" s="15">
        <v>5.6</v>
      </c>
      <c r="C33" s="8" t="s">
        <v>84</v>
      </c>
    </row>
    <row r="34" spans="1:3" ht="15" x14ac:dyDescent="0.25">
      <c r="A34" s="6" t="s">
        <v>62</v>
      </c>
      <c r="B34" s="16">
        <v>3.8</v>
      </c>
      <c r="C34" s="9" t="s">
        <v>84</v>
      </c>
    </row>
    <row r="35" spans="1:3" ht="15" x14ac:dyDescent="0.25">
      <c r="A35" s="6" t="s">
        <v>48</v>
      </c>
      <c r="B35" s="16">
        <v>5.8</v>
      </c>
      <c r="C35" s="8" t="s">
        <v>84</v>
      </c>
    </row>
    <row r="36" spans="1:3" ht="15" x14ac:dyDescent="0.25">
      <c r="A36" s="6" t="s">
        <v>49</v>
      </c>
      <c r="B36" s="19">
        <v>4</v>
      </c>
      <c r="C36" s="9" t="s">
        <v>84</v>
      </c>
    </row>
    <row r="37" spans="1:3" ht="15" x14ac:dyDescent="0.25">
      <c r="A37" s="6" t="s">
        <v>51</v>
      </c>
      <c r="B37" s="15">
        <v>4.2</v>
      </c>
      <c r="C37" s="8" t="s">
        <v>84</v>
      </c>
    </row>
    <row r="38" spans="1:3" ht="15" x14ac:dyDescent="0.25">
      <c r="A38" s="6" t="s">
        <v>66</v>
      </c>
      <c r="B38" s="16">
        <v>3.3</v>
      </c>
      <c r="C38" s="9" t="s">
        <v>84</v>
      </c>
    </row>
    <row r="39" spans="1:3" ht="15" x14ac:dyDescent="0.25">
      <c r="A39" s="6" t="s">
        <v>52</v>
      </c>
      <c r="B39" s="16">
        <v>4.5999999999999996</v>
      </c>
      <c r="C39" s="8" t="s">
        <v>84</v>
      </c>
    </row>
    <row r="40" spans="1:3" ht="15" x14ac:dyDescent="0.25">
      <c r="A40" s="6" t="s">
        <v>67</v>
      </c>
      <c r="B40" s="15">
        <v>2.5</v>
      </c>
      <c r="C40" s="9" t="s">
        <v>84</v>
      </c>
    </row>
    <row r="41" spans="1:3" ht="15" x14ac:dyDescent="0.25">
      <c r="A41" s="6" t="s">
        <v>63</v>
      </c>
      <c r="B41" s="15">
        <v>4.2</v>
      </c>
      <c r="C41" s="8" t="s">
        <v>84</v>
      </c>
    </row>
    <row r="42" spans="1:3" ht="15" x14ac:dyDescent="0.25">
      <c r="A42" s="6" t="s">
        <v>54</v>
      </c>
      <c r="B42" s="16">
        <v>4.4000000000000004</v>
      </c>
      <c r="C42" s="9" t="s">
        <v>84</v>
      </c>
    </row>
    <row r="43" spans="1:3" ht="15" x14ac:dyDescent="0.25">
      <c r="A43" s="6" t="s">
        <v>55</v>
      </c>
      <c r="B43" s="15">
        <v>6.4</v>
      </c>
      <c r="C43" s="8" t="s">
        <v>84</v>
      </c>
    </row>
    <row r="44" spans="1:3" ht="15" x14ac:dyDescent="0.25">
      <c r="A44" s="6" t="s">
        <v>56</v>
      </c>
      <c r="B44" s="16">
        <v>4.7</v>
      </c>
      <c r="C44" s="9" t="s">
        <v>84</v>
      </c>
    </row>
    <row r="45" spans="1:3" ht="15" x14ac:dyDescent="0.25">
      <c r="A45" s="6" t="s">
        <v>69</v>
      </c>
      <c r="B45" s="15">
        <v>4.5999999999999996</v>
      </c>
      <c r="C45" s="8" t="s">
        <v>84</v>
      </c>
    </row>
    <row r="46" spans="1:3" ht="15" x14ac:dyDescent="0.25">
      <c r="A46" s="6" t="s">
        <v>58</v>
      </c>
      <c r="B46" s="16">
        <v>3.3</v>
      </c>
      <c r="C46" s="9" t="s">
        <v>84</v>
      </c>
    </row>
    <row r="47" spans="1:3" ht="15" x14ac:dyDescent="0.25">
      <c r="A47" s="6" t="s">
        <v>57</v>
      </c>
      <c r="B47" s="15">
        <v>5.3</v>
      </c>
      <c r="C47" s="8" t="s">
        <v>84</v>
      </c>
    </row>
    <row r="48" spans="1:3" ht="15" x14ac:dyDescent="0.25">
      <c r="A48" s="6" t="s">
        <v>42</v>
      </c>
      <c r="B48" s="16">
        <v>6.1</v>
      </c>
      <c r="C48" s="9" t="s">
        <v>84</v>
      </c>
    </row>
    <row r="49" spans="1:4" ht="15" x14ac:dyDescent="0.25">
      <c r="A49" s="6" t="s">
        <v>60</v>
      </c>
      <c r="B49" s="16">
        <v>5.0999999999999996</v>
      </c>
      <c r="C49" s="8" t="s">
        <v>84</v>
      </c>
    </row>
    <row r="50" spans="1:4" ht="15" x14ac:dyDescent="0.25">
      <c r="A50" s="6" t="s">
        <v>64</v>
      </c>
      <c r="B50" s="16">
        <v>5.2</v>
      </c>
      <c r="C50" s="9" t="s">
        <v>84</v>
      </c>
    </row>
    <row r="51" spans="1:4" ht="15" x14ac:dyDescent="0.25">
      <c r="A51" s="6" t="s">
        <v>70</v>
      </c>
      <c r="B51" s="16">
        <v>1.8</v>
      </c>
      <c r="C51" s="8" t="s">
        <v>84</v>
      </c>
    </row>
    <row r="52" spans="1:4" ht="15" x14ac:dyDescent="0.25">
      <c r="A52" s="6" t="s">
        <v>74</v>
      </c>
      <c r="B52" s="16">
        <v>4.3</v>
      </c>
      <c r="C52" s="9" t="s">
        <v>84</v>
      </c>
    </row>
    <row r="53" spans="1:4" ht="15" x14ac:dyDescent="0.25">
      <c r="A53" s="6" t="s">
        <v>65</v>
      </c>
      <c r="B53" s="19">
        <v>5</v>
      </c>
      <c r="C53" s="8" t="s">
        <v>84</v>
      </c>
    </row>
    <row r="54" spans="1:4" ht="11.45" customHeight="1" x14ac:dyDescent="0.25">
      <c r="B54" s="21">
        <f>MAX(B10:B53)</f>
        <v>7.2</v>
      </c>
      <c r="D54" s="21">
        <f>MIN(B10:B53)</f>
        <v>1.5</v>
      </c>
    </row>
    <row r="55" spans="1:4" ht="15" x14ac:dyDescent="0.25">
      <c r="A55" s="1" t="s">
        <v>88</v>
      </c>
    </row>
    <row r="56" spans="1:4" ht="15" x14ac:dyDescent="0.25">
      <c r="A56" s="1" t="s">
        <v>89</v>
      </c>
      <c r="B56" s="2" t="s">
        <v>90</v>
      </c>
    </row>
    <row r="57" spans="1:4" ht="15" x14ac:dyDescent="0.25">
      <c r="A57" s="1" t="s">
        <v>91</v>
      </c>
    </row>
    <row r="58" spans="1:4" ht="15" x14ac:dyDescent="0.25">
      <c r="A58" s="1" t="s">
        <v>87</v>
      </c>
      <c r="B58" s="2" t="s">
        <v>92</v>
      </c>
    </row>
    <row r="59" spans="1:4" ht="15" x14ac:dyDescent="0.25">
      <c r="A59" s="1" t="s">
        <v>86</v>
      </c>
      <c r="B59" s="2" t="s">
        <v>93</v>
      </c>
    </row>
  </sheetData>
  <sortState xmlns:xlrd2="http://schemas.microsoft.com/office/spreadsheetml/2017/richdata2" ref="A11:B53">
    <sortCondition ref="A10:A53"/>
  </sortState>
  <mergeCells count="1"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Structure</vt:lpstr>
      <vt:lpstr>Sheet 1</vt:lpstr>
      <vt:lpstr>Sheet 2</vt:lpstr>
      <vt:lpstr>Sheet 3</vt:lpstr>
      <vt:lpstr>Sheet 4</vt:lpstr>
      <vt:lpstr>Sheet 5</vt:lpstr>
      <vt:lpstr>Sheet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Antonio Krušlin</cp:lastModifiedBy>
  <dcterms:created xsi:type="dcterms:W3CDTF">2021-05-31T23:58:09Z</dcterms:created>
  <dcterms:modified xsi:type="dcterms:W3CDTF">2021-06-02T23:44:52Z</dcterms:modified>
</cp:coreProperties>
</file>