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iane\"/>
    </mc:Choice>
  </mc:AlternateContent>
  <xr:revisionPtr revIDLastSave="0" documentId="13_ncr:1_{957ACD74-807A-44E6-B819-2B5B79070F43}" xr6:coauthVersionLast="47" xr6:coauthVersionMax="47" xr10:uidLastSave="{00000000-0000-0000-0000-000000000000}"/>
  <bookViews>
    <workbookView minimized="1" xWindow="372" yWindow="372" windowWidth="23016" windowHeight="12216" firstSheet="11" activeTab="13" xr2:uid="{00000000-000D-0000-FFFF-FFFF00000000}"/>
  </bookViews>
  <sheets>
    <sheet name="H2O2 100um" sheetId="1" r:id="rId1"/>
    <sheet name="Trx_H2O2 100um" sheetId="15" r:id="rId2"/>
    <sheet name="Trx_H2O2 200um" sheetId="16" r:id="rId3"/>
    <sheet name="Trx_H2O2 500um" sheetId="17" r:id="rId4"/>
    <sheet name="Trx_H2O2 1000um" sheetId="18" r:id="rId5"/>
    <sheet name="H2O2 200um" sheetId="2" r:id="rId6"/>
    <sheet name="H2O2 500um" sheetId="3" r:id="rId7"/>
    <sheet name="Oversat_H2O2100um" sheetId="20" r:id="rId8"/>
    <sheet name="Oversat_H2O2200um" sheetId="21" r:id="rId9"/>
    <sheet name="Oversat_H2O2500um" sheetId="22" r:id="rId10"/>
    <sheet name="Oversat_H2O21000um" sheetId="23" r:id="rId11"/>
    <sheet name="H2O2 1000um" sheetId="4" r:id="rId12"/>
    <sheet name="Combi 70um" sheetId="5" r:id="rId13"/>
    <sheet name="Combi 100um" sheetId="6" r:id="rId14"/>
    <sheet name="tBOOH 100um" sheetId="7" r:id="rId15"/>
    <sheet name="tBOOH 200um" sheetId="8" r:id="rId16"/>
    <sheet name="srx del" sheetId="9" r:id="rId17"/>
    <sheet name="Domenech_100um" sheetId="10" r:id="rId18"/>
    <sheet name="Domenech_500um" sheetId="11" r:id="rId19"/>
    <sheet name="OxyR_Aslund" sheetId="12" r:id="rId20"/>
    <sheet name="Domenech_OxyR100um" sheetId="13" r:id="rId21"/>
    <sheet name="Domenech_OxyR500um" sheetId="14" r:id="rId22"/>
    <sheet name="FLAG_SRX" sheetId="19" r:id="rId23"/>
    <sheet name="FLAG_SRX_DTT" sheetId="30" r:id="rId24"/>
    <sheet name="Sheet1" sheetId="29" r:id="rId25"/>
    <sheet name="Pretreatment" sheetId="24" r:id="rId26"/>
    <sheet name="OG_100um" sheetId="25" r:id="rId27"/>
    <sheet name="OG_200um" sheetId="26" r:id="rId28"/>
    <sheet name="OG_500um" sheetId="27" r:id="rId29"/>
    <sheet name="OG_1000um" sheetId="28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1" roundtripDataSignature="AMtx7mjX7m3h4f6G160yOi2KiaIALISsKw=="/>
    </ext>
  </extLst>
</workbook>
</file>

<file path=xl/calcChain.xml><?xml version="1.0" encoding="utf-8"?>
<calcChain xmlns="http://schemas.openxmlformats.org/spreadsheetml/2006/main">
  <c r="G3" i="30" l="1"/>
  <c r="G4" i="30"/>
  <c r="G5" i="30"/>
  <c r="G6" i="30"/>
  <c r="G7" i="30"/>
  <c r="G8" i="30"/>
  <c r="G2" i="30"/>
  <c r="D3" i="30"/>
  <c r="D4" i="30"/>
  <c r="D5" i="30"/>
  <c r="D6" i="30"/>
  <c r="D7" i="30"/>
  <c r="D8" i="30"/>
  <c r="D2" i="30"/>
  <c r="M3" i="30"/>
  <c r="M4" i="30"/>
  <c r="M5" i="30"/>
  <c r="M6" i="30"/>
  <c r="M7" i="30"/>
  <c r="M8" i="30"/>
  <c r="M2" i="30"/>
  <c r="J3" i="30"/>
  <c r="J4" i="30"/>
  <c r="J5" i="30"/>
  <c r="J6" i="30"/>
  <c r="J7" i="30"/>
  <c r="J8" i="30"/>
  <c r="J2" i="30"/>
  <c r="S3" i="19"/>
  <c r="S4" i="19"/>
  <c r="S5" i="19"/>
  <c r="S6" i="19"/>
  <c r="S7" i="19"/>
  <c r="S8" i="19"/>
  <c r="S2" i="19"/>
  <c r="P3" i="19"/>
  <c r="P4" i="19"/>
  <c r="P5" i="19"/>
  <c r="P6" i="19"/>
  <c r="P7" i="19"/>
  <c r="P8" i="19"/>
  <c r="P2" i="19"/>
  <c r="M3" i="19"/>
  <c r="M4" i="19"/>
  <c r="M5" i="19"/>
  <c r="M6" i="19"/>
  <c r="M7" i="19"/>
  <c r="M8" i="19"/>
  <c r="M2" i="19"/>
  <c r="J3" i="19"/>
  <c r="J4" i="19"/>
  <c r="J5" i="19"/>
  <c r="J6" i="19"/>
  <c r="J7" i="19"/>
  <c r="J8" i="19"/>
  <c r="J2" i="19"/>
  <c r="G3" i="19"/>
  <c r="G4" i="19"/>
  <c r="G5" i="19"/>
  <c r="G6" i="19"/>
  <c r="G7" i="19"/>
  <c r="G8" i="19"/>
  <c r="G2" i="19"/>
  <c r="D3" i="19"/>
  <c r="D4" i="19"/>
  <c r="D5" i="19"/>
  <c r="D6" i="19"/>
  <c r="D7" i="19"/>
  <c r="D8" i="19"/>
  <c r="D2" i="19"/>
  <c r="D16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<sst xmlns="http://schemas.openxmlformats.org/spreadsheetml/2006/main" count="790" uniqueCount="555">
  <si>
    <t>Time_F</t>
  </si>
  <si>
    <t>Rep 1 red</t>
  </si>
  <si>
    <t>Rep 1 ox</t>
  </si>
  <si>
    <t>Rep1 DTT</t>
  </si>
  <si>
    <t>Rep1 PONS</t>
  </si>
  <si>
    <t>Rep 2 red</t>
  </si>
  <si>
    <t>Rep 2 ox</t>
  </si>
  <si>
    <t>Rep2 DTT</t>
  </si>
  <si>
    <t>Rep2 PONS</t>
  </si>
  <si>
    <t>Rep 3 red</t>
  </si>
  <si>
    <t>Rep 3 ox</t>
  </si>
  <si>
    <t>Rep3 DTT</t>
  </si>
  <si>
    <t>Rep3 PONS</t>
  </si>
  <si>
    <t>16061.347</t>
  </si>
  <si>
    <t>984.648</t>
  </si>
  <si>
    <t>10217.69</t>
  </si>
  <si>
    <t>203383.521</t>
  </si>
  <si>
    <t>7820.134</t>
  </si>
  <si>
    <t>498.92</t>
  </si>
  <si>
    <t>4535.933</t>
  </si>
  <si>
    <t>216175.944</t>
  </si>
  <si>
    <t>7117.083</t>
  </si>
  <si>
    <t>754.941</t>
  </si>
  <si>
    <t>6253.861</t>
  </si>
  <si>
    <t>224040.889</t>
  </si>
  <si>
    <t>15636.69</t>
  </si>
  <si>
    <t>3722.811</t>
  </si>
  <si>
    <t>9688.033</t>
  </si>
  <si>
    <t>200754.864</t>
  </si>
  <si>
    <t>11719.004</t>
  </si>
  <si>
    <t>4569.518</t>
  </si>
  <si>
    <t>11554.903</t>
  </si>
  <si>
    <t>219539.84</t>
  </si>
  <si>
    <t>8203.205</t>
  </si>
  <si>
    <t>2698.255</t>
  </si>
  <si>
    <t>6725.64</t>
  </si>
  <si>
    <t>194094.655</t>
  </si>
  <si>
    <t>11520.79</t>
  </si>
  <si>
    <t>8648.882</t>
  </si>
  <si>
    <t>10381.933</t>
  </si>
  <si>
    <t>196774.994</t>
  </si>
  <si>
    <t>10249.882</t>
  </si>
  <si>
    <t>5240.811</t>
  </si>
  <si>
    <t>10487.154</t>
  </si>
  <si>
    <t>204220.81</t>
  </si>
  <si>
    <t>8712.79</t>
  </si>
  <si>
    <t>3822.305</t>
  </si>
  <si>
    <t>3328.539</t>
  </si>
  <si>
    <t>208475.471</t>
  </si>
  <si>
    <t>13374.69</t>
  </si>
  <si>
    <t>9626.125</t>
  </si>
  <si>
    <t>6097.719</t>
  </si>
  <si>
    <t>194661.459</t>
  </si>
  <si>
    <t>13527.083</t>
  </si>
  <si>
    <t>6835.79</t>
  </si>
  <si>
    <t>4453.255</t>
  </si>
  <si>
    <t>219824.526</t>
  </si>
  <si>
    <t>5811.255</t>
  </si>
  <si>
    <t>5333.439</t>
  </si>
  <si>
    <t>6903.033</t>
  </si>
  <si>
    <t>198484.826</t>
  </si>
  <si>
    <t>14204.205</t>
  </si>
  <si>
    <t>11171.962</t>
  </si>
  <si>
    <t>9103.255</t>
  </si>
  <si>
    <t>173897.266</t>
  </si>
  <si>
    <t>7436.205</t>
  </si>
  <si>
    <t>2755.882</t>
  </si>
  <si>
    <t>11785.81</t>
  </si>
  <si>
    <t>216192.932</t>
  </si>
  <si>
    <t>12222.669</t>
  </si>
  <si>
    <t>11063.731</t>
  </si>
  <si>
    <t>7340.083</t>
  </si>
  <si>
    <t>184153.048</t>
  </si>
  <si>
    <t>15528.447</t>
  </si>
  <si>
    <t>8728.196</t>
  </si>
  <si>
    <t>10808.861</t>
  </si>
  <si>
    <t>174523.044</t>
  </si>
  <si>
    <t>10802.64</t>
  </si>
  <si>
    <t>5548.368</t>
  </si>
  <si>
    <t>6488.033</t>
  </si>
  <si>
    <t>222624.153</t>
  </si>
  <si>
    <t>7373.569</t>
  </si>
  <si>
    <t>5491.569</t>
  </si>
  <si>
    <t>5399.811</t>
  </si>
  <si>
    <t>190014.219</t>
  </si>
  <si>
    <t>12410.569</t>
  </si>
  <si>
    <t>5390.175</t>
  </si>
  <si>
    <t>5397.79</t>
  </si>
  <si>
    <t>183336.802</t>
  </si>
  <si>
    <t>6779.175</t>
  </si>
  <si>
    <t>1984.225</t>
  </si>
  <si>
    <t>10283.083</t>
  </si>
  <si>
    <t>192195.878</t>
  </si>
  <si>
    <t>10032.033</t>
  </si>
  <si>
    <t>5757.326</t>
  </si>
  <si>
    <t>5868.79</t>
  </si>
  <si>
    <t>200251.291</t>
  </si>
  <si>
    <t>16755.64</t>
  </si>
  <si>
    <t>7961.468</t>
  </si>
  <si>
    <t>8323.205</t>
  </si>
  <si>
    <t>180551.459</t>
  </si>
  <si>
    <t>12383.225</t>
  </si>
  <si>
    <t>3375.811</t>
  </si>
  <si>
    <t>6028.962</t>
  </si>
  <si>
    <t>223421.091</t>
  </si>
  <si>
    <t>12760.468</t>
  </si>
  <si>
    <t>7332.255</t>
  </si>
  <si>
    <t>8055.104</t>
  </si>
  <si>
    <t>196494.68</t>
  </si>
  <si>
    <t>18184.69</t>
  </si>
  <si>
    <t>6617.054</t>
  </si>
  <si>
    <t>8914.447</t>
  </si>
  <si>
    <t>193370.994</t>
  </si>
  <si>
    <t>13571.903</t>
  </si>
  <si>
    <t>3792.154</t>
  </si>
  <si>
    <t>6613.731</t>
  </si>
  <si>
    <t>228339.479</t>
  </si>
  <si>
    <t>8786.033</t>
  </si>
  <si>
    <t>3280.74</t>
  </si>
  <si>
    <t>4497.447</t>
  </si>
  <si>
    <t>201891.651</t>
  </si>
  <si>
    <t>13702.225</t>
  </si>
  <si>
    <t>1785.347</t>
  </si>
  <si>
    <t>8981.539</t>
  </si>
  <si>
    <t>204838.119</t>
  </si>
  <si>
    <t>5360.154</t>
  </si>
  <si>
    <t>469.799</t>
  </si>
  <si>
    <t>7390.569</t>
  </si>
  <si>
    <t>237162.497</t>
  </si>
  <si>
    <t>9777.933</t>
  </si>
  <si>
    <t>2037.083</t>
  </si>
  <si>
    <t>4972.347</t>
  </si>
  <si>
    <t>210145.651</t>
  </si>
  <si>
    <t>13660.861</t>
  </si>
  <si>
    <t>513.042</t>
  </si>
  <si>
    <t>6391.56</t>
  </si>
  <si>
    <t>181747.538</t>
  </si>
  <si>
    <t>9322.497</t>
  </si>
  <si>
    <t>841.77</t>
  </si>
  <si>
    <t>4558.711</t>
  </si>
  <si>
    <t>252338.006</t>
  </si>
  <si>
    <t>15778.246</t>
  </si>
  <si>
    <t>1022.062</t>
  </si>
  <si>
    <t>14503.276</t>
  </si>
  <si>
    <t>4604.154</t>
  </si>
  <si>
    <t>4593.225</t>
  </si>
  <si>
    <t>200036.086</t>
  </si>
  <si>
    <t>11167.033</t>
  </si>
  <si>
    <t>7364.74</t>
  </si>
  <si>
    <t>6539.761</t>
  </si>
  <si>
    <t>245943.459</t>
  </si>
  <si>
    <t>11696.861</t>
  </si>
  <si>
    <t>5416.225</t>
  </si>
  <si>
    <t>10663.205</t>
  </si>
  <si>
    <t>8699.983</t>
  </si>
  <si>
    <t>6197.64</t>
  </si>
  <si>
    <t>199167.647</t>
  </si>
  <si>
    <t>11638.983</t>
  </si>
  <si>
    <t>12372.962</t>
  </si>
  <si>
    <t>6531.196</t>
  </si>
  <si>
    <t>247271.701</t>
  </si>
  <si>
    <t>10345.033</t>
  </si>
  <si>
    <t>8289.983</t>
  </si>
  <si>
    <t>11941.962</t>
  </si>
  <si>
    <t>13722.154</t>
  </si>
  <si>
    <t>5758.497</t>
  </si>
  <si>
    <t>199680.45</t>
  </si>
  <si>
    <t>9597.962</t>
  </si>
  <si>
    <t>13158.376</t>
  </si>
  <si>
    <t>7968.681</t>
  </si>
  <si>
    <t>267280.651</t>
  </si>
  <si>
    <t>12495.146</t>
  </si>
  <si>
    <t>14061.61</t>
  </si>
  <si>
    <t>10225.669</t>
  </si>
  <si>
    <t>12679.205</t>
  </si>
  <si>
    <t>5328.225</t>
  </si>
  <si>
    <t>213250.216</t>
  </si>
  <si>
    <t>10403.841</t>
  </si>
  <si>
    <t>11408.548</t>
  </si>
  <si>
    <t>4748.962</t>
  </si>
  <si>
    <t>252962.802</t>
  </si>
  <si>
    <t>8157.326</t>
  </si>
  <si>
    <t>9708.569</t>
  </si>
  <si>
    <t>14563.376</t>
  </si>
  <si>
    <t>11590.912</t>
  </si>
  <si>
    <t>4771.912</t>
  </si>
  <si>
    <t>204319.547</t>
  </si>
  <si>
    <t>9290.305</t>
  </si>
  <si>
    <t>6942.719</t>
  </si>
  <si>
    <t>4989.296</t>
  </si>
  <si>
    <t>253115.793</t>
  </si>
  <si>
    <t>9731.518</t>
  </si>
  <si>
    <t>7994.589</t>
  </si>
  <si>
    <t>14971.205</t>
  </si>
  <si>
    <t>5279.912</t>
  </si>
  <si>
    <t>7663.075</t>
  </si>
  <si>
    <t>225934.642</t>
  </si>
  <si>
    <t>13857.255</t>
  </si>
  <si>
    <t>6347.841</t>
  </si>
  <si>
    <t>4638.326</t>
  </si>
  <si>
    <t>239147.387</t>
  </si>
  <si>
    <t>12891.154</t>
  </si>
  <si>
    <t>5739.933</t>
  </si>
  <si>
    <t>15967.79</t>
  </si>
  <si>
    <t>3491.255</t>
  </si>
  <si>
    <t>6080.317</t>
  </si>
  <si>
    <t>236385.488</t>
  </si>
  <si>
    <t>12401.962</t>
  </si>
  <si>
    <t>4161.205</t>
  </si>
  <si>
    <t>6340.104</t>
  </si>
  <si>
    <t>230328.701</t>
  </si>
  <si>
    <t>13071.518</t>
  </si>
  <si>
    <t>4968.246</t>
  </si>
  <si>
    <t>14898.669</t>
  </si>
  <si>
    <t>3001.426</t>
  </si>
  <si>
    <t>3916.397</t>
  </si>
  <si>
    <t>260006.923</t>
  </si>
  <si>
    <t>14673.548</t>
  </si>
  <si>
    <t>4781.79</t>
  </si>
  <si>
    <t>6350.439</t>
  </si>
  <si>
    <t>249685.984</t>
  </si>
  <si>
    <t>14922.861</t>
  </si>
  <si>
    <t>4808.326</t>
  </si>
  <si>
    <t>14270.497</t>
  </si>
  <si>
    <t>540.355</t>
  </si>
  <si>
    <t>9991.359</t>
  </si>
  <si>
    <t>225249.58</t>
  </si>
  <si>
    <t>15517.912</t>
  </si>
  <si>
    <t>1137.477</t>
  </si>
  <si>
    <t>7619.823</t>
  </si>
  <si>
    <t>264796.479</t>
  </si>
  <si>
    <t>13756.497</t>
  </si>
  <si>
    <t>3727.497</t>
  </si>
  <si>
    <t>Rep1_red_ox</t>
  </si>
  <si>
    <t>Rep1 tBOOH</t>
  </si>
  <si>
    <t>Rep1 H2O2</t>
  </si>
  <si>
    <t>Rep2 tBOOH</t>
  </si>
  <si>
    <t>Rep2 H2O2</t>
  </si>
  <si>
    <t>Rep3 tBOOH</t>
  </si>
  <si>
    <t>Rep3 H2O2</t>
  </si>
  <si>
    <t>Rep1_ox</t>
  </si>
  <si>
    <t>Rep2_ox</t>
  </si>
  <si>
    <t>Rep3_ox</t>
  </si>
  <si>
    <t>13092.468</t>
  </si>
  <si>
    <t>11241.619</t>
  </si>
  <si>
    <t>9924.497</t>
  </si>
  <si>
    <t>7291.255</t>
  </si>
  <si>
    <t>8870.447</t>
  </si>
  <si>
    <t>10995.134</t>
  </si>
  <si>
    <t>10732.033</t>
  </si>
  <si>
    <t>10035.054</t>
  </si>
  <si>
    <t>10311.175</t>
  </si>
  <si>
    <t>11919.175</t>
  </si>
  <si>
    <t>873.719</t>
  </si>
  <si>
    <t>4628.255</t>
  </si>
  <si>
    <t>11240.518</t>
  </si>
  <si>
    <t>10467.882</t>
  </si>
  <si>
    <t>11337.640</t>
  </si>
  <si>
    <t>10053.740</t>
  </si>
  <si>
    <t>6345.497</t>
  </si>
  <si>
    <t>2129.347</t>
  </si>
  <si>
    <t>1192.296</t>
  </si>
  <si>
    <t>834.719</t>
  </si>
  <si>
    <t>12256.912</t>
  </si>
  <si>
    <t>11965.518</t>
  </si>
  <si>
    <t>11258.539</t>
  </si>
  <si>
    <t>11581.154</t>
  </si>
  <si>
    <t>6698.225</t>
  </si>
  <si>
    <t>12048.276</t>
  </si>
  <si>
    <t>13587.740</t>
  </si>
  <si>
    <t>10987.134</t>
  </si>
  <si>
    <t>10466.962</t>
  </si>
  <si>
    <t>9874.134</t>
  </si>
  <si>
    <t>355.749</t>
  </si>
  <si>
    <t>3597.619</t>
  </si>
  <si>
    <t>11797.326</t>
  </si>
  <si>
    <t>13649.690</t>
  </si>
  <si>
    <t>8161.589</t>
  </si>
  <si>
    <t>11156.669</t>
  </si>
  <si>
    <t>2017.669</t>
  </si>
  <si>
    <t>704.527</t>
  </si>
  <si>
    <t>121.435</t>
  </si>
  <si>
    <t>580.385</t>
  </si>
  <si>
    <t>10481.225</t>
  </si>
  <si>
    <t>10318.255</t>
  </si>
  <si>
    <t>5742.803</t>
  </si>
  <si>
    <t>8348.296</t>
  </si>
  <si>
    <t>4900.347</t>
  </si>
  <si>
    <t>8281.276</t>
  </si>
  <si>
    <t>10349.104</t>
  </si>
  <si>
    <t>10015.083</t>
  </si>
  <si>
    <t>11556.497</t>
  </si>
  <si>
    <t>8811.497</t>
  </si>
  <si>
    <t>54.071</t>
  </si>
  <si>
    <t>5384.376</t>
  </si>
  <si>
    <t>6085.388</t>
  </si>
  <si>
    <t>10406.347</t>
  </si>
  <si>
    <t>7550.690</t>
  </si>
  <si>
    <t>7778.548</t>
  </si>
  <si>
    <t>4427.276</t>
  </si>
  <si>
    <t>3113.012</t>
  </si>
  <si>
    <t>2152.305</t>
  </si>
  <si>
    <t>2132.426</t>
  </si>
  <si>
    <t>11313.853</t>
  </si>
  <si>
    <t>10992.397</t>
  </si>
  <si>
    <t>10042.640</t>
  </si>
  <si>
    <t>13744.368</t>
  </si>
  <si>
    <t>9351.539</t>
  </si>
  <si>
    <t>7685.426</t>
  </si>
  <si>
    <t>7233.083</t>
  </si>
  <si>
    <t>11482.075</t>
  </si>
  <si>
    <t>9486.397</t>
  </si>
  <si>
    <t>10753.669</t>
  </si>
  <si>
    <t>1186.205</t>
  </si>
  <si>
    <t>5329.841</t>
  </si>
  <si>
    <t>7387.347</t>
  </si>
  <si>
    <t>9963.146</t>
  </si>
  <si>
    <t>3144.518</t>
  </si>
  <si>
    <t>6272.246</t>
  </si>
  <si>
    <t>6283.681</t>
  </si>
  <si>
    <t>10845.811</t>
  </si>
  <si>
    <t>3775.882</t>
  </si>
  <si>
    <t>701.548</t>
  </si>
  <si>
    <t>11505.782</t>
  </si>
  <si>
    <t>13365.468</t>
  </si>
  <si>
    <t>14422.548</t>
  </si>
  <si>
    <t>14732.912</t>
  </si>
  <si>
    <t>14569.962</t>
  </si>
  <si>
    <t>14472.255</t>
  </si>
  <si>
    <t>12428.841</t>
  </si>
  <si>
    <t>12297.861</t>
  </si>
  <si>
    <t>13712.326</t>
  </si>
  <si>
    <t>15337.134</t>
  </si>
  <si>
    <t>4016.276</t>
  </si>
  <si>
    <t>6607.740</t>
  </si>
  <si>
    <t>10152.326</t>
  </si>
  <si>
    <t>11480.569</t>
  </si>
  <si>
    <t>10407.326</t>
  </si>
  <si>
    <t>9376.205</t>
  </si>
  <si>
    <t>8941.497</t>
  </si>
  <si>
    <t>10512.669</t>
  </si>
  <si>
    <t>7602.983</t>
  </si>
  <si>
    <t>2850.569</t>
  </si>
  <si>
    <t>12533.803</t>
  </si>
  <si>
    <t>11340.861</t>
  </si>
  <si>
    <t>13214.004</t>
  </si>
  <si>
    <t>10188.447</t>
  </si>
  <si>
    <t>13412.619</t>
  </si>
  <si>
    <t>12136.255</t>
  </si>
  <si>
    <t>12347.790</t>
  </si>
  <si>
    <t>11156.841</t>
  </si>
  <si>
    <t>12046.690</t>
  </si>
  <si>
    <t>9151.075</t>
  </si>
  <si>
    <t>1994.598</t>
  </si>
  <si>
    <t>6202.861</t>
  </si>
  <si>
    <t>12084.497</t>
  </si>
  <si>
    <t>7970.761</t>
  </si>
  <si>
    <t>6777.962</t>
  </si>
  <si>
    <t>5251.134</t>
  </si>
  <si>
    <t>8721.326</t>
  </si>
  <si>
    <t>11394.497</t>
  </si>
  <si>
    <t>7487.690</t>
  </si>
  <si>
    <t>2609.619</t>
  </si>
  <si>
    <t>14450.154</t>
  </si>
  <si>
    <t>15961.326</t>
  </si>
  <si>
    <t>14191.581</t>
  </si>
  <si>
    <t>13214.267</t>
  </si>
  <si>
    <t>14644.205</t>
  </si>
  <si>
    <t>13862.255</t>
  </si>
  <si>
    <t>14094.326</t>
  </si>
  <si>
    <t>12936.903</t>
  </si>
  <si>
    <t>12471.276</t>
  </si>
  <si>
    <t>13891.426</t>
  </si>
  <si>
    <t>15155.912</t>
  </si>
  <si>
    <t>14928.953</t>
  </si>
  <si>
    <t>15740.104</t>
  </si>
  <si>
    <t>15146.255</t>
  </si>
  <si>
    <t>4263.406</t>
  </si>
  <si>
    <t>16281.326</t>
  </si>
  <si>
    <t>10504.447</t>
  </si>
  <si>
    <t>9298.447</t>
  </si>
  <si>
    <t>8293.426</t>
  </si>
  <si>
    <t>8469.184</t>
  </si>
  <si>
    <t>8425.719</t>
  </si>
  <si>
    <t>8574.276</t>
  </si>
  <si>
    <t>8646.134</t>
  </si>
  <si>
    <t>8830.669</t>
  </si>
  <si>
    <t>9161.790</t>
  </si>
  <si>
    <t>9997.276</t>
  </si>
  <si>
    <t>8667.376</t>
  </si>
  <si>
    <t>7498.154</t>
  </si>
  <si>
    <t>9944.912</t>
  </si>
  <si>
    <t>26376.702</t>
  </si>
  <si>
    <t>26194.418</t>
  </si>
  <si>
    <t>23619.468</t>
  </si>
  <si>
    <t>22699.347</t>
  </si>
  <si>
    <t>22028.882</t>
  </si>
  <si>
    <t>22568.004</t>
  </si>
  <si>
    <t>20810.004</t>
  </si>
  <si>
    <t>16173.569</t>
  </si>
  <si>
    <t>21720.803</t>
  </si>
  <si>
    <t>23868.882</t>
  </si>
  <si>
    <t>21243.569</t>
  </si>
  <si>
    <t>20054.690</t>
  </si>
  <si>
    <t>20662.347</t>
  </si>
  <si>
    <t>17798.175</t>
  </si>
  <si>
    <t>1610.012</t>
  </si>
  <si>
    <t>24086.510</t>
  </si>
  <si>
    <t>17108.075</t>
  </si>
  <si>
    <t>15410.811</t>
  </si>
  <si>
    <t>10441.347</t>
  </si>
  <si>
    <t>13410.811</t>
  </si>
  <si>
    <t>10010.095</t>
  </si>
  <si>
    <t>12300.175</t>
  </si>
  <si>
    <t>9291.338</t>
  </si>
  <si>
    <t>14948.317</t>
  </si>
  <si>
    <t>20859.589</t>
  </si>
  <si>
    <t>19916.347</t>
  </si>
  <si>
    <t>19328.104</t>
  </si>
  <si>
    <t>18726.995</t>
  </si>
  <si>
    <t>12850.468</t>
  </si>
  <si>
    <t>9396.991</t>
  </si>
  <si>
    <t>12371.681</t>
  </si>
  <si>
    <t>14798.033</t>
  </si>
  <si>
    <t>14824.497</t>
  </si>
  <si>
    <t>14560.912</t>
  </si>
  <si>
    <t>15111.012</t>
  </si>
  <si>
    <t>15156.962</t>
  </si>
  <si>
    <t>13603.669</t>
  </si>
  <si>
    <t>14853.719</t>
  </si>
  <si>
    <t>13738.426</t>
  </si>
  <si>
    <t>14214.962</t>
  </si>
  <si>
    <t>13319.962</t>
  </si>
  <si>
    <t>13582.134</t>
  </si>
  <si>
    <t>14314.376</t>
  </si>
  <si>
    <t>12030.083</t>
  </si>
  <si>
    <t>1711.778</t>
  </si>
  <si>
    <t>11380.439</t>
  </si>
  <si>
    <t>10156.305</t>
  </si>
  <si>
    <t>10310.012</t>
  </si>
  <si>
    <t>5594.548</t>
  </si>
  <si>
    <t>6438.477</t>
  </si>
  <si>
    <t>7593.184</t>
  </si>
  <si>
    <t>4348.134</t>
  </si>
  <si>
    <t>7238.548</t>
  </si>
  <si>
    <t>9917.426</t>
  </si>
  <si>
    <t>11575.770</t>
  </si>
  <si>
    <t>12530.962</t>
  </si>
  <si>
    <t>10859.477</t>
  </si>
  <si>
    <t>12051.184</t>
  </si>
  <si>
    <t>7870.719</t>
  </si>
  <si>
    <t>24885.347</t>
  </si>
  <si>
    <t>34830.640</t>
  </si>
  <si>
    <t>32617.246</t>
  </si>
  <si>
    <t>30131.933</t>
  </si>
  <si>
    <t>28643.589</t>
  </si>
  <si>
    <t>29320.882</t>
  </si>
  <si>
    <t>26520.309</t>
  </si>
  <si>
    <t>26073.589</t>
  </si>
  <si>
    <t>24774.589</t>
  </si>
  <si>
    <t>27536.782</t>
  </si>
  <si>
    <t>13152.489</t>
  </si>
  <si>
    <t>27370.731</t>
  </si>
  <si>
    <t>25213.560</t>
  </si>
  <si>
    <t>31667.581</t>
  </si>
  <si>
    <t>29479.936</t>
  </si>
  <si>
    <t>4848.426</t>
  </si>
  <si>
    <t>22098.347</t>
  </si>
  <si>
    <t>15188.589</t>
  </si>
  <si>
    <t>16305.518</t>
  </si>
  <si>
    <t>13541.761</t>
  </si>
  <si>
    <t>15324.196</t>
  </si>
  <si>
    <t>15384.338</t>
  </si>
  <si>
    <t>13589.397</t>
  </si>
  <si>
    <t>12007.104</t>
  </si>
  <si>
    <t>21023.368</t>
  </si>
  <si>
    <t>7402.296</t>
  </si>
  <si>
    <t>25372.368</t>
  </si>
  <si>
    <t>19312.773</t>
  </si>
  <si>
    <t>31058.560</t>
  </si>
  <si>
    <t>29324.936</t>
  </si>
  <si>
    <t>33280.075</t>
  </si>
  <si>
    <t>35155.882</t>
  </si>
  <si>
    <t>31526.882</t>
  </si>
  <si>
    <t>36762.125</t>
  </si>
  <si>
    <t>27293.054</t>
  </si>
  <si>
    <t>38845.974</t>
  </si>
  <si>
    <t>31043.175</t>
  </si>
  <si>
    <t>28113.882</t>
  </si>
  <si>
    <t>38994.903</t>
  </si>
  <si>
    <t>27844.953</t>
  </si>
  <si>
    <t>33676.539</t>
  </si>
  <si>
    <t>33071.761</t>
  </si>
  <si>
    <t>30538.610</t>
  </si>
  <si>
    <t>36704.300</t>
  </si>
  <si>
    <t>9228.598</t>
  </si>
  <si>
    <t>31377.397</t>
  </si>
  <si>
    <t>24512.569</t>
  </si>
  <si>
    <t>33349.539</t>
  </si>
  <si>
    <t>17637.882</t>
  </si>
  <si>
    <t>34741.246</t>
  </si>
  <si>
    <t>29021.225</t>
  </si>
  <si>
    <t>25105.054</t>
  </si>
  <si>
    <t>38321.267</t>
  </si>
  <si>
    <t>29532.075</t>
  </si>
  <si>
    <t>35931.317</t>
  </si>
  <si>
    <t>35741.418</t>
  </si>
  <si>
    <t>36163.146</t>
  </si>
  <si>
    <t>34003.518</t>
  </si>
  <si>
    <t>23154.832</t>
  </si>
  <si>
    <t>29223.933</t>
  </si>
  <si>
    <t>34414.924</t>
  </si>
  <si>
    <t>35211.832</t>
  </si>
  <si>
    <t>33286.196</t>
  </si>
  <si>
    <t>31651.589</t>
  </si>
  <si>
    <t>25295.761</t>
  </si>
  <si>
    <t>32141.175</t>
  </si>
  <si>
    <t>29487.518</t>
  </si>
  <si>
    <t>31574.054</t>
  </si>
  <si>
    <t>27963.296</t>
  </si>
  <si>
    <t>25366.347</t>
  </si>
  <si>
    <t>25784.690</t>
  </si>
  <si>
    <t>25868.589</t>
  </si>
  <si>
    <t>18176.861</t>
  </si>
  <si>
    <t>4691.012</t>
  </si>
  <si>
    <t>24795.933</t>
  </si>
  <si>
    <t>17679.276</t>
  </si>
  <si>
    <t>19716.175</t>
  </si>
  <si>
    <t>16470.690</t>
  </si>
  <si>
    <t>18773.033</t>
  </si>
  <si>
    <t>10463.246</t>
  </si>
  <si>
    <t>11117.317</t>
  </si>
  <si>
    <t>13091.276</t>
  </si>
  <si>
    <t>16015.882</t>
  </si>
  <si>
    <t>12319.853</t>
  </si>
  <si>
    <t>16320.761</t>
  </si>
  <si>
    <t>18900.326</t>
  </si>
  <si>
    <t>21798.104</t>
  </si>
  <si>
    <t>21882.426</t>
  </si>
  <si>
    <t>Rep1_TB_act</t>
  </si>
  <si>
    <t>Norm_TB1</t>
  </si>
  <si>
    <t>Rep1_H2O2_act</t>
  </si>
  <si>
    <t>Norm_H2O21</t>
  </si>
  <si>
    <t>Rep2_TB_act</t>
  </si>
  <si>
    <t>Norm_TB2</t>
  </si>
  <si>
    <t>Rep2_H2O2_act</t>
  </si>
  <si>
    <t>Norm_H2O22</t>
  </si>
  <si>
    <t>Rep3_TB_act</t>
  </si>
  <si>
    <t>Norm_TB3</t>
  </si>
  <si>
    <t>Rep3_H2O2_act</t>
  </si>
  <si>
    <t>Norm_H2O23</t>
  </si>
  <si>
    <t>Time</t>
  </si>
  <si>
    <t>Rep1</t>
  </si>
  <si>
    <t>Rep2</t>
  </si>
  <si>
    <t>Rep3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</si>
</sst>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3" borderId="1" xfId="0" applyFont="1" applyFill="1" applyBorder="1" applyAlignment="1">
      <alignment horizontal="left"/>
    </xf>
    <xf numFmtId="0" fontId="3" fillId="0" borderId="0" xfId="0" applyFon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Pretreatment!$C$18:$C$32</c:f>
              <c:numCache>
                <c:formatCode>General</c:formatCode>
                <c:ptCount val="15"/>
              </c:numCache>
            </c:numRef>
          </c:xVal>
          <c:yVal>
            <c:numRef>
              <c:f>Pretreatment!$D$18:$D$32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8-4DE0-8251-A43BC6EF65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Pretreatment!$C$18:$C$32</c:f>
              <c:numCache>
                <c:formatCode>General</c:formatCode>
                <c:ptCount val="15"/>
              </c:numCache>
            </c:numRef>
          </c:xVal>
          <c:yVal>
            <c:numRef>
              <c:f>Pretreatment!$E$18:$E$32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68-4DE0-8251-A43BC6EF651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Pretreatment!$C$18:$C$32</c:f>
              <c:numCache>
                <c:formatCode>General</c:formatCode>
                <c:ptCount val="15"/>
              </c:numCache>
            </c:numRef>
          </c:xVal>
          <c:yVal>
            <c:numRef>
              <c:f>Pretreatment!$F$18:$F$32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68-4DE0-8251-A43BC6EF6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42559"/>
        <c:axId val="1199631407"/>
      </c:scatterChart>
      <c:valAx>
        <c:axId val="132454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31407"/>
        <c:crosses val="autoZero"/>
        <c:crossBetween val="midCat"/>
      </c:valAx>
      <c:valAx>
        <c:axId val="119963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4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68580</xdr:rowOff>
    </xdr:from>
    <xdr:to>
      <xdr:col>7</xdr:col>
      <xdr:colOff>304800</xdr:colOff>
      <xdr:row>48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1865B0-16E6-361D-0EBA-525D6B452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>
      <selection sqref="A1:XFD1"/>
    </sheetView>
  </sheetViews>
  <sheetFormatPr defaultColWidth="14.44140625" defaultRowHeight="15" customHeight="1" x14ac:dyDescent="0.3"/>
  <cols>
    <col min="1" max="1" width="10.6640625" customWidth="1"/>
    <col min="2" max="2" width="13.6640625" customWidth="1"/>
    <col min="3" max="3" width="13.88671875" customWidth="1"/>
    <col min="4" max="4" width="10" customWidth="1"/>
    <col min="5" max="5" width="10.88671875" customWidth="1"/>
    <col min="6" max="6" width="8.6640625" customWidth="1"/>
    <col min="7" max="7" width="13.6640625" customWidth="1"/>
    <col min="8" max="8" width="13.88671875" customWidth="1"/>
    <col min="9" max="9" width="10" customWidth="1"/>
    <col min="10" max="10" width="10.88671875" customWidth="1"/>
    <col min="11" max="11" width="8.6640625" customWidth="1"/>
    <col min="12" max="12" width="13.6640625" customWidth="1"/>
    <col min="13" max="13" width="13.88671875" customWidth="1"/>
    <col min="14" max="14" width="8.6640625" customWidth="1"/>
    <col min="15" max="15" width="10.88671875" customWidth="1"/>
  </cols>
  <sheetData>
    <row r="1" spans="1:1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ht="14.4" x14ac:dyDescent="0.3">
      <c r="A2" s="1">
        <v>0</v>
      </c>
      <c r="B2" s="1">
        <v>14261.669</v>
      </c>
      <c r="C2" s="1">
        <v>564.89099999999996</v>
      </c>
      <c r="D2" s="1">
        <v>10733.225</v>
      </c>
      <c r="G2" s="1">
        <v>10461.69</v>
      </c>
      <c r="H2" s="1">
        <v>319.52699999999999</v>
      </c>
      <c r="I2" s="1">
        <v>13320.338</v>
      </c>
      <c r="J2" s="1">
        <v>91249.097999999998</v>
      </c>
      <c r="L2" s="1">
        <v>9804.74</v>
      </c>
      <c r="M2" s="1">
        <v>38.950000000000003</v>
      </c>
      <c r="N2" s="1">
        <v>14292.245999999999</v>
      </c>
      <c r="O2" s="1">
        <v>58117.713000000003</v>
      </c>
    </row>
    <row r="3" spans="1:15" ht="14.4" x14ac:dyDescent="0.3">
      <c r="A3" s="1">
        <v>0.17</v>
      </c>
      <c r="B3" s="1">
        <v>12325.134</v>
      </c>
      <c r="C3" s="1">
        <v>2123.5479999999998</v>
      </c>
      <c r="D3" s="1">
        <v>9257.518</v>
      </c>
      <c r="G3" s="1">
        <v>10561.325999999999</v>
      </c>
      <c r="H3" s="1">
        <v>1788.326</v>
      </c>
      <c r="I3" s="1">
        <v>13264.953</v>
      </c>
      <c r="J3" s="1">
        <v>95808.118000000002</v>
      </c>
      <c r="L3" s="1">
        <v>8402.4259999999995</v>
      </c>
      <c r="M3" s="1">
        <v>3044.7190000000001</v>
      </c>
      <c r="N3" s="1">
        <v>12549.69</v>
      </c>
      <c r="O3" s="1">
        <v>58444.784</v>
      </c>
    </row>
    <row r="4" spans="1:15" ht="14.4" x14ac:dyDescent="0.3">
      <c r="A4" s="1">
        <v>2</v>
      </c>
      <c r="B4" s="1">
        <v>6639.7190000000001</v>
      </c>
      <c r="C4" s="1">
        <v>11026.205</v>
      </c>
      <c r="D4" s="1">
        <v>11902.032999999999</v>
      </c>
      <c r="G4" s="1">
        <v>7433.2250000000004</v>
      </c>
      <c r="H4" s="1">
        <v>11723.669</v>
      </c>
      <c r="I4" s="1">
        <v>11972.74</v>
      </c>
      <c r="J4" s="1">
        <v>70033.964000000007</v>
      </c>
      <c r="L4" s="1">
        <v>2684.154</v>
      </c>
      <c r="M4" s="1">
        <v>4397.0540000000001</v>
      </c>
      <c r="N4" s="1">
        <v>11580.74</v>
      </c>
      <c r="O4" s="1">
        <v>49600.256999999998</v>
      </c>
    </row>
    <row r="5" spans="1:15" ht="14.4" x14ac:dyDescent="0.3">
      <c r="A5" s="1">
        <v>5</v>
      </c>
      <c r="B5" s="1">
        <v>3448.3049999999998</v>
      </c>
      <c r="C5" s="1">
        <v>10598.79</v>
      </c>
      <c r="D5" s="1">
        <v>11362.205</v>
      </c>
      <c r="G5" s="1">
        <v>7722.74</v>
      </c>
      <c r="H5" s="1">
        <v>14483.276</v>
      </c>
      <c r="I5" s="1">
        <v>15765.69</v>
      </c>
      <c r="J5" s="1">
        <v>96991.725000000006</v>
      </c>
      <c r="L5" s="1">
        <v>4123.9120000000003</v>
      </c>
      <c r="M5" s="1">
        <v>11087.325999999999</v>
      </c>
      <c r="N5" s="1">
        <v>9672.9330000000009</v>
      </c>
      <c r="O5" s="1">
        <v>49234.993000000002</v>
      </c>
    </row>
    <row r="6" spans="1:15" ht="14.4" x14ac:dyDescent="0.3">
      <c r="A6" s="1">
        <v>10</v>
      </c>
      <c r="B6" s="1">
        <v>4332.134</v>
      </c>
      <c r="C6" s="1">
        <v>12188.397000000001</v>
      </c>
      <c r="D6" s="1">
        <v>12307.79</v>
      </c>
      <c r="G6" s="1">
        <v>4124.6189999999997</v>
      </c>
      <c r="H6" s="1">
        <v>7730.1040000000003</v>
      </c>
      <c r="I6" s="1">
        <v>11401.761</v>
      </c>
      <c r="J6" s="1">
        <v>95827.725000000006</v>
      </c>
      <c r="L6" s="1">
        <v>2469.9119999999998</v>
      </c>
      <c r="M6" s="1">
        <v>7020.69</v>
      </c>
      <c r="N6" s="1">
        <v>11153.710999999999</v>
      </c>
      <c r="O6" s="1">
        <v>46065.902000000002</v>
      </c>
    </row>
    <row r="7" spans="1:15" ht="14.4" x14ac:dyDescent="0.3">
      <c r="A7" s="1">
        <v>20</v>
      </c>
      <c r="B7" s="1">
        <v>9626.0120000000006</v>
      </c>
      <c r="C7" s="1">
        <v>8578.9619999999995</v>
      </c>
      <c r="D7" s="1">
        <v>9566.1540000000005</v>
      </c>
      <c r="G7" s="1">
        <v>8658.0830000000005</v>
      </c>
      <c r="H7" s="1">
        <v>7954.8410000000003</v>
      </c>
      <c r="I7" s="1">
        <v>14560.51</v>
      </c>
      <c r="J7" s="1">
        <v>91518.997000000003</v>
      </c>
      <c r="L7" s="1">
        <v>5364.9620000000004</v>
      </c>
      <c r="M7" s="1">
        <v>4973.7190000000001</v>
      </c>
      <c r="N7" s="1">
        <v>13797.64</v>
      </c>
      <c r="O7" s="1">
        <v>54215.671000000002</v>
      </c>
    </row>
    <row r="8" spans="1:15" ht="14.4" x14ac:dyDescent="0.3">
      <c r="A8" s="1">
        <v>30</v>
      </c>
      <c r="B8" s="1">
        <v>12530.012000000001</v>
      </c>
      <c r="C8" s="1">
        <v>2855.0120000000002</v>
      </c>
      <c r="D8" s="1">
        <v>13995.032999999999</v>
      </c>
      <c r="G8" s="1">
        <v>13720.569</v>
      </c>
      <c r="H8" s="1">
        <v>690.96199999999999</v>
      </c>
      <c r="I8" s="1">
        <v>12108.912</v>
      </c>
      <c r="J8" s="1">
        <v>89148.532999999996</v>
      </c>
      <c r="L8" s="1">
        <v>10746.861000000001</v>
      </c>
      <c r="M8" s="1">
        <v>1747.4259999999999</v>
      </c>
      <c r="N8" s="1">
        <v>15375.589</v>
      </c>
      <c r="O8" s="1">
        <v>50715.6</v>
      </c>
    </row>
    <row r="9" spans="1:15" ht="14.4" x14ac:dyDescent="0.3">
      <c r="A9" s="1">
        <v>40</v>
      </c>
      <c r="B9" s="1">
        <v>11188.496999999999</v>
      </c>
      <c r="C9" s="1">
        <v>649.84100000000001</v>
      </c>
      <c r="D9" s="1">
        <v>14509.983</v>
      </c>
      <c r="G9" s="1">
        <v>9779.0830000000005</v>
      </c>
      <c r="H9" s="1">
        <v>354.45600000000002</v>
      </c>
      <c r="I9" s="1">
        <v>9651.5390000000007</v>
      </c>
      <c r="J9" s="1">
        <v>78580.562000000005</v>
      </c>
      <c r="L9" s="1">
        <v>8555.2549999999992</v>
      </c>
      <c r="M9" s="1">
        <v>553.14200000000005</v>
      </c>
      <c r="N9" s="1">
        <v>7961.4970000000003</v>
      </c>
      <c r="O9" s="1">
        <v>53434.52</v>
      </c>
    </row>
    <row r="10" spans="1:15" ht="14.4" x14ac:dyDescent="0.3">
      <c r="A10" s="1">
        <v>50</v>
      </c>
      <c r="B10" s="1">
        <v>12692.569</v>
      </c>
      <c r="C10" s="1">
        <v>597.255</v>
      </c>
      <c r="D10" s="1">
        <v>16699.205000000002</v>
      </c>
      <c r="G10" s="1">
        <v>9097.5480000000007</v>
      </c>
      <c r="H10" s="1">
        <v>254.33500000000001</v>
      </c>
      <c r="I10" s="1">
        <v>9893.69</v>
      </c>
      <c r="J10" s="1">
        <v>77536.067999999999</v>
      </c>
      <c r="L10" s="1">
        <v>10279.083000000001</v>
      </c>
      <c r="M10" s="1">
        <v>486.23399999999998</v>
      </c>
      <c r="N10" s="1">
        <v>11215.861000000001</v>
      </c>
      <c r="O10" s="1">
        <v>51675.135999999999</v>
      </c>
    </row>
    <row r="11" spans="1:15" ht="14.4" x14ac:dyDescent="0.3">
      <c r="A11" s="1">
        <v>60</v>
      </c>
      <c r="B11" s="1">
        <v>12597.962</v>
      </c>
      <c r="C11" s="1">
        <v>557.35500000000002</v>
      </c>
      <c r="D11" s="1">
        <v>10617.316999999999</v>
      </c>
      <c r="G11" s="1">
        <v>7519.4769999999999</v>
      </c>
      <c r="H11" s="1">
        <v>516.21299999999997</v>
      </c>
      <c r="I11" s="1">
        <v>7101.2049999999999</v>
      </c>
      <c r="J11" s="1">
        <v>74642.695999999996</v>
      </c>
      <c r="L11" s="1">
        <v>7242.9120000000003</v>
      </c>
      <c r="M11" s="1">
        <v>334.435</v>
      </c>
      <c r="N11" s="1">
        <v>10056.397000000001</v>
      </c>
      <c r="O11" s="1">
        <v>55098.39</v>
      </c>
    </row>
    <row r="13" spans="1:15" ht="15" customHeight="1" x14ac:dyDescent="0.3">
      <c r="C13" s="5"/>
      <c r="D13" s="5"/>
    </row>
    <row r="14" spans="1:15" ht="15" customHeight="1" x14ac:dyDescent="0.3">
      <c r="C14" s="5"/>
      <c r="D14" s="5"/>
    </row>
    <row r="15" spans="1:15" ht="15" customHeight="1" x14ac:dyDescent="0.3">
      <c r="C15" s="5"/>
      <c r="D15" s="5"/>
    </row>
    <row r="16" spans="1:15" ht="15" customHeight="1" x14ac:dyDescent="0.3">
      <c r="C16" s="5"/>
      <c r="D16" s="5"/>
    </row>
    <row r="17" spans="3:4" ht="15" customHeight="1" x14ac:dyDescent="0.3">
      <c r="C17" s="5"/>
      <c r="D17" s="5"/>
    </row>
    <row r="18" spans="3:4" ht="15" customHeight="1" x14ac:dyDescent="0.3">
      <c r="C18" s="5"/>
      <c r="D18" s="5"/>
    </row>
    <row r="19" spans="3:4" ht="15" customHeight="1" x14ac:dyDescent="0.3">
      <c r="C19" s="5"/>
      <c r="D19" s="5"/>
    </row>
    <row r="20" spans="3:4" ht="15" customHeight="1" x14ac:dyDescent="0.3">
      <c r="C20" s="5"/>
      <c r="D20" s="5"/>
    </row>
    <row r="21" spans="3:4" ht="15.75" customHeight="1" x14ac:dyDescent="0.3">
      <c r="C21" s="5"/>
      <c r="D21" s="5"/>
    </row>
    <row r="22" spans="3:4" ht="15.75" customHeight="1" x14ac:dyDescent="0.3">
      <c r="C22" s="5"/>
      <c r="D22" s="5"/>
    </row>
    <row r="23" spans="3:4" ht="15.75" customHeight="1" x14ac:dyDescent="0.3"/>
    <row r="24" spans="3:4" ht="15.75" customHeight="1" x14ac:dyDescent="0.3"/>
    <row r="25" spans="3:4" ht="15.75" customHeight="1" x14ac:dyDescent="0.3"/>
    <row r="26" spans="3:4" ht="15.75" customHeight="1" x14ac:dyDescent="0.3"/>
    <row r="27" spans="3:4" ht="15.75" customHeight="1" x14ac:dyDescent="0.3"/>
    <row r="28" spans="3:4" ht="15.75" customHeight="1" x14ac:dyDescent="0.3"/>
    <row r="29" spans="3:4" ht="15.75" customHeight="1" x14ac:dyDescent="0.3"/>
    <row r="30" spans="3:4" ht="15.75" customHeight="1" x14ac:dyDescent="0.3"/>
    <row r="31" spans="3:4" ht="15.75" customHeight="1" x14ac:dyDescent="0.3"/>
    <row r="32" spans="3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2BB3A-ED40-4EFE-9CD2-6091E051446E}">
  <dimension ref="A1:I16"/>
  <sheetViews>
    <sheetView workbookViewId="0">
      <selection sqref="A1:I17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/>
      <c r="E1" s="1" t="s">
        <v>5</v>
      </c>
      <c r="F1" s="1" t="s">
        <v>6</v>
      </c>
      <c r="H1" s="1" t="s">
        <v>9</v>
      </c>
      <c r="I1" s="1" t="s">
        <v>10</v>
      </c>
    </row>
    <row r="2" spans="1:9" x14ac:dyDescent="0.3">
      <c r="A2">
        <v>0</v>
      </c>
      <c r="B2" t="s">
        <v>363</v>
      </c>
      <c r="C2" t="s">
        <v>377</v>
      </c>
      <c r="E2" t="s">
        <v>391</v>
      </c>
      <c r="F2" t="s">
        <v>406</v>
      </c>
      <c r="H2" t="s">
        <v>421</v>
      </c>
      <c r="I2" t="s">
        <v>436</v>
      </c>
    </row>
    <row r="3" spans="1:9" x14ac:dyDescent="0.3">
      <c r="A3">
        <v>0.17</v>
      </c>
      <c r="B3" t="s">
        <v>364</v>
      </c>
      <c r="C3" t="s">
        <v>378</v>
      </c>
      <c r="E3" t="s">
        <v>392</v>
      </c>
      <c r="F3" t="s">
        <v>407</v>
      </c>
      <c r="H3" t="s">
        <v>422</v>
      </c>
      <c r="I3" t="s">
        <v>437</v>
      </c>
    </row>
    <row r="4" spans="1:9" x14ac:dyDescent="0.3">
      <c r="A4">
        <v>5</v>
      </c>
      <c r="B4" t="s">
        <v>365</v>
      </c>
      <c r="C4" t="s">
        <v>379</v>
      </c>
      <c r="E4" t="s">
        <v>393</v>
      </c>
      <c r="F4" t="s">
        <v>408</v>
      </c>
      <c r="H4" t="s">
        <v>423</v>
      </c>
      <c r="I4" t="s">
        <v>438</v>
      </c>
    </row>
    <row r="5" spans="1:9" x14ac:dyDescent="0.3">
      <c r="A5">
        <v>10</v>
      </c>
      <c r="B5" t="s">
        <v>366</v>
      </c>
      <c r="C5" t="s">
        <v>380</v>
      </c>
      <c r="E5" t="s">
        <v>394</v>
      </c>
      <c r="F5" t="s">
        <v>409</v>
      </c>
      <c r="H5" t="s">
        <v>424</v>
      </c>
      <c r="I5" t="s">
        <v>439</v>
      </c>
    </row>
    <row r="6" spans="1:9" x14ac:dyDescent="0.3">
      <c r="A6">
        <v>20</v>
      </c>
      <c r="B6" t="s">
        <v>367</v>
      </c>
      <c r="C6" t="s">
        <v>381</v>
      </c>
      <c r="E6" t="s">
        <v>395</v>
      </c>
      <c r="F6" t="s">
        <v>410</v>
      </c>
      <c r="H6" t="s">
        <v>425</v>
      </c>
      <c r="I6" t="s">
        <v>440</v>
      </c>
    </row>
    <row r="7" spans="1:9" x14ac:dyDescent="0.3">
      <c r="A7">
        <v>30</v>
      </c>
      <c r="B7" t="s">
        <v>368</v>
      </c>
      <c r="C7" t="s">
        <v>382</v>
      </c>
      <c r="E7" t="s">
        <v>396</v>
      </c>
      <c r="F7" t="s">
        <v>411</v>
      </c>
      <c r="H7" t="s">
        <v>426</v>
      </c>
      <c r="I7" t="s">
        <v>441</v>
      </c>
    </row>
    <row r="8" spans="1:9" x14ac:dyDescent="0.3">
      <c r="A8">
        <v>40</v>
      </c>
      <c r="B8" t="s">
        <v>368</v>
      </c>
      <c r="C8" t="s">
        <v>382</v>
      </c>
      <c r="E8" t="s">
        <v>397</v>
      </c>
      <c r="F8" t="s">
        <v>412</v>
      </c>
      <c r="H8" t="s">
        <v>427</v>
      </c>
      <c r="I8" t="s">
        <v>442</v>
      </c>
    </row>
    <row r="9" spans="1:9" x14ac:dyDescent="0.3">
      <c r="A9">
        <v>50</v>
      </c>
      <c r="B9" t="s">
        <v>369</v>
      </c>
      <c r="C9" t="s">
        <v>383</v>
      </c>
      <c r="E9" t="s">
        <v>398</v>
      </c>
      <c r="F9" t="s">
        <v>413</v>
      </c>
      <c r="H9" t="s">
        <v>428</v>
      </c>
      <c r="I9" t="s">
        <v>443</v>
      </c>
    </row>
    <row r="10" spans="1:9" x14ac:dyDescent="0.3">
      <c r="A10">
        <v>60</v>
      </c>
      <c r="B10" t="s">
        <v>370</v>
      </c>
      <c r="C10" t="s">
        <v>384</v>
      </c>
      <c r="E10" t="s">
        <v>399</v>
      </c>
      <c r="F10" t="s">
        <v>414</v>
      </c>
      <c r="H10" t="s">
        <v>429</v>
      </c>
      <c r="I10" t="s">
        <v>444</v>
      </c>
    </row>
    <row r="11" spans="1:9" x14ac:dyDescent="0.3">
      <c r="A11">
        <v>70</v>
      </c>
      <c r="B11" t="s">
        <v>371</v>
      </c>
      <c r="C11" t="s">
        <v>385</v>
      </c>
      <c r="E11" t="s">
        <v>400</v>
      </c>
      <c r="F11" t="s">
        <v>415</v>
      </c>
      <c r="H11" t="s">
        <v>430</v>
      </c>
      <c r="I11" t="s">
        <v>445</v>
      </c>
    </row>
    <row r="12" spans="1:9" x14ac:dyDescent="0.3">
      <c r="A12">
        <v>80</v>
      </c>
      <c r="B12" t="s">
        <v>372</v>
      </c>
      <c r="C12" t="s">
        <v>386</v>
      </c>
      <c r="E12" t="s">
        <v>401</v>
      </c>
      <c r="F12" t="s">
        <v>416</v>
      </c>
      <c r="H12" t="s">
        <v>431</v>
      </c>
      <c r="I12" t="s">
        <v>446</v>
      </c>
    </row>
    <row r="13" spans="1:9" x14ac:dyDescent="0.3">
      <c r="A13">
        <v>90</v>
      </c>
      <c r="B13" t="s">
        <v>373</v>
      </c>
      <c r="C13" t="s">
        <v>387</v>
      </c>
      <c r="E13" t="s">
        <v>402</v>
      </c>
      <c r="F13" t="s">
        <v>417</v>
      </c>
      <c r="H13" t="s">
        <v>432</v>
      </c>
      <c r="I13" t="s">
        <v>447</v>
      </c>
    </row>
    <row r="14" spans="1:9" x14ac:dyDescent="0.3">
      <c r="A14">
        <v>100</v>
      </c>
      <c r="B14" t="s">
        <v>374</v>
      </c>
      <c r="C14" t="s">
        <v>388</v>
      </c>
      <c r="E14" t="s">
        <v>403</v>
      </c>
      <c r="F14" t="s">
        <v>418</v>
      </c>
      <c r="H14" t="s">
        <v>433</v>
      </c>
      <c r="I14" t="s">
        <v>448</v>
      </c>
    </row>
    <row r="15" spans="1:9" x14ac:dyDescent="0.3">
      <c r="A15">
        <v>110</v>
      </c>
      <c r="B15" t="s">
        <v>375</v>
      </c>
      <c r="C15" t="s">
        <v>389</v>
      </c>
      <c r="E15" t="s">
        <v>404</v>
      </c>
      <c r="F15" t="s">
        <v>419</v>
      </c>
      <c r="H15" t="s">
        <v>434</v>
      </c>
      <c r="I15" t="s">
        <v>449</v>
      </c>
    </row>
    <row r="16" spans="1:9" x14ac:dyDescent="0.3">
      <c r="A16">
        <v>120</v>
      </c>
      <c r="B16" t="s">
        <v>376</v>
      </c>
      <c r="C16" t="s">
        <v>390</v>
      </c>
      <c r="E16" t="s">
        <v>405</v>
      </c>
      <c r="F16" t="s">
        <v>420</v>
      </c>
      <c r="H16" t="s">
        <v>435</v>
      </c>
      <c r="I16" t="s">
        <v>450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42CE-BF36-494C-BDF2-09391170E82B}">
  <dimension ref="A1:I16"/>
  <sheetViews>
    <sheetView workbookViewId="0">
      <selection activeCell="L6" sqref="L6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/>
      <c r="E1" s="1" t="s">
        <v>5</v>
      </c>
      <c r="F1" s="1" t="s">
        <v>6</v>
      </c>
      <c r="H1" s="1" t="s">
        <v>9</v>
      </c>
      <c r="I1" s="1" t="s">
        <v>10</v>
      </c>
    </row>
    <row r="2" spans="1:9" x14ac:dyDescent="0.3">
      <c r="A2">
        <v>0</v>
      </c>
      <c r="B2" t="s">
        <v>451</v>
      </c>
      <c r="C2" t="s">
        <v>466</v>
      </c>
      <c r="E2" t="s">
        <v>481</v>
      </c>
      <c r="F2" t="s">
        <v>495</v>
      </c>
      <c r="H2" t="s">
        <v>509</v>
      </c>
      <c r="I2" t="s">
        <v>524</v>
      </c>
    </row>
    <row r="3" spans="1:9" x14ac:dyDescent="0.3">
      <c r="A3">
        <v>0.17</v>
      </c>
      <c r="B3" t="s">
        <v>452</v>
      </c>
      <c r="C3" t="s">
        <v>467</v>
      </c>
      <c r="E3" t="s">
        <v>482</v>
      </c>
      <c r="F3" t="s">
        <v>496</v>
      </c>
      <c r="H3" t="s">
        <v>510</v>
      </c>
      <c r="I3" t="s">
        <v>525</v>
      </c>
    </row>
    <row r="4" spans="1:9" x14ac:dyDescent="0.3">
      <c r="A4">
        <v>5</v>
      </c>
      <c r="B4" t="s">
        <v>453</v>
      </c>
      <c r="C4" t="s">
        <v>468</v>
      </c>
      <c r="E4" t="s">
        <v>483</v>
      </c>
      <c r="F4" t="s">
        <v>497</v>
      </c>
      <c r="H4" t="s">
        <v>511</v>
      </c>
      <c r="I4" t="s">
        <v>526</v>
      </c>
    </row>
    <row r="5" spans="1:9" x14ac:dyDescent="0.3">
      <c r="A5">
        <v>10</v>
      </c>
      <c r="B5" t="s">
        <v>454</v>
      </c>
      <c r="C5" t="s">
        <v>469</v>
      </c>
      <c r="E5" t="s">
        <v>484</v>
      </c>
      <c r="F5" t="s">
        <v>498</v>
      </c>
      <c r="H5" t="s">
        <v>512</v>
      </c>
      <c r="I5" t="s">
        <v>527</v>
      </c>
    </row>
    <row r="6" spans="1:9" x14ac:dyDescent="0.3">
      <c r="A6">
        <v>20</v>
      </c>
      <c r="B6" t="s">
        <v>455</v>
      </c>
      <c r="C6" t="s">
        <v>470</v>
      </c>
      <c r="E6" t="s">
        <v>485</v>
      </c>
      <c r="F6" t="s">
        <v>499</v>
      </c>
      <c r="H6" t="s">
        <v>513</v>
      </c>
      <c r="I6" t="s">
        <v>528</v>
      </c>
    </row>
    <row r="7" spans="1:9" x14ac:dyDescent="0.3">
      <c r="A7">
        <v>30</v>
      </c>
      <c r="B7" t="s">
        <v>456</v>
      </c>
      <c r="C7" t="s">
        <v>471</v>
      </c>
      <c r="E7" t="s">
        <v>486</v>
      </c>
      <c r="F7" t="s">
        <v>500</v>
      </c>
      <c r="H7" t="s">
        <v>514</v>
      </c>
      <c r="I7" t="s">
        <v>529</v>
      </c>
    </row>
    <row r="8" spans="1:9" x14ac:dyDescent="0.3">
      <c r="A8">
        <v>40</v>
      </c>
      <c r="B8" t="s">
        <v>457</v>
      </c>
      <c r="C8" t="s">
        <v>472</v>
      </c>
      <c r="E8" t="s">
        <v>487</v>
      </c>
      <c r="F8" t="s">
        <v>501</v>
      </c>
      <c r="H8" t="s">
        <v>515</v>
      </c>
      <c r="I8" t="s">
        <v>530</v>
      </c>
    </row>
    <row r="9" spans="1:9" x14ac:dyDescent="0.3">
      <c r="A9">
        <v>50</v>
      </c>
      <c r="B9" t="s">
        <v>458</v>
      </c>
      <c r="C9" t="s">
        <v>473</v>
      </c>
      <c r="E9" t="s">
        <v>488</v>
      </c>
      <c r="F9" t="s">
        <v>502</v>
      </c>
      <c r="H9" t="s">
        <v>516</v>
      </c>
      <c r="I9" t="s">
        <v>531</v>
      </c>
    </row>
    <row r="10" spans="1:9" x14ac:dyDescent="0.3">
      <c r="A10">
        <v>60</v>
      </c>
      <c r="B10" t="s">
        <v>459</v>
      </c>
      <c r="C10" t="s">
        <v>474</v>
      </c>
      <c r="E10" t="s">
        <v>489</v>
      </c>
      <c r="F10" t="s">
        <v>503</v>
      </c>
      <c r="H10" t="s">
        <v>517</v>
      </c>
      <c r="I10" t="s">
        <v>532</v>
      </c>
    </row>
    <row r="11" spans="1:9" x14ac:dyDescent="0.3">
      <c r="A11">
        <v>70</v>
      </c>
      <c r="B11" t="s">
        <v>460</v>
      </c>
      <c r="C11" t="s">
        <v>475</v>
      </c>
      <c r="E11" t="s">
        <v>490</v>
      </c>
      <c r="F11" t="s">
        <v>504</v>
      </c>
      <c r="H11" t="s">
        <v>518</v>
      </c>
      <c r="I11" t="s">
        <v>533</v>
      </c>
    </row>
    <row r="12" spans="1:9" x14ac:dyDescent="0.3">
      <c r="A12">
        <v>80</v>
      </c>
      <c r="B12" t="s">
        <v>461</v>
      </c>
      <c r="C12" t="s">
        <v>476</v>
      </c>
      <c r="E12" t="s">
        <v>491</v>
      </c>
      <c r="F12" t="s">
        <v>505</v>
      </c>
      <c r="H12" t="s">
        <v>519</v>
      </c>
      <c r="I12" t="s">
        <v>534</v>
      </c>
    </row>
    <row r="13" spans="1:9" x14ac:dyDescent="0.3">
      <c r="A13">
        <v>90</v>
      </c>
      <c r="B13" t="s">
        <v>462</v>
      </c>
      <c r="C13" t="s">
        <v>477</v>
      </c>
      <c r="E13" t="s">
        <v>492</v>
      </c>
      <c r="F13" t="s">
        <v>506</v>
      </c>
      <c r="H13" t="s">
        <v>520</v>
      </c>
      <c r="I13" t="s">
        <v>535</v>
      </c>
    </row>
    <row r="14" spans="1:9" x14ac:dyDescent="0.3">
      <c r="A14">
        <v>100</v>
      </c>
      <c r="B14" t="s">
        <v>463</v>
      </c>
      <c r="C14" t="s">
        <v>478</v>
      </c>
      <c r="E14" t="s">
        <v>493</v>
      </c>
      <c r="F14" t="s">
        <v>507</v>
      </c>
      <c r="H14" t="s">
        <v>521</v>
      </c>
      <c r="I14" t="s">
        <v>536</v>
      </c>
    </row>
    <row r="15" spans="1:9" x14ac:dyDescent="0.3">
      <c r="A15">
        <v>110</v>
      </c>
      <c r="B15" t="s">
        <v>464</v>
      </c>
      <c r="C15" t="s">
        <v>479</v>
      </c>
      <c r="E15" t="s">
        <v>493</v>
      </c>
      <c r="F15" t="s">
        <v>507</v>
      </c>
      <c r="H15" t="s">
        <v>522</v>
      </c>
      <c r="I15" t="s">
        <v>537</v>
      </c>
    </row>
    <row r="16" spans="1:9" x14ac:dyDescent="0.3">
      <c r="A16">
        <v>120</v>
      </c>
      <c r="B16" t="s">
        <v>465</v>
      </c>
      <c r="C16" t="s">
        <v>480</v>
      </c>
      <c r="E16" t="s">
        <v>494</v>
      </c>
      <c r="F16" t="s">
        <v>508</v>
      </c>
      <c r="H16" t="s">
        <v>523</v>
      </c>
      <c r="I16" t="s">
        <v>538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workbookViewId="0">
      <selection activeCell="N18" sqref="N18"/>
    </sheetView>
  </sheetViews>
  <sheetFormatPr defaultColWidth="14.44140625" defaultRowHeight="15" customHeight="1" x14ac:dyDescent="0.3"/>
  <cols>
    <col min="1" max="1" width="13.6640625" customWidth="1"/>
    <col min="2" max="2" width="13.88671875" customWidth="1"/>
    <col min="3" max="3" width="8.6640625" customWidth="1"/>
    <col min="4" max="4" width="10.88671875" customWidth="1"/>
    <col min="5" max="5" width="8.6640625" customWidth="1"/>
    <col min="6" max="6" width="13.6640625" customWidth="1"/>
    <col min="7" max="7" width="13.88671875" customWidth="1"/>
    <col min="8" max="9" width="8.6640625" customWidth="1"/>
    <col min="10" max="10" width="10.109375" bestFit="1" customWidth="1"/>
    <col min="11" max="11" width="13.6640625" customWidth="1"/>
    <col min="12" max="12" width="13.88671875" customWidth="1"/>
    <col min="13" max="13" width="8.6640625" customWidth="1"/>
    <col min="14" max="14" width="10.88671875" customWidth="1"/>
    <col min="15" max="15" width="8.6640625" customWidth="1"/>
  </cols>
  <sheetData>
    <row r="1" spans="1:15" ht="14.4" x14ac:dyDescent="0.3">
      <c r="A1" s="1" t="s">
        <v>0</v>
      </c>
      <c r="B1" s="1" t="s">
        <v>1</v>
      </c>
      <c r="C1" s="1" t="s">
        <v>240</v>
      </c>
      <c r="D1" s="1" t="s">
        <v>3</v>
      </c>
      <c r="E1" s="1" t="s">
        <v>4</v>
      </c>
      <c r="G1" s="1" t="s">
        <v>5</v>
      </c>
      <c r="H1" s="1" t="s">
        <v>241</v>
      </c>
      <c r="I1" s="1" t="s">
        <v>7</v>
      </c>
      <c r="J1" s="1" t="s">
        <v>8</v>
      </c>
      <c r="L1" s="1" t="s">
        <v>9</v>
      </c>
      <c r="M1" s="1" t="s">
        <v>242</v>
      </c>
      <c r="N1" s="1" t="s">
        <v>11</v>
      </c>
      <c r="O1" s="1" t="s">
        <v>12</v>
      </c>
    </row>
    <row r="2" spans="1:15" ht="14.4" x14ac:dyDescent="0.3">
      <c r="A2" s="1">
        <v>0</v>
      </c>
      <c r="B2" s="1">
        <v>3191.3049999999998</v>
      </c>
      <c r="C2" s="1">
        <v>585.577</v>
      </c>
      <c r="D2" s="1">
        <v>3544.2049999999999</v>
      </c>
      <c r="E2" s="1">
        <v>93546.005999999994</v>
      </c>
      <c r="F2" s="1"/>
      <c r="G2" s="1">
        <v>21610.547999999999</v>
      </c>
      <c r="H2" s="1">
        <v>7767.69</v>
      </c>
      <c r="J2" s="1">
        <v>76086.354000000007</v>
      </c>
      <c r="L2" s="1">
        <v>3094.6689999999999</v>
      </c>
      <c r="M2" s="1">
        <v>1752.749</v>
      </c>
      <c r="N2" s="1">
        <v>12725.305</v>
      </c>
      <c r="O2" s="1">
        <v>95614.663</v>
      </c>
    </row>
    <row r="3" spans="1:15" ht="14.4" x14ac:dyDescent="0.3">
      <c r="A3" s="1">
        <v>0.17</v>
      </c>
      <c r="B3" s="1">
        <v>3148.5479999999998</v>
      </c>
      <c r="C3" s="1">
        <v>2026.962</v>
      </c>
      <c r="D3" s="1">
        <v>2581.3049999999998</v>
      </c>
      <c r="E3" s="1">
        <v>77810.591</v>
      </c>
      <c r="F3" s="1"/>
      <c r="G3" s="1">
        <v>18510.962</v>
      </c>
      <c r="H3" s="1">
        <v>12787.669</v>
      </c>
      <c r="J3" s="1">
        <v>70848.377999999997</v>
      </c>
      <c r="L3" s="1">
        <v>2393.5479999999998</v>
      </c>
      <c r="M3" s="1">
        <v>2644.1840000000002</v>
      </c>
      <c r="N3" s="1">
        <v>3786.2339999999999</v>
      </c>
      <c r="O3" s="1">
        <v>86001.327999999994</v>
      </c>
    </row>
    <row r="4" spans="1:15" ht="14.4" x14ac:dyDescent="0.3">
      <c r="A4" s="1">
        <v>5</v>
      </c>
      <c r="B4" s="1">
        <v>2860.77</v>
      </c>
      <c r="C4" s="1">
        <v>2456.0120000000002</v>
      </c>
      <c r="D4" s="1">
        <v>2699.3470000000002</v>
      </c>
      <c r="E4" s="1">
        <v>81985.904999999999</v>
      </c>
      <c r="F4" s="1"/>
      <c r="G4" s="1">
        <v>20865.547999999999</v>
      </c>
      <c r="H4" s="1">
        <v>9392.8410000000003</v>
      </c>
      <c r="J4" s="1">
        <v>70575.486999999994</v>
      </c>
      <c r="L4" s="1">
        <v>10507.669</v>
      </c>
      <c r="M4" s="1">
        <v>7057.2550000000001</v>
      </c>
      <c r="N4" s="1">
        <v>3665.6239999999998</v>
      </c>
      <c r="O4" s="1">
        <v>88101.055999999997</v>
      </c>
    </row>
    <row r="5" spans="1:15" ht="14.4" x14ac:dyDescent="0.3">
      <c r="A5" s="1">
        <v>10</v>
      </c>
      <c r="B5" s="1">
        <v>4663.7190000000001</v>
      </c>
      <c r="C5" s="1">
        <v>1928.6690000000001</v>
      </c>
      <c r="D5" s="1">
        <v>4540.7110000000002</v>
      </c>
      <c r="E5" s="1">
        <v>76387.733999999997</v>
      </c>
      <c r="F5" s="1"/>
      <c r="G5" s="1">
        <v>23539.861000000001</v>
      </c>
      <c r="H5" s="1">
        <v>12674.861000000001</v>
      </c>
      <c r="J5" s="1">
        <v>64608.91</v>
      </c>
      <c r="L5" s="1">
        <v>11910.134</v>
      </c>
      <c r="M5" s="1">
        <v>6210.79</v>
      </c>
      <c r="N5" s="1">
        <v>4341.9620000000004</v>
      </c>
      <c r="O5" s="1">
        <v>84513.135999999999</v>
      </c>
    </row>
    <row r="6" spans="1:15" ht="14.4" x14ac:dyDescent="0.3">
      <c r="A6" s="1">
        <v>20</v>
      </c>
      <c r="B6" s="1">
        <v>4548.6189999999997</v>
      </c>
      <c r="C6" s="1">
        <v>2905.79</v>
      </c>
      <c r="D6" s="1">
        <v>7744.6689999999999</v>
      </c>
      <c r="E6" s="1">
        <v>75769.055999999997</v>
      </c>
      <c r="F6" s="1"/>
      <c r="G6" s="1">
        <v>13395.912</v>
      </c>
      <c r="H6" s="1">
        <v>6030.0829999999996</v>
      </c>
      <c r="J6" s="1">
        <v>75740.141000000003</v>
      </c>
      <c r="L6" s="1">
        <v>5439.598</v>
      </c>
      <c r="M6" s="1">
        <v>4306.2049999999999</v>
      </c>
      <c r="N6" s="1">
        <v>8142.74</v>
      </c>
      <c r="O6" s="1">
        <v>88133.892999999996</v>
      </c>
    </row>
    <row r="7" spans="1:15" ht="14.4" x14ac:dyDescent="0.3">
      <c r="A7" s="1">
        <v>30</v>
      </c>
      <c r="B7" s="1">
        <v>2578.134</v>
      </c>
      <c r="C7" s="1">
        <v>3031.134</v>
      </c>
      <c r="D7" s="1">
        <v>2725.5390000000002</v>
      </c>
      <c r="E7" s="1">
        <v>76561.934999999998</v>
      </c>
      <c r="F7" s="1"/>
      <c r="G7" s="1">
        <v>22459.74</v>
      </c>
      <c r="H7" s="1">
        <v>12641.74</v>
      </c>
      <c r="J7" s="1">
        <v>68779.425000000003</v>
      </c>
      <c r="L7" s="1">
        <v>14185.496999999999</v>
      </c>
      <c r="M7" s="1">
        <v>6172.8609999999999</v>
      </c>
      <c r="N7" s="1">
        <v>3347.3049999999998</v>
      </c>
      <c r="O7" s="1">
        <v>86241.357000000004</v>
      </c>
    </row>
    <row r="8" spans="1:15" ht="14.4" x14ac:dyDescent="0.3">
      <c r="A8" s="1">
        <v>40</v>
      </c>
      <c r="B8" s="1">
        <v>5638.3050000000003</v>
      </c>
      <c r="C8" s="1">
        <v>3062.1039999999998</v>
      </c>
      <c r="D8" s="1">
        <v>1830.933</v>
      </c>
      <c r="E8" s="1">
        <v>91830.591</v>
      </c>
      <c r="F8" s="1"/>
      <c r="G8" s="1">
        <v>17288.841</v>
      </c>
      <c r="H8" s="1">
        <v>12641.74</v>
      </c>
      <c r="J8" s="1">
        <v>88123.407999999996</v>
      </c>
      <c r="L8" s="1">
        <v>9438.7189999999991</v>
      </c>
      <c r="M8" s="1">
        <v>3017.962</v>
      </c>
      <c r="N8" s="1">
        <v>1074.6980000000001</v>
      </c>
      <c r="O8" s="1">
        <v>94162.065000000002</v>
      </c>
    </row>
    <row r="9" spans="1:15" ht="14.4" x14ac:dyDescent="0.3">
      <c r="A9" s="1">
        <v>50</v>
      </c>
      <c r="B9" s="1">
        <v>3340.154</v>
      </c>
      <c r="C9" s="1">
        <v>5656.2460000000001</v>
      </c>
      <c r="D9" s="1">
        <v>2662.4470000000001</v>
      </c>
      <c r="E9" s="1">
        <v>78604.55</v>
      </c>
      <c r="F9" s="1"/>
      <c r="G9" s="1">
        <v>14122.548000000001</v>
      </c>
      <c r="H9" s="1">
        <v>11358.841</v>
      </c>
      <c r="J9" s="1">
        <v>83668.232999999993</v>
      </c>
      <c r="L9" s="1">
        <v>14590.962</v>
      </c>
      <c r="M9" s="1">
        <v>5251.3050000000003</v>
      </c>
      <c r="N9" s="1">
        <v>2061.518</v>
      </c>
      <c r="O9" s="1">
        <v>94519.399000000005</v>
      </c>
    </row>
    <row r="10" spans="1:15" ht="14.4" x14ac:dyDescent="0.3">
      <c r="A10" s="1">
        <v>60</v>
      </c>
      <c r="B10" s="1">
        <v>3714.7109999999998</v>
      </c>
      <c r="C10" s="1">
        <v>1555.134</v>
      </c>
      <c r="D10" s="1">
        <v>10148.539000000001</v>
      </c>
      <c r="E10" s="1">
        <v>73175.47</v>
      </c>
      <c r="F10" s="1"/>
      <c r="G10" s="1">
        <v>20637.740000000002</v>
      </c>
      <c r="H10" s="1">
        <v>9538.2549999999992</v>
      </c>
      <c r="J10" s="1">
        <v>82066.546000000002</v>
      </c>
      <c r="L10" s="1">
        <v>12749.77</v>
      </c>
      <c r="M10" s="1">
        <v>9917.1839999999993</v>
      </c>
      <c r="N10" s="1">
        <v>15793.245999999999</v>
      </c>
      <c r="O10" s="1">
        <v>91189.771999999997</v>
      </c>
    </row>
    <row r="11" spans="1:15" ht="14.4" x14ac:dyDescent="0.3">
      <c r="A11" s="1">
        <v>70</v>
      </c>
      <c r="B11" s="1">
        <v>6259.2049999999999</v>
      </c>
      <c r="C11" s="1">
        <v>5833.5389999999998</v>
      </c>
      <c r="D11" s="1">
        <v>7834.5389999999998</v>
      </c>
      <c r="E11" s="1">
        <v>79362.42</v>
      </c>
      <c r="F11" s="1"/>
      <c r="G11" s="1">
        <v>10781.156000000001</v>
      </c>
      <c r="H11" s="1">
        <v>8404.7000000000007</v>
      </c>
      <c r="J11" s="1">
        <v>86940.3</v>
      </c>
      <c r="L11" s="1">
        <v>14944.841</v>
      </c>
      <c r="M11" s="1">
        <v>9460.8610000000008</v>
      </c>
      <c r="N11" s="1">
        <v>11583.64</v>
      </c>
      <c r="O11" s="1">
        <v>94211.377999999997</v>
      </c>
    </row>
    <row r="12" spans="1:15" ht="14.4" x14ac:dyDescent="0.3">
      <c r="A12" s="1">
        <v>80</v>
      </c>
      <c r="B12" s="1">
        <v>9493.3970000000008</v>
      </c>
      <c r="C12" s="1">
        <v>7642.2550000000001</v>
      </c>
      <c r="D12" s="1">
        <v>6622.1459999999997</v>
      </c>
      <c r="E12" s="1">
        <v>102477.269</v>
      </c>
      <c r="F12" s="1"/>
      <c r="G12" s="1">
        <v>12781.718999999999</v>
      </c>
      <c r="H12" s="1">
        <v>16404.447</v>
      </c>
      <c r="J12" s="1">
        <v>76940.191000000006</v>
      </c>
      <c r="L12" s="1">
        <v>12395.598</v>
      </c>
      <c r="M12" s="1">
        <v>8152.79</v>
      </c>
      <c r="N12" s="1">
        <v>8006.0829999999996</v>
      </c>
      <c r="O12" s="1">
        <v>95668.872000000003</v>
      </c>
    </row>
    <row r="13" spans="1:15" ht="14.4" x14ac:dyDescent="0.3">
      <c r="A13" s="1">
        <v>90</v>
      </c>
      <c r="B13" s="1">
        <v>9669.8109999999997</v>
      </c>
      <c r="C13" s="1">
        <v>9180.8610000000008</v>
      </c>
      <c r="D13" s="1">
        <v>5184.2960000000003</v>
      </c>
      <c r="E13" s="1">
        <v>94231.097999999998</v>
      </c>
      <c r="F13" s="1"/>
      <c r="G13" s="1">
        <v>14857.79</v>
      </c>
      <c r="H13" s="1">
        <v>15259.548000000001</v>
      </c>
      <c r="J13" s="1">
        <v>77820.706000000006</v>
      </c>
      <c r="L13" s="1">
        <v>11379.183999999999</v>
      </c>
      <c r="M13" s="1">
        <v>9341.3970000000008</v>
      </c>
      <c r="N13" s="1">
        <v>7704.1750000000002</v>
      </c>
      <c r="O13" s="1">
        <v>91834.085000000006</v>
      </c>
    </row>
    <row r="14" spans="1:15" ht="14.4" x14ac:dyDescent="0.3">
      <c r="A14" s="1">
        <v>100</v>
      </c>
      <c r="B14" s="1">
        <v>5768.4470000000001</v>
      </c>
      <c r="C14" s="1">
        <v>5338.79</v>
      </c>
      <c r="D14" s="1">
        <v>5483.64</v>
      </c>
      <c r="E14" s="1">
        <v>85695.975999999995</v>
      </c>
      <c r="F14" s="1"/>
      <c r="G14" s="1">
        <v>15715.134</v>
      </c>
      <c r="H14" s="1">
        <v>15645.619000000001</v>
      </c>
      <c r="J14" s="1">
        <v>65086.868999999999</v>
      </c>
      <c r="L14" s="1">
        <v>11183.891</v>
      </c>
      <c r="M14" s="1">
        <v>8061.8320000000003</v>
      </c>
      <c r="N14" s="1">
        <v>7330.7430000000004</v>
      </c>
      <c r="O14" s="1">
        <v>88494.771999999997</v>
      </c>
    </row>
    <row r="15" spans="1:15" ht="14.4" x14ac:dyDescent="0.3">
      <c r="A15" s="1">
        <v>110</v>
      </c>
      <c r="B15" s="1">
        <v>6939.2049999999999</v>
      </c>
      <c r="C15" s="1">
        <v>5859.6689999999999</v>
      </c>
      <c r="D15" s="1">
        <v>3595.1840000000002</v>
      </c>
      <c r="E15" s="1">
        <v>78259.34</v>
      </c>
      <c r="F15" s="1"/>
      <c r="G15" s="1">
        <v>14762.376</v>
      </c>
      <c r="H15" s="1">
        <v>20031.912</v>
      </c>
      <c r="J15" s="1">
        <v>71074.956999999995</v>
      </c>
      <c r="L15" s="1">
        <v>11583.569</v>
      </c>
      <c r="M15" s="1">
        <v>8004.2250000000004</v>
      </c>
      <c r="N15" s="1">
        <v>3347.7190000000001</v>
      </c>
      <c r="O15" s="1">
        <v>86193.993000000002</v>
      </c>
    </row>
    <row r="16" spans="1:15" ht="14.4" x14ac:dyDescent="0.3">
      <c r="A16" s="1">
        <v>120</v>
      </c>
      <c r="B16" s="1">
        <v>6522.2759999999998</v>
      </c>
      <c r="C16" s="1">
        <v>6009.5690000000004</v>
      </c>
      <c r="D16" s="1">
        <v>7669.8819999999996</v>
      </c>
      <c r="E16" s="1">
        <v>82287.691999999995</v>
      </c>
      <c r="F16" s="1"/>
      <c r="G16" s="1"/>
      <c r="H16" s="1"/>
      <c r="J16" s="1"/>
      <c r="L16" s="1">
        <v>5952.5479999999998</v>
      </c>
      <c r="M16" s="1">
        <v>6403.8909999999996</v>
      </c>
      <c r="N16" s="1">
        <v>3347.7190000000001</v>
      </c>
      <c r="O16" s="1">
        <v>92876.135999999999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spans="5:5" ht="15.75" customHeight="1" x14ac:dyDescent="0.3">
      <c r="E33" s="1"/>
    </row>
    <row r="34" spans="5:5" ht="15.75" customHeight="1" x14ac:dyDescent="0.3"/>
    <row r="35" spans="5:5" ht="15.75" customHeight="1" x14ac:dyDescent="0.3"/>
    <row r="36" spans="5:5" ht="15.75" customHeight="1" x14ac:dyDescent="0.3"/>
    <row r="37" spans="5:5" ht="15.75" customHeight="1" x14ac:dyDescent="0.3"/>
    <row r="38" spans="5:5" ht="15.75" customHeight="1" x14ac:dyDescent="0.3"/>
    <row r="39" spans="5:5" ht="15.75" customHeight="1" x14ac:dyDescent="0.3"/>
    <row r="40" spans="5:5" ht="15.75" customHeight="1" x14ac:dyDescent="0.3"/>
    <row r="41" spans="5:5" ht="15.75" customHeight="1" x14ac:dyDescent="0.3"/>
    <row r="42" spans="5:5" ht="15.75" customHeight="1" x14ac:dyDescent="0.3"/>
    <row r="43" spans="5:5" ht="15.75" customHeight="1" x14ac:dyDescent="0.3"/>
    <row r="44" spans="5:5" ht="15.75" customHeight="1" x14ac:dyDescent="0.3"/>
    <row r="45" spans="5:5" ht="15.75" customHeight="1" x14ac:dyDescent="0.3"/>
    <row r="46" spans="5:5" ht="15.75" customHeight="1" x14ac:dyDescent="0.3"/>
    <row r="47" spans="5:5" ht="15.75" customHeight="1" x14ac:dyDescent="0.3"/>
    <row r="48" spans="5:5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0"/>
  <sheetViews>
    <sheetView workbookViewId="0"/>
  </sheetViews>
  <sheetFormatPr defaultColWidth="14.44140625" defaultRowHeight="15" customHeight="1" x14ac:dyDescent="0.3"/>
  <cols>
    <col min="1" max="1" width="13.6640625" customWidth="1"/>
    <col min="2" max="5" width="13.88671875" customWidth="1"/>
    <col min="6" max="7" width="8.6640625" customWidth="1"/>
    <col min="8" max="8" width="10.88671875" customWidth="1"/>
    <col min="9" max="9" width="8.6640625" customWidth="1"/>
    <col min="10" max="10" width="13.6640625" customWidth="1"/>
    <col min="11" max="11" width="13.88671875" customWidth="1"/>
    <col min="12" max="12" width="8.6640625" customWidth="1"/>
    <col min="13" max="13" width="10.88671875" customWidth="1"/>
    <col min="14" max="14" width="8.6640625" customWidth="1"/>
    <col min="15" max="15" width="13.6640625" customWidth="1"/>
  </cols>
  <sheetData>
    <row r="1" spans="1:1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ht="14.4" x14ac:dyDescent="0.3">
      <c r="A2" s="1">
        <v>0</v>
      </c>
      <c r="B2" s="1">
        <v>11877.841</v>
      </c>
      <c r="C2" s="1">
        <v>5383.1840000000002</v>
      </c>
      <c r="D2" s="1">
        <v>10046.134</v>
      </c>
      <c r="E2" s="1">
        <v>81841.055999999997</v>
      </c>
      <c r="G2" s="1">
        <v>13841.183999999999</v>
      </c>
      <c r="H2" s="1">
        <v>3753.74</v>
      </c>
      <c r="I2" s="1">
        <v>14820.388000000001</v>
      </c>
      <c r="J2" s="1">
        <v>76286.755999999994</v>
      </c>
      <c r="L2" s="1">
        <v>14037.125</v>
      </c>
      <c r="M2" s="1">
        <v>2986.1039999999998</v>
      </c>
      <c r="N2" s="1">
        <v>7641.77</v>
      </c>
      <c r="O2" s="1">
        <v>78623.964000000007</v>
      </c>
    </row>
    <row r="3" spans="1:15" ht="14.4" x14ac:dyDescent="0.3">
      <c r="A3" s="1">
        <v>0.17</v>
      </c>
      <c r="B3" s="1">
        <v>10532.254999999999</v>
      </c>
      <c r="C3" s="1">
        <v>16132.496999999999</v>
      </c>
      <c r="D3" s="1">
        <v>11883.619000000001</v>
      </c>
      <c r="E3" s="1">
        <v>79510.671000000002</v>
      </c>
      <c r="G3" s="1">
        <v>12729.861000000001</v>
      </c>
      <c r="H3" s="1">
        <v>14996.933000000001</v>
      </c>
      <c r="I3" s="1">
        <v>13141.103999999999</v>
      </c>
      <c r="J3" s="1">
        <v>73226.077000000005</v>
      </c>
      <c r="L3" s="1">
        <v>14795.548000000001</v>
      </c>
      <c r="M3" s="1">
        <v>17149.409</v>
      </c>
      <c r="N3" s="1">
        <v>11975.012000000001</v>
      </c>
      <c r="O3" s="1">
        <v>75466.479000000007</v>
      </c>
    </row>
    <row r="4" spans="1:15" ht="14.4" x14ac:dyDescent="0.3">
      <c r="A4" s="1">
        <v>5</v>
      </c>
      <c r="B4" s="1">
        <v>14642.012000000001</v>
      </c>
      <c r="C4" s="1">
        <v>16910.547999999999</v>
      </c>
      <c r="D4" s="1">
        <v>17786.983</v>
      </c>
      <c r="E4" s="1">
        <v>82259.763000000006</v>
      </c>
      <c r="G4" s="1">
        <v>15589.619000000001</v>
      </c>
      <c r="H4" s="1">
        <v>13398.447</v>
      </c>
      <c r="I4" s="1">
        <v>13469.276</v>
      </c>
      <c r="J4" s="1">
        <v>81441.701000000001</v>
      </c>
      <c r="L4" s="1">
        <v>15190.962</v>
      </c>
      <c r="M4" s="1">
        <v>10607.254999999999</v>
      </c>
      <c r="N4" s="1">
        <v>7546.8609999999999</v>
      </c>
      <c r="O4" s="1">
        <v>72640.952000000005</v>
      </c>
    </row>
    <row r="5" spans="1:15" ht="14.4" x14ac:dyDescent="0.3">
      <c r="A5" s="1">
        <v>10</v>
      </c>
      <c r="B5" s="1">
        <v>12543.718999999999</v>
      </c>
      <c r="C5" s="1">
        <v>14161.669</v>
      </c>
      <c r="D5" s="1">
        <v>8962.134</v>
      </c>
      <c r="E5" s="1">
        <v>78244.065000000002</v>
      </c>
      <c r="G5" s="1">
        <v>14947.569</v>
      </c>
      <c r="H5" s="1">
        <v>11699.66</v>
      </c>
      <c r="I5" s="1">
        <v>12422.103999999999</v>
      </c>
      <c r="J5" s="1">
        <v>86150.035000000003</v>
      </c>
      <c r="L5" s="1">
        <v>16060.548000000001</v>
      </c>
      <c r="M5" s="1">
        <v>10178.811</v>
      </c>
      <c r="N5" s="1">
        <v>10935.669</v>
      </c>
      <c r="O5" s="1">
        <v>79920.55</v>
      </c>
    </row>
    <row r="6" spans="1:15" ht="14.4" x14ac:dyDescent="0.3">
      <c r="A6" s="1">
        <v>20</v>
      </c>
      <c r="B6" s="1">
        <v>13169.083000000001</v>
      </c>
      <c r="C6" s="1">
        <v>12339.496999999999</v>
      </c>
      <c r="D6" s="1">
        <v>12101.962</v>
      </c>
      <c r="E6" s="1">
        <v>81635.620999999999</v>
      </c>
      <c r="G6" s="1">
        <v>16982.811000000002</v>
      </c>
      <c r="H6" s="1">
        <v>13245.79</v>
      </c>
      <c r="I6" s="1">
        <v>15681.496999999999</v>
      </c>
      <c r="J6" s="1">
        <v>80219.55</v>
      </c>
      <c r="L6" s="1">
        <v>16382.325999999999</v>
      </c>
      <c r="M6" s="1">
        <v>9260.3259999999991</v>
      </c>
      <c r="N6" s="1">
        <v>11590.447</v>
      </c>
      <c r="O6" s="1">
        <v>79840.942999999999</v>
      </c>
    </row>
    <row r="7" spans="1:15" ht="14.4" x14ac:dyDescent="0.3">
      <c r="A7" s="1">
        <v>30</v>
      </c>
      <c r="B7" s="1">
        <v>18433.518</v>
      </c>
      <c r="C7" s="1">
        <v>18547.760999999999</v>
      </c>
      <c r="D7" s="1">
        <v>13644.103999999999</v>
      </c>
      <c r="E7" s="1">
        <v>78305.236000000004</v>
      </c>
      <c r="G7" s="1">
        <v>14293.205</v>
      </c>
      <c r="H7" s="1">
        <v>9659.0329999999994</v>
      </c>
      <c r="I7" s="1">
        <v>16140.276</v>
      </c>
      <c r="J7" s="1">
        <v>66243.600000000006</v>
      </c>
      <c r="L7" s="1">
        <v>16724.689999999999</v>
      </c>
      <c r="M7" s="1">
        <v>10773.103999999999</v>
      </c>
      <c r="N7" s="1">
        <v>11635.305</v>
      </c>
      <c r="O7" s="1">
        <v>72035.479000000007</v>
      </c>
    </row>
    <row r="8" spans="1:15" ht="14.4" x14ac:dyDescent="0.3">
      <c r="A8" s="1">
        <v>40</v>
      </c>
      <c r="B8" s="1">
        <v>4819.9830000000002</v>
      </c>
      <c r="C8" s="1">
        <v>3715.2759999999998</v>
      </c>
      <c r="D8" s="1">
        <v>12489.543</v>
      </c>
      <c r="E8" s="1">
        <v>72343.224000000002</v>
      </c>
      <c r="G8" s="1">
        <v>16421.205000000002</v>
      </c>
      <c r="H8" s="1">
        <v>10184.477000000001</v>
      </c>
      <c r="I8" s="1">
        <v>12457.74</v>
      </c>
      <c r="J8" s="1">
        <v>80296.375</v>
      </c>
      <c r="L8" s="1">
        <v>14921.276</v>
      </c>
      <c r="M8" s="1">
        <v>9090.3880000000008</v>
      </c>
      <c r="N8" s="1">
        <v>10147.183999999999</v>
      </c>
      <c r="O8" s="1">
        <v>87265.407999999996</v>
      </c>
    </row>
    <row r="9" spans="1:15" ht="14.4" x14ac:dyDescent="0.3">
      <c r="A9" s="1">
        <v>50</v>
      </c>
      <c r="B9" s="1">
        <v>14513.032999999999</v>
      </c>
      <c r="C9" s="1">
        <v>12596.032999999999</v>
      </c>
      <c r="D9" s="1">
        <v>11994.447</v>
      </c>
      <c r="E9" s="1">
        <v>75902.993000000002</v>
      </c>
      <c r="G9" s="1">
        <v>17006.205000000002</v>
      </c>
      <c r="H9" s="1">
        <v>12124.669</v>
      </c>
      <c r="I9" s="1">
        <v>11807.912</v>
      </c>
      <c r="J9" s="1">
        <v>81153.495999999999</v>
      </c>
      <c r="L9" s="1">
        <v>16301.347</v>
      </c>
      <c r="M9" s="1">
        <v>14397.64</v>
      </c>
      <c r="N9" s="1">
        <v>9926.0120000000006</v>
      </c>
      <c r="O9" s="1">
        <v>86914.691999999995</v>
      </c>
    </row>
    <row r="10" spans="1:15" ht="14.4" x14ac:dyDescent="0.3">
      <c r="A10" s="1">
        <v>60</v>
      </c>
      <c r="B10" s="1">
        <v>15336.619000000001</v>
      </c>
      <c r="C10" s="1">
        <v>12355.569</v>
      </c>
      <c r="D10" s="1">
        <v>9854.4969999999994</v>
      </c>
      <c r="E10" s="1">
        <v>78500.942999999999</v>
      </c>
      <c r="G10" s="1">
        <v>16292.619000000001</v>
      </c>
      <c r="H10" s="1">
        <v>11924.054</v>
      </c>
      <c r="I10" s="1">
        <v>12569.51</v>
      </c>
      <c r="J10" s="1">
        <v>88622.812999999995</v>
      </c>
      <c r="L10" s="1">
        <v>10086.841</v>
      </c>
      <c r="M10" s="1">
        <v>12028.276</v>
      </c>
      <c r="N10" s="1">
        <v>8465.3050000000003</v>
      </c>
      <c r="O10" s="1">
        <v>86030.349000000002</v>
      </c>
    </row>
    <row r="11" spans="1:15" ht="14.4" x14ac:dyDescent="0.3">
      <c r="A11" s="1">
        <v>70</v>
      </c>
      <c r="B11" s="1">
        <v>16236.79</v>
      </c>
      <c r="C11" s="1">
        <v>14284.569</v>
      </c>
      <c r="D11" s="1">
        <v>15160.083000000001</v>
      </c>
      <c r="E11" s="1">
        <v>79180.822</v>
      </c>
      <c r="G11" s="1">
        <v>15829.368</v>
      </c>
      <c r="H11" s="1">
        <v>11760.125</v>
      </c>
      <c r="I11" s="1">
        <v>9872.9330000000009</v>
      </c>
      <c r="J11" s="1">
        <v>84267.047000000006</v>
      </c>
      <c r="L11" s="1">
        <v>15842.205</v>
      </c>
      <c r="M11" s="1">
        <v>12606.154</v>
      </c>
      <c r="N11" s="1">
        <v>10628.598</v>
      </c>
      <c r="O11" s="1">
        <v>88173.055999999997</v>
      </c>
    </row>
    <row r="12" spans="1:15" ht="14.4" x14ac:dyDescent="0.3">
      <c r="A12" s="1">
        <v>80</v>
      </c>
      <c r="B12" s="1">
        <v>16269.276</v>
      </c>
      <c r="C12" s="1">
        <v>12657.74</v>
      </c>
      <c r="D12" s="1">
        <v>11627.134</v>
      </c>
      <c r="E12" s="1">
        <v>75740.357000000004</v>
      </c>
      <c r="G12" s="1">
        <v>14970.589</v>
      </c>
      <c r="H12" s="1">
        <v>10590.174999999999</v>
      </c>
      <c r="I12" s="1">
        <v>10065.861000000001</v>
      </c>
      <c r="J12" s="1">
        <v>75119.289999999994</v>
      </c>
      <c r="L12" s="1">
        <v>15777.69</v>
      </c>
      <c r="M12" s="1">
        <v>11127.74</v>
      </c>
      <c r="N12" s="1">
        <v>11928.134</v>
      </c>
      <c r="O12" s="1">
        <v>80479.413</v>
      </c>
    </row>
    <row r="13" spans="1:15" ht="14.4" x14ac:dyDescent="0.3">
      <c r="A13" s="1">
        <v>90</v>
      </c>
      <c r="B13" s="1">
        <v>14131.032999999999</v>
      </c>
      <c r="C13" s="1">
        <v>11046.669</v>
      </c>
      <c r="D13" s="1">
        <v>13633.012000000001</v>
      </c>
      <c r="E13" s="1">
        <v>72705.578999999998</v>
      </c>
      <c r="G13" s="1">
        <v>16090.174999999999</v>
      </c>
      <c r="H13" s="1">
        <v>12725.933000000001</v>
      </c>
      <c r="I13" s="1">
        <v>14218.325999999999</v>
      </c>
      <c r="J13" s="1">
        <v>74007.118000000002</v>
      </c>
      <c r="L13" s="1">
        <v>15024.154</v>
      </c>
      <c r="M13" s="1">
        <v>10002.325999999999</v>
      </c>
      <c r="N13" s="1">
        <v>9788.6689999999999</v>
      </c>
      <c r="O13" s="1">
        <v>86264.115000000005</v>
      </c>
    </row>
    <row r="14" spans="1:15" ht="14.4" x14ac:dyDescent="0.3">
      <c r="A14" s="1">
        <v>100</v>
      </c>
      <c r="B14" s="1">
        <v>14196.861000000001</v>
      </c>
      <c r="C14" s="1">
        <v>10808.154</v>
      </c>
      <c r="D14" s="1">
        <v>8711.0830000000005</v>
      </c>
      <c r="E14" s="1">
        <v>77936.118000000002</v>
      </c>
      <c r="G14" s="1">
        <v>15482.569</v>
      </c>
      <c r="H14" s="1">
        <v>11150.397000000001</v>
      </c>
      <c r="I14" s="1">
        <v>10353.234</v>
      </c>
      <c r="J14" s="1">
        <v>74859.319000000003</v>
      </c>
      <c r="L14" s="1">
        <v>14606.619000000001</v>
      </c>
      <c r="M14" s="1">
        <v>9800.74</v>
      </c>
      <c r="N14" s="1">
        <v>7961.0119999999997</v>
      </c>
      <c r="O14" s="1">
        <v>83721.035000000003</v>
      </c>
    </row>
    <row r="15" spans="1:15" ht="14.4" x14ac:dyDescent="0.3">
      <c r="A15" s="1">
        <v>110</v>
      </c>
      <c r="B15" s="1">
        <v>15126.205</v>
      </c>
      <c r="C15" s="1">
        <v>12321.254999999999</v>
      </c>
      <c r="D15" s="1">
        <v>10215.790000000001</v>
      </c>
      <c r="E15" s="1">
        <v>75678.457999999999</v>
      </c>
      <c r="G15" s="1">
        <v>16931.79</v>
      </c>
      <c r="H15" s="1">
        <v>12280.134</v>
      </c>
      <c r="I15" s="1">
        <v>11521.355</v>
      </c>
      <c r="J15" s="1">
        <v>85176.106</v>
      </c>
      <c r="L15" s="1">
        <v>13987.154</v>
      </c>
      <c r="M15" s="1">
        <v>7097.518</v>
      </c>
      <c r="N15" s="1">
        <v>7806.2049999999999</v>
      </c>
      <c r="O15" s="1">
        <v>83319.206999999995</v>
      </c>
    </row>
    <row r="16" spans="1:15" ht="14.4" x14ac:dyDescent="0.3">
      <c r="A16" s="1">
        <v>120</v>
      </c>
      <c r="B16" s="1">
        <v>9881.4259999999995</v>
      </c>
      <c r="C16" s="1">
        <v>3781.74</v>
      </c>
      <c r="D16" s="1">
        <v>8852.7610000000004</v>
      </c>
      <c r="E16" s="1">
        <v>80017.278000000006</v>
      </c>
      <c r="G16" s="1">
        <v>13706.77</v>
      </c>
      <c r="H16" s="1">
        <v>5026.9830000000002</v>
      </c>
      <c r="I16" s="1">
        <v>9939.0619999999999</v>
      </c>
      <c r="J16" s="1">
        <v>85277.126999999993</v>
      </c>
      <c r="L16" s="1">
        <v>11730.933000000001</v>
      </c>
      <c r="M16" s="1">
        <v>3627.9830000000002</v>
      </c>
      <c r="N16" s="1">
        <v>6752.326</v>
      </c>
      <c r="O16" s="1">
        <v>79402.63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00"/>
  <sheetViews>
    <sheetView tabSelected="1" workbookViewId="0">
      <selection sqref="A1:O16"/>
    </sheetView>
  </sheetViews>
  <sheetFormatPr defaultColWidth="14.44140625" defaultRowHeight="15" customHeight="1" x14ac:dyDescent="0.3"/>
  <cols>
    <col min="1" max="1" width="13.6640625" customWidth="1"/>
    <col min="2" max="2" width="13.88671875" customWidth="1"/>
    <col min="3" max="3" width="8.6640625" customWidth="1"/>
    <col min="4" max="4" width="10.88671875" customWidth="1"/>
    <col min="5" max="5" width="8.6640625" customWidth="1"/>
    <col min="6" max="6" width="13.6640625" customWidth="1"/>
    <col min="7" max="7" width="13.88671875" customWidth="1"/>
    <col min="8" max="8" width="8.6640625" customWidth="1"/>
    <col min="9" max="9" width="10.88671875" customWidth="1"/>
    <col min="10" max="10" width="8.6640625" customWidth="1"/>
    <col min="11" max="11" width="13.6640625" customWidth="1"/>
    <col min="12" max="12" width="13.88671875" customWidth="1"/>
    <col min="13" max="13" width="8.6640625" customWidth="1"/>
    <col min="14" max="14" width="10.88671875" customWidth="1"/>
    <col min="15" max="15" width="8.6640625" customWidth="1"/>
  </cols>
  <sheetData>
    <row r="1" spans="1:1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ht="14.4" x14ac:dyDescent="0.3">
      <c r="A2" s="1">
        <v>0</v>
      </c>
      <c r="B2" s="1">
        <v>18464.569</v>
      </c>
      <c r="C2" s="1">
        <v>4871.7190000000001</v>
      </c>
      <c r="D2" s="1">
        <v>10065.254999999999</v>
      </c>
      <c r="E2" s="1">
        <v>86694.751000000004</v>
      </c>
      <c r="G2" s="1">
        <v>18463.267</v>
      </c>
      <c r="H2" s="1">
        <v>4164.9530000000004</v>
      </c>
      <c r="I2" s="1">
        <v>6055.6689999999999</v>
      </c>
      <c r="J2" s="1">
        <v>84728.126999999993</v>
      </c>
      <c r="L2" s="1">
        <v>17679.468000000001</v>
      </c>
      <c r="M2" s="1">
        <v>5308.9830000000002</v>
      </c>
      <c r="N2" s="1">
        <v>13243.548000000001</v>
      </c>
      <c r="O2" s="1">
        <v>80720.595000000001</v>
      </c>
    </row>
    <row r="3" spans="1:15" ht="14.4" x14ac:dyDescent="0.3">
      <c r="A3" s="1">
        <v>0.17</v>
      </c>
      <c r="B3" s="1">
        <v>17543.255000000001</v>
      </c>
      <c r="C3" s="1">
        <v>15454.205</v>
      </c>
      <c r="D3" s="1">
        <v>9906.8909999999996</v>
      </c>
      <c r="E3" s="1">
        <v>86521.252999999997</v>
      </c>
      <c r="G3" s="1">
        <v>15547.962</v>
      </c>
      <c r="H3" s="1">
        <v>15671.012000000001</v>
      </c>
      <c r="I3" s="1">
        <v>12249.598</v>
      </c>
      <c r="J3" s="1">
        <v>88924.013999999996</v>
      </c>
      <c r="L3" s="1">
        <v>14903.811</v>
      </c>
      <c r="M3" s="1">
        <v>15802.174999999999</v>
      </c>
      <c r="N3" s="1">
        <v>12013.718999999999</v>
      </c>
      <c r="O3" s="1">
        <v>78519.582999999999</v>
      </c>
    </row>
    <row r="4" spans="1:15" ht="14.4" x14ac:dyDescent="0.3">
      <c r="A4" s="1">
        <v>5</v>
      </c>
      <c r="B4" s="1">
        <v>17328.962</v>
      </c>
      <c r="C4" s="1">
        <v>10149.861000000001</v>
      </c>
      <c r="D4" s="1">
        <v>12390.254999999999</v>
      </c>
      <c r="E4" s="1">
        <v>85289.327999999994</v>
      </c>
      <c r="G4" s="1">
        <v>14887.254999999999</v>
      </c>
      <c r="H4" s="1">
        <v>10323.134</v>
      </c>
      <c r="I4" s="1">
        <v>12828.425999999999</v>
      </c>
      <c r="J4" s="1">
        <v>81257.892999999996</v>
      </c>
      <c r="L4" s="1">
        <v>18237.547999999999</v>
      </c>
      <c r="M4" s="1">
        <v>13281.376</v>
      </c>
      <c r="N4" s="1">
        <v>16050.205</v>
      </c>
      <c r="O4" s="1">
        <v>79248.210000000006</v>
      </c>
    </row>
    <row r="5" spans="1:15" ht="14.4" x14ac:dyDescent="0.3">
      <c r="A5" s="1">
        <v>10</v>
      </c>
      <c r="B5" s="1">
        <v>18010.618999999999</v>
      </c>
      <c r="C5" s="1">
        <v>9143.6190000000006</v>
      </c>
      <c r="D5" s="1">
        <v>8568.7900000000009</v>
      </c>
      <c r="E5" s="1">
        <v>89146.721000000005</v>
      </c>
      <c r="G5" s="1">
        <v>15178.205</v>
      </c>
      <c r="H5" s="1">
        <v>9791.3259999999991</v>
      </c>
      <c r="I5" s="1">
        <v>14995.012000000001</v>
      </c>
      <c r="J5" s="1">
        <v>85121.822</v>
      </c>
      <c r="L5" s="1">
        <v>18663.425999999999</v>
      </c>
      <c r="M5" s="1">
        <v>11621.205</v>
      </c>
      <c r="N5" s="1">
        <v>13316.74</v>
      </c>
      <c r="O5" s="1">
        <v>83069.716</v>
      </c>
    </row>
    <row r="6" spans="1:15" ht="14.4" x14ac:dyDescent="0.3">
      <c r="A6" s="1">
        <v>20</v>
      </c>
      <c r="B6" s="1">
        <v>17188.861000000001</v>
      </c>
      <c r="C6" s="1">
        <v>8109.2550000000001</v>
      </c>
      <c r="D6" s="1">
        <v>13132.083000000001</v>
      </c>
      <c r="E6" s="1">
        <v>89167.437000000005</v>
      </c>
      <c r="G6" s="1">
        <v>15170.397000000001</v>
      </c>
      <c r="H6" s="1">
        <v>8374.0120000000006</v>
      </c>
      <c r="I6" s="1">
        <v>13374.425999999999</v>
      </c>
      <c r="J6" s="1">
        <v>92800.65</v>
      </c>
      <c r="L6" s="1">
        <v>18046.011999999999</v>
      </c>
      <c r="M6" s="1">
        <v>10468.669</v>
      </c>
      <c r="N6" s="1">
        <v>13335.569</v>
      </c>
      <c r="O6" s="1">
        <v>86173.16</v>
      </c>
    </row>
    <row r="7" spans="1:15" ht="14.4" x14ac:dyDescent="0.3">
      <c r="A7" s="1">
        <v>30</v>
      </c>
      <c r="B7" s="1">
        <v>16066.032999999999</v>
      </c>
      <c r="C7" s="1">
        <v>9645.3259999999991</v>
      </c>
      <c r="D7" s="1">
        <v>13634.305</v>
      </c>
      <c r="E7" s="1">
        <v>78278.051999999996</v>
      </c>
      <c r="G7" s="1">
        <v>14622.861000000001</v>
      </c>
      <c r="H7" s="1">
        <v>10409.496999999999</v>
      </c>
      <c r="I7" s="1">
        <v>12784.598</v>
      </c>
      <c r="J7" s="1">
        <v>86225.771999999997</v>
      </c>
      <c r="L7" s="1">
        <v>20382.376</v>
      </c>
      <c r="M7" s="1">
        <v>10002.790000000001</v>
      </c>
      <c r="N7" s="1">
        <v>11671.134</v>
      </c>
      <c r="O7" s="1">
        <v>81615.289999999994</v>
      </c>
    </row>
    <row r="8" spans="1:15" ht="14.4" x14ac:dyDescent="0.3">
      <c r="A8" s="1">
        <v>40</v>
      </c>
      <c r="B8" s="1">
        <v>14922.669</v>
      </c>
      <c r="C8" s="1">
        <v>9197.0329999999994</v>
      </c>
      <c r="D8" s="1">
        <v>13949.841</v>
      </c>
      <c r="E8" s="1">
        <v>85651.043999999994</v>
      </c>
      <c r="G8" s="1">
        <v>13121.425999999999</v>
      </c>
      <c r="H8" s="1">
        <v>9819.6190000000006</v>
      </c>
      <c r="I8" s="1">
        <v>10523.012000000001</v>
      </c>
      <c r="J8" s="1">
        <v>84870.051999999996</v>
      </c>
      <c r="L8" s="1">
        <v>19112.011999999999</v>
      </c>
      <c r="M8" s="1">
        <v>13457.425999999999</v>
      </c>
      <c r="N8" s="1">
        <v>14177.598</v>
      </c>
      <c r="O8" s="1">
        <v>95420.009000000005</v>
      </c>
    </row>
    <row r="9" spans="1:15" ht="14.4" x14ac:dyDescent="0.3">
      <c r="A9" s="1">
        <v>50</v>
      </c>
      <c r="B9" s="1">
        <v>14424.134</v>
      </c>
      <c r="C9" s="1">
        <v>11138.841</v>
      </c>
      <c r="D9" s="1">
        <v>10662.425999999999</v>
      </c>
      <c r="E9" s="1">
        <v>89510.214999999997</v>
      </c>
      <c r="G9" s="1">
        <v>12895.548000000001</v>
      </c>
      <c r="H9" s="1">
        <v>11971.548000000001</v>
      </c>
      <c r="I9" s="1">
        <v>9332.598</v>
      </c>
      <c r="J9" s="1">
        <v>80173.093999999997</v>
      </c>
      <c r="L9" s="1">
        <v>19671.496999999999</v>
      </c>
      <c r="M9" s="1">
        <v>9231.8410000000003</v>
      </c>
      <c r="N9" s="1">
        <v>14532.912</v>
      </c>
      <c r="O9" s="1">
        <v>94369.464999999997</v>
      </c>
    </row>
    <row r="10" spans="1:15" ht="14.4" x14ac:dyDescent="0.3">
      <c r="A10" s="1">
        <v>60</v>
      </c>
      <c r="B10" s="1">
        <v>12499.74</v>
      </c>
      <c r="C10" s="1">
        <v>7827.2550000000001</v>
      </c>
      <c r="D10" s="1">
        <v>12799.254999999999</v>
      </c>
      <c r="E10" s="1">
        <v>88098.822</v>
      </c>
      <c r="G10" s="1">
        <v>10863.276</v>
      </c>
      <c r="H10" s="1">
        <v>8434.1540000000005</v>
      </c>
      <c r="I10" s="1">
        <v>5812.4260000000004</v>
      </c>
      <c r="J10" s="1">
        <v>80624.467000000004</v>
      </c>
      <c r="L10" s="1">
        <v>17392.547999999999</v>
      </c>
      <c r="M10" s="1">
        <v>8417.8410000000003</v>
      </c>
      <c r="N10" s="1">
        <v>13207.012000000001</v>
      </c>
      <c r="O10" s="1">
        <v>90066.422999999995</v>
      </c>
    </row>
    <row r="11" spans="1:15" ht="14.4" x14ac:dyDescent="0.3">
      <c r="A11" s="1">
        <v>70</v>
      </c>
      <c r="B11" s="1">
        <v>14363.325999999999</v>
      </c>
      <c r="C11" s="1">
        <v>7342.0330000000004</v>
      </c>
      <c r="D11" s="1">
        <v>12713.841</v>
      </c>
      <c r="E11" s="1">
        <v>85402.880999999994</v>
      </c>
      <c r="G11" s="1">
        <v>12594.032999999999</v>
      </c>
      <c r="H11" s="1">
        <v>7834.0330000000004</v>
      </c>
      <c r="I11" s="1">
        <v>8075.2550000000001</v>
      </c>
      <c r="J11" s="1">
        <v>88314.307000000001</v>
      </c>
      <c r="L11" s="1">
        <v>21160.496999999999</v>
      </c>
      <c r="M11" s="1">
        <v>12289.032999999999</v>
      </c>
      <c r="N11" s="1">
        <v>11084.548000000001</v>
      </c>
      <c r="O11" s="1">
        <v>86326.637000000002</v>
      </c>
    </row>
    <row r="12" spans="1:15" ht="14.4" x14ac:dyDescent="0.3">
      <c r="A12" s="1">
        <v>80</v>
      </c>
      <c r="B12" s="1">
        <v>15489.225</v>
      </c>
      <c r="C12" s="1">
        <v>5878.0829999999996</v>
      </c>
      <c r="D12" s="1">
        <v>12846.841</v>
      </c>
      <c r="E12" s="1">
        <v>71647.073000000004</v>
      </c>
      <c r="G12" s="1">
        <v>13457.69</v>
      </c>
      <c r="H12" s="1">
        <v>6198.134</v>
      </c>
      <c r="I12" s="1">
        <v>6817.598</v>
      </c>
      <c r="J12" s="1">
        <v>74492.588000000003</v>
      </c>
      <c r="L12" s="1">
        <v>15164.134</v>
      </c>
      <c r="M12" s="1">
        <v>7192.6189999999997</v>
      </c>
      <c r="N12" s="1">
        <v>8804.8909999999996</v>
      </c>
      <c r="O12" s="1">
        <v>92628.403000000006</v>
      </c>
    </row>
    <row r="13" spans="1:15" ht="14.4" x14ac:dyDescent="0.3">
      <c r="A13" s="1">
        <v>90</v>
      </c>
      <c r="B13" s="1">
        <v>16517.569</v>
      </c>
      <c r="C13" s="1">
        <v>6686.5690000000004</v>
      </c>
      <c r="D13" s="1">
        <v>9270.4969999999994</v>
      </c>
      <c r="E13" s="1">
        <v>86839.085000000006</v>
      </c>
      <c r="G13" s="1">
        <v>14207.205</v>
      </c>
      <c r="H13" s="1">
        <v>6956.2049999999999</v>
      </c>
      <c r="I13" s="1">
        <v>9979.7900000000009</v>
      </c>
      <c r="J13" s="1">
        <v>86052.357000000004</v>
      </c>
      <c r="L13" s="1">
        <v>18300.669000000002</v>
      </c>
      <c r="M13" s="1">
        <v>8269.4259999999995</v>
      </c>
      <c r="N13" s="1">
        <v>11749.718999999999</v>
      </c>
      <c r="O13" s="1">
        <v>94873.03</v>
      </c>
    </row>
    <row r="14" spans="1:15" ht="14.4" x14ac:dyDescent="0.3">
      <c r="A14" s="1">
        <v>100</v>
      </c>
      <c r="B14" s="1">
        <v>15319.376</v>
      </c>
      <c r="C14" s="1">
        <v>5174.598</v>
      </c>
      <c r="D14" s="1">
        <v>8981.3760000000002</v>
      </c>
      <c r="E14" s="1">
        <v>86618.792000000001</v>
      </c>
      <c r="G14" s="1">
        <v>13241.79</v>
      </c>
      <c r="H14" s="1">
        <v>5404.3050000000003</v>
      </c>
      <c r="I14" s="1">
        <v>7988.4260000000004</v>
      </c>
      <c r="J14" s="1">
        <v>78943.377999999997</v>
      </c>
      <c r="L14" s="1">
        <v>12509.205</v>
      </c>
      <c r="M14" s="1">
        <v>5268.9530000000004</v>
      </c>
      <c r="N14" s="1">
        <v>8309.4259999999995</v>
      </c>
      <c r="O14" s="1">
        <v>90129.857999999993</v>
      </c>
    </row>
    <row r="15" spans="1:15" ht="14.4" x14ac:dyDescent="0.3">
      <c r="A15" s="1">
        <v>110</v>
      </c>
      <c r="B15" s="1">
        <v>15880.376</v>
      </c>
      <c r="C15" s="1">
        <v>5545.3050000000003</v>
      </c>
      <c r="D15" s="1">
        <v>9785.2549999999992</v>
      </c>
      <c r="E15" s="1">
        <v>82008.328000000009</v>
      </c>
      <c r="G15" s="1">
        <v>13625.376</v>
      </c>
      <c r="H15" s="1">
        <v>5749.4260000000004</v>
      </c>
      <c r="I15" s="1">
        <v>7813.0119999999997</v>
      </c>
      <c r="J15" s="1">
        <v>73644.457999999999</v>
      </c>
      <c r="L15" s="1">
        <v>13690.962</v>
      </c>
      <c r="M15" s="1">
        <v>5660.5479999999998</v>
      </c>
      <c r="N15" s="1">
        <v>8110.1840000000002</v>
      </c>
      <c r="O15" s="1">
        <v>88661.98</v>
      </c>
    </row>
    <row r="16" spans="1:15" ht="14.4" x14ac:dyDescent="0.3">
      <c r="A16" s="1">
        <v>120</v>
      </c>
      <c r="B16" s="1">
        <v>12648.619000000001</v>
      </c>
      <c r="C16" s="1">
        <v>2248.6689999999999</v>
      </c>
      <c r="D16" s="1">
        <v>6729.2550000000001</v>
      </c>
      <c r="E16" s="1">
        <v>88974.206999999995</v>
      </c>
      <c r="G16" s="1">
        <v>13078.882</v>
      </c>
      <c r="H16" s="1">
        <v>3067.3049999999998</v>
      </c>
      <c r="I16" s="1">
        <v>8044.0119999999997</v>
      </c>
      <c r="J16" s="1">
        <v>69570.001999999993</v>
      </c>
      <c r="L16" s="1">
        <v>11602.305</v>
      </c>
      <c r="M16" s="1">
        <v>5850.3050000000003</v>
      </c>
      <c r="N16" s="1">
        <v>5301.5479999999998</v>
      </c>
      <c r="O16" s="1">
        <v>82462.857999999993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5.5546875" customWidth="1"/>
    <col min="3" max="3" width="15.6640625" customWidth="1"/>
    <col min="4" max="4" width="15.5546875" customWidth="1"/>
    <col min="5" max="5" width="15.6640625" customWidth="1"/>
    <col min="6" max="6" width="15.5546875" customWidth="1"/>
    <col min="7" max="7" width="15.6640625" customWidth="1"/>
    <col min="8" max="15" width="8.6640625" customWidth="1"/>
  </cols>
  <sheetData>
    <row r="1" spans="1:1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ht="14.4" x14ac:dyDescent="0.3">
      <c r="A2" s="1">
        <v>0</v>
      </c>
      <c r="B2" s="1" t="s">
        <v>13</v>
      </c>
      <c r="C2" s="1" t="s">
        <v>14</v>
      </c>
      <c r="D2" s="1" t="s">
        <v>15</v>
      </c>
      <c r="E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</row>
    <row r="3" spans="1:15" ht="14.4" x14ac:dyDescent="0.3">
      <c r="A3" s="1">
        <v>0.17</v>
      </c>
      <c r="B3" s="1" t="s">
        <v>25</v>
      </c>
      <c r="C3" s="1" t="s">
        <v>26</v>
      </c>
      <c r="D3" s="1" t="s">
        <v>27</v>
      </c>
      <c r="E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L3" s="1" t="s">
        <v>33</v>
      </c>
      <c r="M3" s="1" t="s">
        <v>34</v>
      </c>
      <c r="N3" s="1" t="s">
        <v>35</v>
      </c>
      <c r="O3" s="1" t="s">
        <v>36</v>
      </c>
    </row>
    <row r="4" spans="1:15" ht="14.4" x14ac:dyDescent="0.3">
      <c r="A4" s="1">
        <v>2</v>
      </c>
      <c r="B4" s="1" t="s">
        <v>37</v>
      </c>
      <c r="C4" s="1" t="s">
        <v>38</v>
      </c>
      <c r="D4" s="1" t="s">
        <v>39</v>
      </c>
      <c r="E4" s="1" t="s">
        <v>40</v>
      </c>
      <c r="G4" s="1" t="s">
        <v>41</v>
      </c>
      <c r="H4" s="1" t="s">
        <v>42</v>
      </c>
      <c r="I4" s="1" t="s">
        <v>43</v>
      </c>
      <c r="J4" s="1" t="s">
        <v>44</v>
      </c>
      <c r="L4" s="1" t="s">
        <v>45</v>
      </c>
      <c r="M4" s="1" t="s">
        <v>46</v>
      </c>
      <c r="N4" s="1" t="s">
        <v>47</v>
      </c>
      <c r="O4" s="1" t="s">
        <v>48</v>
      </c>
    </row>
    <row r="5" spans="1:15" ht="14.4" x14ac:dyDescent="0.3">
      <c r="A5" s="1">
        <v>5</v>
      </c>
      <c r="B5" s="1" t="s">
        <v>49</v>
      </c>
      <c r="C5" s="1" t="s">
        <v>50</v>
      </c>
      <c r="D5" s="1" t="s">
        <v>51</v>
      </c>
      <c r="E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L5" s="1" t="s">
        <v>57</v>
      </c>
      <c r="M5" s="1" t="s">
        <v>58</v>
      </c>
      <c r="N5" s="1" t="s">
        <v>59</v>
      </c>
      <c r="O5" s="1" t="s">
        <v>60</v>
      </c>
    </row>
    <row r="6" spans="1:15" ht="14.4" x14ac:dyDescent="0.3">
      <c r="A6" s="1">
        <v>10</v>
      </c>
      <c r="B6" s="1" t="s">
        <v>61</v>
      </c>
      <c r="C6" s="1" t="s">
        <v>62</v>
      </c>
      <c r="D6" s="1" t="s">
        <v>63</v>
      </c>
      <c r="E6" s="1" t="s">
        <v>64</v>
      </c>
      <c r="G6" s="1" t="s">
        <v>65</v>
      </c>
      <c r="H6" s="1" t="s">
        <v>66</v>
      </c>
      <c r="I6" s="1" t="s">
        <v>67</v>
      </c>
      <c r="J6" s="1" t="s">
        <v>68</v>
      </c>
      <c r="L6" s="1" t="s">
        <v>69</v>
      </c>
      <c r="M6" s="1" t="s">
        <v>70</v>
      </c>
      <c r="N6" s="1" t="s">
        <v>71</v>
      </c>
      <c r="O6" s="1" t="s">
        <v>72</v>
      </c>
    </row>
    <row r="7" spans="1:15" ht="14.4" x14ac:dyDescent="0.3">
      <c r="A7" s="1">
        <v>20</v>
      </c>
      <c r="B7" s="1" t="s">
        <v>73</v>
      </c>
      <c r="C7" s="1" t="s">
        <v>74</v>
      </c>
      <c r="D7" s="1" t="s">
        <v>75</v>
      </c>
      <c r="E7" s="1" t="s">
        <v>76</v>
      </c>
      <c r="G7" s="1" t="s">
        <v>77</v>
      </c>
      <c r="H7" s="1" t="s">
        <v>78</v>
      </c>
      <c r="I7" s="1" t="s">
        <v>79</v>
      </c>
      <c r="J7" s="1" t="s">
        <v>80</v>
      </c>
      <c r="L7" s="1" t="s">
        <v>81</v>
      </c>
      <c r="M7" s="1" t="s">
        <v>82</v>
      </c>
      <c r="N7" s="1" t="s">
        <v>83</v>
      </c>
      <c r="O7" s="1" t="s">
        <v>84</v>
      </c>
    </row>
    <row r="8" spans="1:15" ht="14.4" x14ac:dyDescent="0.3">
      <c r="A8" s="1">
        <v>30</v>
      </c>
      <c r="B8" s="1" t="s">
        <v>85</v>
      </c>
      <c r="C8" s="1" t="s">
        <v>86</v>
      </c>
      <c r="D8" s="1" t="s">
        <v>87</v>
      </c>
      <c r="E8" s="1" t="s">
        <v>88</v>
      </c>
      <c r="G8" s="1" t="s">
        <v>89</v>
      </c>
      <c r="H8" s="1" t="s">
        <v>90</v>
      </c>
      <c r="I8" s="1" t="s">
        <v>91</v>
      </c>
      <c r="J8" s="1" t="s">
        <v>92</v>
      </c>
      <c r="L8" s="1" t="s">
        <v>93</v>
      </c>
      <c r="M8" s="1" t="s">
        <v>94</v>
      </c>
      <c r="N8" s="1" t="s">
        <v>95</v>
      </c>
      <c r="O8" s="1" t="s">
        <v>96</v>
      </c>
    </row>
    <row r="9" spans="1:15" ht="14.4" x14ac:dyDescent="0.3">
      <c r="A9" s="1">
        <v>40</v>
      </c>
      <c r="B9" s="1" t="s">
        <v>97</v>
      </c>
      <c r="C9" s="1" t="s">
        <v>98</v>
      </c>
      <c r="D9" s="1" t="s">
        <v>99</v>
      </c>
      <c r="E9" s="1" t="s">
        <v>100</v>
      </c>
      <c r="G9" s="1" t="s">
        <v>101</v>
      </c>
      <c r="H9" s="1" t="s">
        <v>102</v>
      </c>
      <c r="I9" s="1" t="s">
        <v>103</v>
      </c>
      <c r="J9" s="1" t="s">
        <v>104</v>
      </c>
      <c r="L9" s="1" t="s">
        <v>105</v>
      </c>
      <c r="M9" s="1" t="s">
        <v>106</v>
      </c>
      <c r="N9" s="1" t="s">
        <v>107</v>
      </c>
      <c r="O9" s="1" t="s">
        <v>108</v>
      </c>
    </row>
    <row r="10" spans="1:15" ht="14.4" x14ac:dyDescent="0.3">
      <c r="A10" s="1">
        <v>50</v>
      </c>
      <c r="B10" s="1" t="s">
        <v>109</v>
      </c>
      <c r="C10" s="1" t="s">
        <v>110</v>
      </c>
      <c r="D10" s="1" t="s">
        <v>111</v>
      </c>
      <c r="E10" s="1" t="s">
        <v>112</v>
      </c>
      <c r="G10" s="1" t="s">
        <v>113</v>
      </c>
      <c r="H10" s="1" t="s">
        <v>114</v>
      </c>
      <c r="I10" s="1" t="s">
        <v>115</v>
      </c>
      <c r="J10" s="1" t="s">
        <v>116</v>
      </c>
      <c r="L10" s="1" t="s">
        <v>117</v>
      </c>
      <c r="M10" s="1" t="s">
        <v>118</v>
      </c>
      <c r="N10" s="1" t="s">
        <v>119</v>
      </c>
      <c r="O10" s="1" t="s">
        <v>120</v>
      </c>
    </row>
    <row r="11" spans="1:15" ht="14.4" x14ac:dyDescent="0.3">
      <c r="A11" s="1">
        <v>60</v>
      </c>
      <c r="B11" s="1" t="s">
        <v>121</v>
      </c>
      <c r="C11" s="1" t="s">
        <v>122</v>
      </c>
      <c r="D11" s="1" t="s">
        <v>123</v>
      </c>
      <c r="E11" s="1" t="s">
        <v>124</v>
      </c>
      <c r="G11" s="1" t="s">
        <v>125</v>
      </c>
      <c r="H11" s="1" t="s">
        <v>126</v>
      </c>
      <c r="I11" s="1" t="s">
        <v>127</v>
      </c>
      <c r="J11" s="1" t="s">
        <v>128</v>
      </c>
      <c r="L11" s="1" t="s">
        <v>129</v>
      </c>
      <c r="M11" s="1" t="s">
        <v>130</v>
      </c>
      <c r="N11" s="1" t="s">
        <v>131</v>
      </c>
      <c r="O11" s="1" t="s">
        <v>132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000"/>
  <sheetViews>
    <sheetView workbookViewId="0">
      <selection sqref="A1:O11"/>
    </sheetView>
  </sheetViews>
  <sheetFormatPr defaultColWidth="14.44140625" defaultRowHeight="15" customHeight="1" x14ac:dyDescent="0.3"/>
  <cols>
    <col min="1" max="1" width="13.6640625" customWidth="1"/>
    <col min="2" max="2" width="13.88671875" customWidth="1"/>
    <col min="3" max="15" width="8.6640625" customWidth="1"/>
  </cols>
  <sheetData>
    <row r="1" spans="1:1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ht="14.4" x14ac:dyDescent="0.3">
      <c r="A2" s="1">
        <v>0</v>
      </c>
      <c r="B2" s="1" t="s">
        <v>133</v>
      </c>
      <c r="C2" s="1" t="s">
        <v>134</v>
      </c>
      <c r="D2" s="1" t="s">
        <v>135</v>
      </c>
      <c r="E2" s="1" t="s">
        <v>136</v>
      </c>
      <c r="G2" s="1" t="s">
        <v>137</v>
      </c>
      <c r="H2" s="1" t="s">
        <v>138</v>
      </c>
      <c r="I2" s="1" t="s">
        <v>139</v>
      </c>
      <c r="J2" s="1" t="s">
        <v>140</v>
      </c>
      <c r="L2" s="1" t="s">
        <v>141</v>
      </c>
      <c r="M2" s="1" t="s">
        <v>142</v>
      </c>
    </row>
    <row r="3" spans="1:15" ht="14.4" x14ac:dyDescent="0.3">
      <c r="A3" s="1">
        <v>0.17</v>
      </c>
      <c r="B3" s="1" t="s">
        <v>143</v>
      </c>
      <c r="C3" s="1" t="s">
        <v>144</v>
      </c>
      <c r="D3" s="1" t="s">
        <v>145</v>
      </c>
      <c r="E3" s="1" t="s">
        <v>146</v>
      </c>
      <c r="G3" s="1" t="s">
        <v>147</v>
      </c>
      <c r="H3" s="1" t="s">
        <v>148</v>
      </c>
      <c r="I3" s="1" t="s">
        <v>149</v>
      </c>
      <c r="J3" s="1" t="s">
        <v>150</v>
      </c>
      <c r="L3" s="1" t="s">
        <v>151</v>
      </c>
      <c r="M3" s="1" t="s">
        <v>152</v>
      </c>
    </row>
    <row r="4" spans="1:15" ht="14.4" x14ac:dyDescent="0.3">
      <c r="A4" s="1">
        <v>2</v>
      </c>
      <c r="B4" s="1" t="s">
        <v>153</v>
      </c>
      <c r="C4" s="1" t="s">
        <v>154</v>
      </c>
      <c r="D4" s="1" t="s">
        <v>155</v>
      </c>
      <c r="E4" s="1" t="s">
        <v>156</v>
      </c>
      <c r="G4" s="1" t="s">
        <v>157</v>
      </c>
      <c r="H4" s="1" t="s">
        <v>158</v>
      </c>
      <c r="I4" s="1" t="s">
        <v>159</v>
      </c>
      <c r="J4" s="1" t="s">
        <v>160</v>
      </c>
      <c r="L4" s="1" t="s">
        <v>161</v>
      </c>
      <c r="M4" s="1" t="s">
        <v>162</v>
      </c>
    </row>
    <row r="5" spans="1:15" ht="14.4" x14ac:dyDescent="0.3">
      <c r="A5" s="1">
        <v>5</v>
      </c>
      <c r="B5" s="1" t="s">
        <v>163</v>
      </c>
      <c r="C5" s="1" t="s">
        <v>164</v>
      </c>
      <c r="D5" s="1" t="s">
        <v>165</v>
      </c>
      <c r="E5" s="1" t="s">
        <v>166</v>
      </c>
      <c r="G5" s="1" t="s">
        <v>167</v>
      </c>
      <c r="H5" s="1" t="s">
        <v>168</v>
      </c>
      <c r="I5" s="1" t="s">
        <v>169</v>
      </c>
      <c r="J5" s="1" t="s">
        <v>170</v>
      </c>
      <c r="L5" s="1" t="s">
        <v>171</v>
      </c>
      <c r="M5" s="1" t="s">
        <v>172</v>
      </c>
    </row>
    <row r="6" spans="1:15" ht="14.4" x14ac:dyDescent="0.3">
      <c r="A6" s="1">
        <v>10</v>
      </c>
      <c r="B6" s="1" t="s">
        <v>173</v>
      </c>
      <c r="C6" s="1" t="s">
        <v>174</v>
      </c>
      <c r="D6" s="1" t="s">
        <v>175</v>
      </c>
      <c r="E6" s="1" t="s">
        <v>176</v>
      </c>
      <c r="G6" s="1" t="s">
        <v>177</v>
      </c>
      <c r="H6" s="1" t="s">
        <v>178</v>
      </c>
      <c r="I6" s="1" t="s">
        <v>179</v>
      </c>
      <c r="J6" s="1" t="s">
        <v>180</v>
      </c>
      <c r="L6" s="1" t="s">
        <v>181</v>
      </c>
      <c r="M6" s="1" t="s">
        <v>182</v>
      </c>
    </row>
    <row r="7" spans="1:15" ht="14.4" x14ac:dyDescent="0.3">
      <c r="A7" s="1">
        <v>20</v>
      </c>
      <c r="B7" s="1" t="s">
        <v>183</v>
      </c>
      <c r="C7" s="1" t="s">
        <v>184</v>
      </c>
      <c r="D7" s="1" t="s">
        <v>185</v>
      </c>
      <c r="E7" s="1" t="s">
        <v>186</v>
      </c>
      <c r="G7" s="1" t="s">
        <v>187</v>
      </c>
      <c r="H7" s="1" t="s">
        <v>188</v>
      </c>
      <c r="I7" s="1" t="s">
        <v>189</v>
      </c>
      <c r="J7" s="1" t="s">
        <v>190</v>
      </c>
      <c r="L7" s="1" t="s">
        <v>191</v>
      </c>
      <c r="M7" s="1" t="s">
        <v>192</v>
      </c>
    </row>
    <row r="8" spans="1:15" ht="14.4" x14ac:dyDescent="0.3">
      <c r="A8" s="1">
        <v>30</v>
      </c>
      <c r="B8" s="1" t="s">
        <v>193</v>
      </c>
      <c r="C8" s="1" t="s">
        <v>194</v>
      </c>
      <c r="D8" s="1" t="s">
        <v>195</v>
      </c>
      <c r="E8" s="1" t="s">
        <v>196</v>
      </c>
      <c r="G8" s="1" t="s">
        <v>197</v>
      </c>
      <c r="H8" s="1" t="s">
        <v>198</v>
      </c>
      <c r="I8" s="1" t="s">
        <v>199</v>
      </c>
      <c r="J8" s="1" t="s">
        <v>200</v>
      </c>
      <c r="L8" s="1" t="s">
        <v>201</v>
      </c>
      <c r="M8" s="1" t="s">
        <v>202</v>
      </c>
    </row>
    <row r="9" spans="1:15" ht="14.4" x14ac:dyDescent="0.3">
      <c r="A9" s="1">
        <v>40</v>
      </c>
      <c r="B9" s="1" t="s">
        <v>203</v>
      </c>
      <c r="C9" s="1" t="s">
        <v>204</v>
      </c>
      <c r="D9" s="1" t="s">
        <v>205</v>
      </c>
      <c r="E9" s="1" t="s">
        <v>206</v>
      </c>
      <c r="G9" s="1" t="s">
        <v>207</v>
      </c>
      <c r="H9" s="1" t="s">
        <v>208</v>
      </c>
      <c r="I9" s="1" t="s">
        <v>209</v>
      </c>
      <c r="J9" s="1" t="s">
        <v>210</v>
      </c>
      <c r="L9" s="1" t="s">
        <v>211</v>
      </c>
      <c r="M9" s="1" t="s">
        <v>212</v>
      </c>
    </row>
    <row r="10" spans="1:15" ht="14.4" x14ac:dyDescent="0.3">
      <c r="A10" s="1">
        <v>50</v>
      </c>
      <c r="B10" s="1" t="s">
        <v>213</v>
      </c>
      <c r="C10" s="1" t="s">
        <v>214</v>
      </c>
      <c r="D10" s="1" t="s">
        <v>215</v>
      </c>
      <c r="E10" s="1" t="s">
        <v>216</v>
      </c>
      <c r="G10" s="1" t="s">
        <v>217</v>
      </c>
      <c r="H10" s="1" t="s">
        <v>218</v>
      </c>
      <c r="I10" s="1" t="s">
        <v>219</v>
      </c>
      <c r="J10" s="1" t="s">
        <v>220</v>
      </c>
      <c r="L10" s="1" t="s">
        <v>221</v>
      </c>
      <c r="M10" s="1" t="s">
        <v>222</v>
      </c>
    </row>
    <row r="11" spans="1:15" ht="14.4" x14ac:dyDescent="0.3">
      <c r="A11" s="1">
        <v>60</v>
      </c>
      <c r="B11" s="1" t="s">
        <v>223</v>
      </c>
      <c r="C11" s="1" t="s">
        <v>224</v>
      </c>
      <c r="D11" s="1" t="s">
        <v>225</v>
      </c>
      <c r="E11" s="1" t="s">
        <v>226</v>
      </c>
      <c r="G11" s="1" t="s">
        <v>227</v>
      </c>
      <c r="H11" s="1" t="s">
        <v>228</v>
      </c>
      <c r="I11" s="1" t="s">
        <v>229</v>
      </c>
      <c r="J11" s="1" t="s">
        <v>230</v>
      </c>
      <c r="L11" s="1" t="s">
        <v>231</v>
      </c>
      <c r="M11" s="1" t="s">
        <v>232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00"/>
  <sheetViews>
    <sheetView workbookViewId="0">
      <selection activeCell="B1" sqref="B1:C1"/>
    </sheetView>
  </sheetViews>
  <sheetFormatPr defaultColWidth="14.44140625" defaultRowHeight="15" customHeight="1" x14ac:dyDescent="0.3"/>
  <cols>
    <col min="1" max="5" width="8.6640625" customWidth="1"/>
    <col min="6" max="6" width="13.6640625" customWidth="1"/>
    <col min="7" max="15" width="8.6640625" customWidth="1"/>
  </cols>
  <sheetData>
    <row r="1" spans="1:1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ht="14.4" x14ac:dyDescent="0.3">
      <c r="A2" s="1">
        <v>0</v>
      </c>
      <c r="B2" s="1">
        <v>7344.4970000000003</v>
      </c>
      <c r="C2" s="1">
        <v>2135.4059999999999</v>
      </c>
      <c r="D2" s="1">
        <v>6078.4970000000003</v>
      </c>
      <c r="E2" s="1">
        <v>83588.716</v>
      </c>
      <c r="G2" s="1">
        <v>9876.134</v>
      </c>
      <c r="H2" s="1">
        <v>8814.69</v>
      </c>
      <c r="I2" s="1">
        <v>5506.1130000000003</v>
      </c>
      <c r="J2" s="1">
        <v>51615.540999999997</v>
      </c>
      <c r="L2" s="1">
        <v>9017.8320000000003</v>
      </c>
      <c r="M2" s="1">
        <v>3468.134</v>
      </c>
      <c r="N2" s="1">
        <v>2116.556</v>
      </c>
      <c r="O2" s="1">
        <v>99937.168999999994</v>
      </c>
    </row>
    <row r="3" spans="1:15" ht="14.4" x14ac:dyDescent="0.3">
      <c r="A3" s="1">
        <v>0.17</v>
      </c>
      <c r="B3" s="1">
        <v>7875.0829999999996</v>
      </c>
      <c r="C3" s="1">
        <v>7978.1840000000002</v>
      </c>
      <c r="D3" s="1">
        <v>7843.8909999999996</v>
      </c>
      <c r="E3" s="1">
        <v>87264.637000000002</v>
      </c>
      <c r="G3" s="1">
        <v>6585.0619999999999</v>
      </c>
      <c r="H3" s="1">
        <v>12706.062</v>
      </c>
      <c r="I3" s="1">
        <v>9125.77</v>
      </c>
      <c r="J3" s="1">
        <v>60426.349000000002</v>
      </c>
      <c r="L3" s="1">
        <v>4044.87</v>
      </c>
      <c r="M3" s="1">
        <v>5029.9409999999998</v>
      </c>
      <c r="N3" s="1">
        <v>10816.77</v>
      </c>
      <c r="O3" s="1">
        <v>100380.905</v>
      </c>
    </row>
    <row r="4" spans="1:15" ht="14.4" x14ac:dyDescent="0.3">
      <c r="A4" s="1">
        <v>5</v>
      </c>
      <c r="B4" s="1">
        <v>6569.77</v>
      </c>
      <c r="C4" s="1">
        <v>6789.598</v>
      </c>
      <c r="D4" s="1">
        <v>7953.598</v>
      </c>
      <c r="E4" s="1">
        <v>67369.445000000007</v>
      </c>
      <c r="G4" s="1">
        <v>7093.6480000000001</v>
      </c>
      <c r="H4" s="1">
        <v>11900.647999999999</v>
      </c>
      <c r="I4" s="1">
        <v>8606.0619999999999</v>
      </c>
      <c r="J4" s="1">
        <v>58044.156000000003</v>
      </c>
      <c r="L4" s="1">
        <v>4487.1130000000003</v>
      </c>
      <c r="M4" s="1">
        <v>4504.0619999999999</v>
      </c>
      <c r="N4" s="1">
        <v>10013.891</v>
      </c>
      <c r="O4" s="1">
        <v>88098.834000000003</v>
      </c>
    </row>
    <row r="5" spans="1:15" ht="14.4" x14ac:dyDescent="0.3">
      <c r="A5" s="1">
        <v>10</v>
      </c>
      <c r="B5" s="1">
        <v>13617.062</v>
      </c>
      <c r="C5" s="1">
        <v>12462.598</v>
      </c>
      <c r="D5" s="1">
        <v>13185.962</v>
      </c>
      <c r="E5" s="1">
        <v>64511.603999999999</v>
      </c>
      <c r="G5" s="1">
        <v>8820.3549999999996</v>
      </c>
      <c r="H5" s="1">
        <v>8872.2340000000004</v>
      </c>
      <c r="I5" s="1">
        <v>8680.3549999999996</v>
      </c>
      <c r="J5" s="1">
        <v>64717.792000000001</v>
      </c>
      <c r="L5" s="1">
        <v>5480.991</v>
      </c>
      <c r="M5" s="1">
        <v>3966.6979999999999</v>
      </c>
      <c r="N5" s="1">
        <v>15044.841</v>
      </c>
      <c r="O5" s="1">
        <v>91394.663</v>
      </c>
    </row>
    <row r="6" spans="1:15" ht="14.4" x14ac:dyDescent="0.3">
      <c r="A6" s="1">
        <v>20</v>
      </c>
      <c r="B6" s="1">
        <v>9348.4770000000008</v>
      </c>
      <c r="C6" s="1">
        <v>4145.1840000000002</v>
      </c>
      <c r="D6" s="1">
        <v>9143.0120000000006</v>
      </c>
      <c r="E6" s="1">
        <v>59716.302000000003</v>
      </c>
      <c r="G6" s="1">
        <v>8517.3549999999996</v>
      </c>
      <c r="H6" s="1">
        <v>5427.9409999999998</v>
      </c>
      <c r="I6" s="1">
        <v>9339.77</v>
      </c>
      <c r="J6" s="1">
        <v>63977.855000000003</v>
      </c>
      <c r="L6" s="1">
        <v>4929.2340000000004</v>
      </c>
      <c r="M6" s="1">
        <v>3143.4769999999999</v>
      </c>
      <c r="N6" s="1">
        <v>12045.548000000001</v>
      </c>
      <c r="O6" s="1">
        <v>87094.077000000005</v>
      </c>
    </row>
    <row r="7" spans="1:15" ht="14.4" x14ac:dyDescent="0.3">
      <c r="A7" s="1">
        <v>30</v>
      </c>
      <c r="B7" s="1">
        <v>11701.77</v>
      </c>
      <c r="C7" s="1">
        <v>5178.1840000000002</v>
      </c>
      <c r="D7" s="1">
        <v>9945.77</v>
      </c>
      <c r="E7" s="1">
        <v>56297.025999999998</v>
      </c>
      <c r="G7" s="1">
        <v>9525.6479999999992</v>
      </c>
      <c r="H7" s="1">
        <v>5910.3549999999996</v>
      </c>
      <c r="I7" s="1">
        <v>10147.891</v>
      </c>
      <c r="J7" s="1">
        <v>53722.73</v>
      </c>
      <c r="L7" s="1">
        <v>6459.4260000000004</v>
      </c>
      <c r="M7" s="1">
        <v>3802.2339999999999</v>
      </c>
      <c r="N7" s="1">
        <v>14762.134</v>
      </c>
      <c r="O7" s="1">
        <v>86277.47</v>
      </c>
    </row>
    <row r="8" spans="1:15" ht="14.4" x14ac:dyDescent="0.3">
      <c r="A8" s="1">
        <v>40</v>
      </c>
      <c r="B8" s="1">
        <v>10951.062</v>
      </c>
      <c r="C8" s="1">
        <v>3370.134</v>
      </c>
      <c r="D8" s="1">
        <v>8858.598</v>
      </c>
      <c r="E8" s="1">
        <v>69132.259999999995</v>
      </c>
      <c r="G8" s="1">
        <v>14285.891</v>
      </c>
      <c r="H8" s="1">
        <v>11703.77</v>
      </c>
      <c r="I8" s="1">
        <v>15401.205</v>
      </c>
      <c r="J8" s="1">
        <v>53394.830999999998</v>
      </c>
      <c r="L8" s="1">
        <v>6486.3549999999996</v>
      </c>
      <c r="M8" s="1">
        <v>4145.3549999999996</v>
      </c>
      <c r="N8" s="1">
        <v>11182.669</v>
      </c>
      <c r="O8" s="1">
        <v>90334.34</v>
      </c>
    </row>
    <row r="9" spans="1:15" ht="14.4" x14ac:dyDescent="0.3">
      <c r="A9" s="1">
        <v>50</v>
      </c>
      <c r="B9" s="1">
        <v>12249.305</v>
      </c>
      <c r="C9" s="1">
        <v>3633.598</v>
      </c>
      <c r="D9" s="1">
        <v>7259.598</v>
      </c>
      <c r="E9" s="1">
        <v>74606.857999999993</v>
      </c>
      <c r="G9" s="1">
        <v>12932.062</v>
      </c>
      <c r="H9" s="1">
        <v>9528.3549999999996</v>
      </c>
      <c r="I9" s="1">
        <v>7259.598</v>
      </c>
      <c r="J9" s="1">
        <v>47581.478999999999</v>
      </c>
      <c r="L9" s="1">
        <v>8094.77</v>
      </c>
      <c r="M9" s="1">
        <v>5143.9409999999998</v>
      </c>
      <c r="N9" s="1">
        <v>11245.205</v>
      </c>
      <c r="O9" s="1">
        <v>84082.703999999998</v>
      </c>
    </row>
    <row r="10" spans="1:15" ht="14.4" x14ac:dyDescent="0.3">
      <c r="A10" s="1">
        <v>60</v>
      </c>
      <c r="B10" s="1">
        <v>9262.9410000000007</v>
      </c>
      <c r="C10" s="1">
        <v>2603.527</v>
      </c>
      <c r="D10" s="1">
        <v>7565.6480000000001</v>
      </c>
      <c r="E10" s="1">
        <v>72551.058999999994</v>
      </c>
      <c r="G10" s="1">
        <v>7426.6480000000001</v>
      </c>
      <c r="H10" s="1">
        <v>3942.355</v>
      </c>
      <c r="I10" s="1">
        <v>7565.6480000000001</v>
      </c>
      <c r="J10" s="1">
        <v>51952.902000000002</v>
      </c>
      <c r="L10" s="1">
        <v>7659.598</v>
      </c>
      <c r="M10" s="1">
        <v>4405.0119999999997</v>
      </c>
      <c r="N10" s="1">
        <v>10407.376</v>
      </c>
      <c r="O10" s="1">
        <v>83290.248000000007</v>
      </c>
    </row>
    <row r="11" spans="1:15" ht="15.75" customHeight="1" x14ac:dyDescent="0.3">
      <c r="A11" s="1">
        <v>70</v>
      </c>
      <c r="B11" s="1">
        <v>8512.4259999999995</v>
      </c>
      <c r="C11" s="1">
        <v>3264.0120000000002</v>
      </c>
      <c r="D11" s="1">
        <v>4747.9409999999998</v>
      </c>
      <c r="E11" s="1">
        <v>68536.917000000001</v>
      </c>
      <c r="G11" s="1">
        <v>13923.355</v>
      </c>
      <c r="H11" s="1">
        <v>10552.477000000001</v>
      </c>
      <c r="I11" s="1">
        <v>4618.134</v>
      </c>
      <c r="J11" s="1">
        <v>66310.448999999993</v>
      </c>
      <c r="L11" s="1">
        <v>5915.3549999999996</v>
      </c>
      <c r="M11" s="1">
        <v>3353.9119999999998</v>
      </c>
      <c r="N11" s="1">
        <v>10398.518</v>
      </c>
      <c r="O11" s="1">
        <v>80337.399000000005</v>
      </c>
    </row>
    <row r="12" spans="1:15" ht="15.75" customHeight="1" x14ac:dyDescent="0.3">
      <c r="A12" s="1">
        <v>80</v>
      </c>
      <c r="B12" s="1">
        <v>10207.718999999999</v>
      </c>
      <c r="C12" s="1">
        <v>3026.7190000000001</v>
      </c>
      <c r="D12" s="1">
        <v>5193.0619999999999</v>
      </c>
      <c r="E12" s="1">
        <v>69435.373000000007</v>
      </c>
      <c r="G12" s="1">
        <v>12345.355</v>
      </c>
      <c r="H12" s="1">
        <v>9998.77</v>
      </c>
      <c r="I12" s="1">
        <v>7490.6480000000001</v>
      </c>
      <c r="J12" s="1">
        <v>71588.934999999998</v>
      </c>
      <c r="L12" s="1">
        <v>6468.6480000000001</v>
      </c>
      <c r="M12" s="3">
        <v>4878.527</v>
      </c>
      <c r="N12" s="1">
        <v>10407.376</v>
      </c>
      <c r="O12" s="1">
        <v>91109.854999999996</v>
      </c>
    </row>
    <row r="13" spans="1:15" ht="15.75" customHeight="1" x14ac:dyDescent="0.3">
      <c r="A13" s="1">
        <v>90</v>
      </c>
      <c r="B13" s="1">
        <v>10520.841</v>
      </c>
      <c r="C13" s="1">
        <v>3754.2049999999999</v>
      </c>
      <c r="D13" s="1">
        <v>7193.9620000000004</v>
      </c>
      <c r="E13" s="1">
        <v>74629.716</v>
      </c>
      <c r="G13" s="1">
        <v>6468.6480000000001</v>
      </c>
      <c r="H13" s="1">
        <v>4878.527</v>
      </c>
      <c r="I13" s="1">
        <v>7921.598</v>
      </c>
      <c r="J13" s="1">
        <v>72361.39</v>
      </c>
      <c r="L13" s="1">
        <v>7477.3549999999996</v>
      </c>
      <c r="M13" s="1">
        <v>5482.6689999999999</v>
      </c>
      <c r="N13" s="1">
        <v>13974.912</v>
      </c>
      <c r="O13" s="1">
        <v>85468.198000000004</v>
      </c>
    </row>
    <row r="14" spans="1:15" ht="15.75" customHeight="1" x14ac:dyDescent="0.3">
      <c r="A14" s="1">
        <v>100</v>
      </c>
      <c r="B14" s="1">
        <v>8911.527</v>
      </c>
      <c r="C14" s="1">
        <v>4964.6689999999999</v>
      </c>
      <c r="D14" s="1">
        <v>5883.7190000000001</v>
      </c>
      <c r="E14" s="1">
        <v>65814.188999999998</v>
      </c>
      <c r="G14" s="1">
        <v>9766.9410000000007</v>
      </c>
      <c r="H14" s="1">
        <v>7443.2340000000004</v>
      </c>
      <c r="I14" s="1">
        <v>8993.1839999999993</v>
      </c>
      <c r="J14" s="1">
        <v>61976.357000000004</v>
      </c>
      <c r="L14" s="1">
        <v>6275.3760000000002</v>
      </c>
      <c r="M14" s="1">
        <v>4450.7610000000004</v>
      </c>
      <c r="N14" s="1">
        <v>9830.0120000000006</v>
      </c>
      <c r="O14" s="1">
        <v>81967.997000000003</v>
      </c>
    </row>
    <row r="15" spans="1:15" ht="15.75" customHeight="1" x14ac:dyDescent="0.3">
      <c r="A15" s="1">
        <v>110</v>
      </c>
      <c r="B15" s="1">
        <v>7773.9409999999998</v>
      </c>
      <c r="C15" s="1">
        <v>4132.8909999999996</v>
      </c>
      <c r="D15" s="1">
        <v>7546.8909999999996</v>
      </c>
      <c r="E15" s="1">
        <v>66141.633000000002</v>
      </c>
      <c r="G15" s="1">
        <v>8535.6479999999992</v>
      </c>
      <c r="H15" s="1">
        <v>5192.2340000000004</v>
      </c>
      <c r="I15" s="1">
        <v>8308.0619999999999</v>
      </c>
      <c r="J15" s="1">
        <v>53390.457999999999</v>
      </c>
      <c r="L15" s="1">
        <v>4021.962</v>
      </c>
      <c r="M15" s="1">
        <v>2487.8609999999999</v>
      </c>
      <c r="N15" s="1">
        <v>8809.4259999999995</v>
      </c>
      <c r="O15" s="1">
        <v>71352.188999999998</v>
      </c>
    </row>
    <row r="16" spans="1:15" ht="15.75" customHeight="1" x14ac:dyDescent="0.3">
      <c r="A16" s="1">
        <v>120</v>
      </c>
      <c r="B16" s="1">
        <v>8932.527</v>
      </c>
      <c r="C16" s="1">
        <v>1888.0119999999999</v>
      </c>
      <c r="D16" s="1">
        <v>6222.6480000000001</v>
      </c>
      <c r="E16" s="1">
        <v>77196.665999999997</v>
      </c>
      <c r="G16" s="1">
        <v>9521.991</v>
      </c>
      <c r="H16" s="1">
        <v>5857.1629999999996</v>
      </c>
      <c r="I16" s="1">
        <v>10270.012000000001</v>
      </c>
      <c r="J16" s="1">
        <v>54794.135999999999</v>
      </c>
      <c r="L16" s="1">
        <v>7185.79</v>
      </c>
      <c r="M16" s="1">
        <v>5169.1540000000005</v>
      </c>
      <c r="N16" s="1">
        <v>12783.496999999999</v>
      </c>
      <c r="O16" s="1">
        <v>58171.942999999999</v>
      </c>
    </row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000"/>
  <sheetViews>
    <sheetView workbookViewId="0"/>
  </sheetViews>
  <sheetFormatPr defaultColWidth="14.44140625" defaultRowHeight="15" customHeight="1" x14ac:dyDescent="0.3"/>
  <cols>
    <col min="1" max="2" width="9.33203125" customWidth="1"/>
    <col min="3" max="3" width="9" customWidth="1"/>
    <col min="4" max="26" width="8.6640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E1" s="1" t="s">
        <v>5</v>
      </c>
      <c r="F1" s="1" t="s">
        <v>6</v>
      </c>
    </row>
    <row r="2" spans="1:6" ht="14.4" x14ac:dyDescent="0.3">
      <c r="A2" s="4">
        <v>0</v>
      </c>
      <c r="B2" s="4">
        <v>16113.062</v>
      </c>
      <c r="C2" s="4">
        <v>555.16300000000001</v>
      </c>
      <c r="E2" s="4">
        <v>5947.6480000000001</v>
      </c>
      <c r="F2" s="4">
        <v>1681.87</v>
      </c>
    </row>
    <row r="3" spans="1:6" ht="14.4" x14ac:dyDescent="0.3">
      <c r="A3" s="4">
        <v>0.1</v>
      </c>
      <c r="B3" s="4">
        <v>16062.234</v>
      </c>
      <c r="C3" s="4">
        <v>8662.0120000000006</v>
      </c>
      <c r="E3" s="4">
        <v>5554.4769999999999</v>
      </c>
      <c r="F3" s="4">
        <v>4433.598</v>
      </c>
    </row>
    <row r="4" spans="1:6" ht="14.4" x14ac:dyDescent="0.3">
      <c r="A4" s="4">
        <v>0.25</v>
      </c>
      <c r="B4" s="4">
        <v>11834.355</v>
      </c>
      <c r="C4" s="4">
        <v>12343.477000000001</v>
      </c>
      <c r="E4" s="4">
        <v>4824.3549999999996</v>
      </c>
      <c r="F4" s="4">
        <v>7139.9620000000004</v>
      </c>
    </row>
    <row r="5" spans="1:6" ht="14.4" x14ac:dyDescent="0.3">
      <c r="A5" s="4">
        <v>0.5</v>
      </c>
      <c r="B5" s="4">
        <v>10669.77</v>
      </c>
      <c r="C5" s="4">
        <v>15292.183999999999</v>
      </c>
      <c r="E5" s="4">
        <v>2147.8200000000002</v>
      </c>
      <c r="F5" s="4">
        <v>9833.598</v>
      </c>
    </row>
    <row r="6" spans="1:6" ht="14.4" x14ac:dyDescent="0.3">
      <c r="A6" s="4">
        <v>1</v>
      </c>
      <c r="B6" s="4">
        <v>5817.4769999999999</v>
      </c>
      <c r="C6" s="4">
        <v>16372.355</v>
      </c>
      <c r="E6" s="4">
        <v>2695.598</v>
      </c>
      <c r="F6" s="4">
        <v>15210.477000000001</v>
      </c>
    </row>
    <row r="7" spans="1:6" ht="14.4" x14ac:dyDescent="0.3">
      <c r="A7" s="4">
        <v>2</v>
      </c>
      <c r="B7" s="4">
        <v>2356.1129999999998</v>
      </c>
      <c r="C7" s="4">
        <v>16045.062</v>
      </c>
      <c r="E7" s="4">
        <v>836.23400000000004</v>
      </c>
      <c r="F7" s="4">
        <v>15237.77</v>
      </c>
    </row>
    <row r="8" spans="1:6" ht="14.4" x14ac:dyDescent="0.3">
      <c r="A8" s="4">
        <v>5</v>
      </c>
      <c r="B8" s="4">
        <v>808.577</v>
      </c>
      <c r="C8" s="4">
        <v>12850.425999999999</v>
      </c>
      <c r="E8" s="4">
        <v>1469.0619999999999</v>
      </c>
      <c r="F8" s="4">
        <v>14884.891</v>
      </c>
    </row>
    <row r="9" spans="1:6" ht="14.4" x14ac:dyDescent="0.3">
      <c r="A9" s="4">
        <v>10</v>
      </c>
      <c r="B9" s="4">
        <v>1788.6980000000001</v>
      </c>
      <c r="C9" s="4">
        <v>10468.012000000001</v>
      </c>
      <c r="E9" s="4">
        <v>4033.134</v>
      </c>
      <c r="F9" s="4">
        <v>15917.425999999999</v>
      </c>
    </row>
    <row r="10" spans="1:6" ht="14.4" x14ac:dyDescent="0.3">
      <c r="A10" s="4">
        <v>20</v>
      </c>
      <c r="B10" s="4">
        <v>11880.548000000001</v>
      </c>
      <c r="C10" s="4">
        <v>6789.1840000000002</v>
      </c>
      <c r="E10" s="4">
        <v>10784.425999999999</v>
      </c>
      <c r="F10" s="4">
        <v>4289.527</v>
      </c>
    </row>
    <row r="11" spans="1:6" ht="14.4" x14ac:dyDescent="0.3">
      <c r="A11" s="4">
        <v>30</v>
      </c>
      <c r="B11" s="4">
        <v>14698.134</v>
      </c>
      <c r="C11" s="4">
        <v>3679.5770000000002</v>
      </c>
      <c r="E11" s="4">
        <v>16003.619000000001</v>
      </c>
      <c r="F11" s="4">
        <v>3172.8409999999999</v>
      </c>
    </row>
    <row r="12" spans="1:6" ht="14.4" x14ac:dyDescent="0.3">
      <c r="A12" s="4">
        <v>40</v>
      </c>
      <c r="B12" s="4">
        <v>13968.134</v>
      </c>
      <c r="C12" s="4">
        <v>2637.527</v>
      </c>
      <c r="E12" s="4">
        <v>16231.012000000001</v>
      </c>
      <c r="F12" s="4">
        <v>3232.1129999999998</v>
      </c>
    </row>
    <row r="13" spans="1:6" ht="14.4" x14ac:dyDescent="0.3">
      <c r="A13" s="4">
        <v>50</v>
      </c>
      <c r="B13" s="4">
        <v>15044.79</v>
      </c>
      <c r="C13" s="4">
        <v>1948.6479999999999</v>
      </c>
      <c r="E13" s="4">
        <v>11547.012000000001</v>
      </c>
      <c r="F13" s="4">
        <v>641.91999999999996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E1" s="1" t="s">
        <v>5</v>
      </c>
      <c r="F1" s="1" t="s">
        <v>6</v>
      </c>
    </row>
    <row r="2" spans="1:6" ht="14.4" x14ac:dyDescent="0.3">
      <c r="A2" s="4">
        <v>0</v>
      </c>
      <c r="B2" s="4">
        <v>16422.184000000001</v>
      </c>
      <c r="C2" s="4">
        <v>405.38499999999999</v>
      </c>
      <c r="E2" s="4">
        <v>13897.841</v>
      </c>
      <c r="F2" s="4">
        <v>761.577</v>
      </c>
    </row>
    <row r="3" spans="1:6" ht="14.4" x14ac:dyDescent="0.3">
      <c r="A3" s="4">
        <v>0.1</v>
      </c>
      <c r="B3" s="4">
        <v>15024.941000000001</v>
      </c>
      <c r="C3" s="4">
        <v>5444.4260000000004</v>
      </c>
      <c r="E3" s="4">
        <v>10516.598</v>
      </c>
      <c r="F3" s="4">
        <v>3842.0830000000001</v>
      </c>
    </row>
    <row r="4" spans="1:6" ht="14.4" x14ac:dyDescent="0.3">
      <c r="A4" s="4">
        <v>0.25</v>
      </c>
      <c r="B4" s="4">
        <v>7334.1840000000002</v>
      </c>
      <c r="C4" s="4">
        <v>12764.425999999999</v>
      </c>
      <c r="E4" s="4">
        <v>6926.134</v>
      </c>
      <c r="F4" s="4">
        <v>6420.1840000000002</v>
      </c>
    </row>
    <row r="5" spans="1:6" ht="14.4" x14ac:dyDescent="0.3">
      <c r="A5" s="4">
        <v>0.5</v>
      </c>
      <c r="B5" s="4">
        <v>12985.598</v>
      </c>
      <c r="C5" s="4">
        <v>15952.062</v>
      </c>
      <c r="E5" s="4">
        <v>4695.8410000000003</v>
      </c>
      <c r="F5" s="4">
        <v>11419.425999999999</v>
      </c>
    </row>
    <row r="6" spans="1:6" ht="14.4" x14ac:dyDescent="0.3">
      <c r="A6" s="4">
        <v>1</v>
      </c>
      <c r="B6" s="4">
        <v>10512.598</v>
      </c>
      <c r="C6" s="4">
        <v>12461.183999999999</v>
      </c>
      <c r="E6" s="4">
        <v>4439.8410000000003</v>
      </c>
      <c r="F6" s="4">
        <v>12019.376</v>
      </c>
    </row>
    <row r="7" spans="1:6" ht="14.4" x14ac:dyDescent="0.3">
      <c r="A7" s="4">
        <v>2</v>
      </c>
      <c r="B7" s="4">
        <v>11025.062</v>
      </c>
      <c r="C7" s="4">
        <v>10844.012000000001</v>
      </c>
      <c r="E7" s="4">
        <v>8060.1629999999996</v>
      </c>
      <c r="F7" s="4">
        <v>7592.82</v>
      </c>
    </row>
    <row r="8" spans="1:6" ht="14.4" x14ac:dyDescent="0.3">
      <c r="A8" s="4">
        <v>5</v>
      </c>
      <c r="B8" s="4">
        <v>13880.254999999999</v>
      </c>
      <c r="C8" s="4">
        <v>7104.4260000000004</v>
      </c>
      <c r="E8" s="4">
        <v>14355.841</v>
      </c>
      <c r="F8" s="4">
        <v>5527.134</v>
      </c>
    </row>
    <row r="9" spans="1:6" ht="14.4" x14ac:dyDescent="0.3">
      <c r="A9" s="4">
        <v>10</v>
      </c>
      <c r="B9" s="4">
        <v>11581.891</v>
      </c>
      <c r="C9" s="4">
        <v>3771.134</v>
      </c>
      <c r="E9" s="4">
        <v>14415.69</v>
      </c>
      <c r="F9" s="4">
        <v>3915.1840000000002</v>
      </c>
    </row>
    <row r="10" spans="1:6" ht="14.4" x14ac:dyDescent="0.3">
      <c r="A10" s="4">
        <v>20</v>
      </c>
      <c r="B10" s="4">
        <v>8544.0619999999999</v>
      </c>
      <c r="C10" s="4">
        <v>0</v>
      </c>
      <c r="E10" s="4">
        <v>0</v>
      </c>
      <c r="F10" s="4">
        <v>0</v>
      </c>
    </row>
    <row r="11" spans="1:6" ht="14.4" x14ac:dyDescent="0.3">
      <c r="A11" s="4">
        <v>30</v>
      </c>
      <c r="B11" s="4">
        <v>8467.134</v>
      </c>
      <c r="C11" s="4">
        <v>0</v>
      </c>
      <c r="E11" s="4">
        <v>4090.598</v>
      </c>
      <c r="F11" s="4">
        <v>1799.184</v>
      </c>
    </row>
    <row r="12" spans="1:6" ht="14.4" x14ac:dyDescent="0.3">
      <c r="A12" s="4">
        <v>40</v>
      </c>
      <c r="B12" s="4">
        <v>7504.1130000000003</v>
      </c>
      <c r="C12" s="4">
        <v>0</v>
      </c>
      <c r="E12" s="4">
        <v>1857.8910000000001</v>
      </c>
      <c r="F12" s="4">
        <v>6983.4260000000004</v>
      </c>
    </row>
    <row r="13" spans="1:6" ht="14.4" x14ac:dyDescent="0.3">
      <c r="A13" s="4">
        <v>50</v>
      </c>
      <c r="B13" s="4">
        <v>3393.2339999999999</v>
      </c>
      <c r="C13" s="4">
        <v>6576.4260000000004</v>
      </c>
      <c r="E13" s="4">
        <v>806.99099999999999</v>
      </c>
      <c r="F13" s="4">
        <v>4819.598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workbookViewId="0">
      <selection activeCell="B1" sqref="B1:I1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/>
      <c r="E1" s="1" t="s">
        <v>5</v>
      </c>
      <c r="F1" s="1" t="s">
        <v>6</v>
      </c>
      <c r="H1" s="1" t="s">
        <v>9</v>
      </c>
      <c r="I1" s="1" t="s">
        <v>10</v>
      </c>
      <c r="J1" s="1"/>
      <c r="N1" s="1"/>
      <c r="O1" s="1"/>
    </row>
    <row r="2" spans="1:15" x14ac:dyDescent="0.3">
      <c r="A2" s="5">
        <v>0</v>
      </c>
      <c r="B2" s="5">
        <v>28702.129000000001</v>
      </c>
      <c r="C2" s="5">
        <v>842.79</v>
      </c>
      <c r="D2" s="5"/>
      <c r="E2">
        <v>20944.965</v>
      </c>
      <c r="F2">
        <v>214.28399999999999</v>
      </c>
      <c r="H2">
        <v>32017.705000000002</v>
      </c>
      <c r="I2">
        <v>2503.125</v>
      </c>
    </row>
    <row r="3" spans="1:15" x14ac:dyDescent="0.3">
      <c r="A3" s="5">
        <v>1</v>
      </c>
      <c r="B3" s="5">
        <v>9796.61</v>
      </c>
      <c r="C3" s="5">
        <v>10317.51</v>
      </c>
      <c r="D3" s="5"/>
      <c r="E3">
        <v>6663.8320000000003</v>
      </c>
      <c r="F3">
        <v>8976.3880000000008</v>
      </c>
      <c r="H3">
        <v>4270.66</v>
      </c>
      <c r="I3">
        <v>6310.1869999999999</v>
      </c>
    </row>
    <row r="4" spans="1:15" x14ac:dyDescent="0.3">
      <c r="A4" s="5">
        <v>5</v>
      </c>
      <c r="B4" s="5">
        <v>15595.437999999998</v>
      </c>
      <c r="C4" s="5">
        <v>9535.9030000000002</v>
      </c>
      <c r="D4" s="5"/>
      <c r="E4">
        <v>8590.0750000000007</v>
      </c>
      <c r="F4">
        <v>3612.6689999999999</v>
      </c>
      <c r="H4">
        <v>19094.158000000003</v>
      </c>
      <c r="I4">
        <v>17872.207999999999</v>
      </c>
    </row>
    <row r="5" spans="1:15" x14ac:dyDescent="0.3">
      <c r="A5" s="5">
        <v>10</v>
      </c>
      <c r="B5" s="5">
        <v>15943.752</v>
      </c>
      <c r="C5" s="5">
        <v>5697.4390000000003</v>
      </c>
      <c r="D5" s="5"/>
      <c r="E5">
        <v>20189.651000000002</v>
      </c>
      <c r="F5">
        <v>11648.983</v>
      </c>
      <c r="H5">
        <v>10464.601999999999</v>
      </c>
      <c r="I5">
        <v>1793.69</v>
      </c>
    </row>
    <row r="6" spans="1:15" x14ac:dyDescent="0.3">
      <c r="A6" s="5">
        <v>20</v>
      </c>
      <c r="B6" s="5">
        <v>19029.217000000001</v>
      </c>
      <c r="C6" s="5">
        <v>569.35500000000002</v>
      </c>
      <c r="D6" s="5"/>
      <c r="E6">
        <v>23260.802</v>
      </c>
      <c r="F6">
        <v>366.04199999999997</v>
      </c>
      <c r="H6">
        <v>29953.663999999997</v>
      </c>
      <c r="I6">
        <v>7934.0240000000003</v>
      </c>
    </row>
    <row r="7" spans="1:15" x14ac:dyDescent="0.3">
      <c r="A7" s="5">
        <v>40</v>
      </c>
      <c r="B7" s="5">
        <v>23410.065999999999</v>
      </c>
      <c r="C7" s="5">
        <v>652.548</v>
      </c>
      <c r="D7" s="5"/>
      <c r="E7">
        <v>28967.836000000003</v>
      </c>
      <c r="F7">
        <v>560.28399999999999</v>
      </c>
      <c r="H7">
        <v>29020.106999999996</v>
      </c>
      <c r="I7">
        <v>1702.0039999999999</v>
      </c>
    </row>
    <row r="8" spans="1:15" x14ac:dyDescent="0.3">
      <c r="A8" s="5">
        <v>60</v>
      </c>
      <c r="B8" s="5">
        <v>27468.409</v>
      </c>
      <c r="C8" s="5">
        <v>638.52700000000004</v>
      </c>
      <c r="D8" s="5"/>
      <c r="E8">
        <v>29468.743999999999</v>
      </c>
      <c r="F8">
        <v>365.69799999999998</v>
      </c>
      <c r="H8">
        <v>36133.593000000001</v>
      </c>
      <c r="I8">
        <v>4074.56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C9"/>
  <sheetViews>
    <sheetView workbookViewId="0"/>
  </sheetViews>
  <sheetFormatPr defaultColWidth="14.44140625" defaultRowHeight="15" customHeight="1" x14ac:dyDescent="0.3"/>
  <sheetData>
    <row r="1" spans="1:3" x14ac:dyDescent="0.3">
      <c r="A1" s="1" t="s">
        <v>0</v>
      </c>
      <c r="B1" s="1" t="s">
        <v>233</v>
      </c>
      <c r="C1" s="1"/>
    </row>
    <row r="2" spans="1:3" x14ac:dyDescent="0.3">
      <c r="A2" s="4">
        <v>0</v>
      </c>
      <c r="B2" s="4">
        <v>0</v>
      </c>
    </row>
    <row r="3" spans="1:3" x14ac:dyDescent="0.3">
      <c r="A3" s="4">
        <v>0.5</v>
      </c>
      <c r="B3" s="4">
        <v>1</v>
      </c>
    </row>
    <row r="4" spans="1:3" x14ac:dyDescent="0.3">
      <c r="A4" s="4">
        <v>2</v>
      </c>
      <c r="B4" s="4">
        <v>1</v>
      </c>
    </row>
    <row r="5" spans="1:3" x14ac:dyDescent="0.3">
      <c r="A5" s="4">
        <v>4</v>
      </c>
      <c r="B5" s="4">
        <v>0.85166900000000001</v>
      </c>
    </row>
    <row r="6" spans="1:3" x14ac:dyDescent="0.3">
      <c r="A6" s="4">
        <v>6</v>
      </c>
      <c r="B6" s="4">
        <v>0.24295800000000001</v>
      </c>
    </row>
    <row r="7" spans="1:3" x14ac:dyDescent="0.3">
      <c r="A7" s="4">
        <v>10</v>
      </c>
      <c r="B7" s="4">
        <v>7.0766999999999997E-2</v>
      </c>
    </row>
    <row r="8" spans="1:3" x14ac:dyDescent="0.3">
      <c r="A8" s="4">
        <v>20</v>
      </c>
      <c r="B8" s="4">
        <v>8.8526999999999995E-2</v>
      </c>
    </row>
    <row r="9" spans="1:3" x14ac:dyDescent="0.3">
      <c r="A9" s="4">
        <v>30</v>
      </c>
      <c r="B9" s="4">
        <v>8.3280999999999994E-2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13"/>
  <sheetViews>
    <sheetView workbookViewId="0"/>
  </sheetViews>
  <sheetFormatPr defaultColWidth="14.44140625" defaultRowHeight="15" customHeight="1" x14ac:dyDescent="0.3"/>
  <sheetData>
    <row r="1" spans="1:6" x14ac:dyDescent="0.3">
      <c r="A1" s="1" t="s">
        <v>0</v>
      </c>
      <c r="B1" s="1" t="s">
        <v>1</v>
      </c>
      <c r="C1" s="1" t="s">
        <v>2</v>
      </c>
      <c r="E1" s="1" t="s">
        <v>5</v>
      </c>
      <c r="F1" s="1" t="s">
        <v>6</v>
      </c>
    </row>
    <row r="2" spans="1:6" x14ac:dyDescent="0.3">
      <c r="A2" s="4">
        <v>0</v>
      </c>
      <c r="B2" s="4">
        <v>15807.425999999999</v>
      </c>
      <c r="C2" s="4">
        <v>0</v>
      </c>
      <c r="E2" s="4">
        <v>14895.305</v>
      </c>
      <c r="F2" s="4">
        <v>0</v>
      </c>
    </row>
    <row r="3" spans="1:6" x14ac:dyDescent="0.3">
      <c r="A3" s="4">
        <v>0.1</v>
      </c>
      <c r="B3" s="4">
        <v>4842.1840000000002</v>
      </c>
      <c r="C3" s="4">
        <v>11049.254999999999</v>
      </c>
      <c r="E3" s="4">
        <v>11266.406000000001</v>
      </c>
      <c r="F3" s="4">
        <v>5421.5770000000002</v>
      </c>
    </row>
    <row r="4" spans="1:6" x14ac:dyDescent="0.3">
      <c r="A4" s="4">
        <v>0.25</v>
      </c>
      <c r="B4" s="4">
        <v>217.84899999999999</v>
      </c>
      <c r="C4" s="4">
        <v>14157.669</v>
      </c>
      <c r="E4" s="4">
        <v>0</v>
      </c>
      <c r="F4" s="4">
        <v>8524.527</v>
      </c>
    </row>
    <row r="5" spans="1:6" x14ac:dyDescent="0.3">
      <c r="A5" s="4">
        <v>0.5</v>
      </c>
      <c r="B5" s="4">
        <v>1273.6479999999999</v>
      </c>
      <c r="C5" s="4">
        <v>17785.547999999999</v>
      </c>
      <c r="E5" s="4">
        <v>5695.3549999999996</v>
      </c>
      <c r="F5" s="4">
        <v>19699.912</v>
      </c>
    </row>
    <row r="6" spans="1:6" x14ac:dyDescent="0.3">
      <c r="A6" s="4">
        <v>1</v>
      </c>
      <c r="B6" s="4">
        <v>39.656999999999996</v>
      </c>
      <c r="C6" s="4">
        <v>14243.134</v>
      </c>
      <c r="E6" s="4">
        <v>5392.4059999999999</v>
      </c>
      <c r="F6" s="4">
        <v>15755.647999999999</v>
      </c>
    </row>
    <row r="7" spans="1:6" x14ac:dyDescent="0.3">
      <c r="A7" s="4">
        <v>2</v>
      </c>
      <c r="B7" s="4">
        <v>1062.527</v>
      </c>
      <c r="C7" s="4">
        <v>16442.032999999999</v>
      </c>
      <c r="E7" s="4">
        <v>6068.6480000000001</v>
      </c>
      <c r="F7" s="4">
        <v>16870.77</v>
      </c>
    </row>
    <row r="8" spans="1:6" x14ac:dyDescent="0.3">
      <c r="A8" s="4">
        <v>5</v>
      </c>
      <c r="B8" s="4">
        <v>1436.527</v>
      </c>
      <c r="C8" s="4">
        <v>17834.618999999999</v>
      </c>
      <c r="E8" s="4">
        <v>5812.527</v>
      </c>
      <c r="F8" s="4">
        <v>12878.334999999999</v>
      </c>
    </row>
    <row r="9" spans="1:6" x14ac:dyDescent="0.3">
      <c r="A9" s="4">
        <v>10</v>
      </c>
      <c r="B9" s="4">
        <v>10901.933000000001</v>
      </c>
      <c r="C9" s="4">
        <v>8826.991</v>
      </c>
      <c r="E9" s="4">
        <v>8897.1839999999993</v>
      </c>
      <c r="F9" s="4">
        <v>15667.012000000001</v>
      </c>
    </row>
    <row r="10" spans="1:6" x14ac:dyDescent="0.3">
      <c r="A10" s="4">
        <v>20</v>
      </c>
      <c r="B10" s="4">
        <v>10903.941000000001</v>
      </c>
      <c r="C10" s="4">
        <v>6909.0420000000004</v>
      </c>
      <c r="E10" s="4">
        <v>13439.891</v>
      </c>
      <c r="F10" s="4">
        <v>12145.548000000001</v>
      </c>
    </row>
    <row r="11" spans="1:6" x14ac:dyDescent="0.3">
      <c r="A11" s="4">
        <v>30</v>
      </c>
      <c r="B11" s="4">
        <v>11222.598</v>
      </c>
      <c r="C11" s="4">
        <v>0</v>
      </c>
      <c r="E11" s="4">
        <v>20317.983</v>
      </c>
      <c r="F11" s="4">
        <v>6180.2129999999997</v>
      </c>
    </row>
    <row r="12" spans="1:6" x14ac:dyDescent="0.3">
      <c r="A12" s="4">
        <v>40</v>
      </c>
      <c r="B12" s="4">
        <v>11482.477000000001</v>
      </c>
      <c r="C12" s="4">
        <v>0</v>
      </c>
      <c r="E12" s="4">
        <v>25155.69</v>
      </c>
      <c r="F12" s="4">
        <v>0</v>
      </c>
    </row>
    <row r="13" spans="1:6" x14ac:dyDescent="0.3">
      <c r="A13" s="4">
        <v>50</v>
      </c>
      <c r="B13" s="4">
        <v>0</v>
      </c>
      <c r="C13" s="4">
        <v>0</v>
      </c>
      <c r="E13" s="4">
        <v>19793.891</v>
      </c>
      <c r="F13" s="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13"/>
  <sheetViews>
    <sheetView workbookViewId="0"/>
  </sheetViews>
  <sheetFormatPr defaultColWidth="14.44140625" defaultRowHeight="15" customHeight="1" x14ac:dyDescent="0.3"/>
  <sheetData>
    <row r="1" spans="1:6" x14ac:dyDescent="0.3">
      <c r="A1" s="1" t="s">
        <v>0</v>
      </c>
      <c r="B1" s="1" t="s">
        <v>1</v>
      </c>
      <c r="C1" s="1" t="s">
        <v>2</v>
      </c>
      <c r="E1" s="1" t="s">
        <v>5</v>
      </c>
      <c r="F1" s="1" t="s">
        <v>6</v>
      </c>
    </row>
    <row r="2" spans="1:6" x14ac:dyDescent="0.3">
      <c r="A2" s="4">
        <v>0</v>
      </c>
      <c r="B2" s="4">
        <v>13567.083000000001</v>
      </c>
      <c r="C2" s="4">
        <v>0</v>
      </c>
      <c r="E2" s="4">
        <v>14622.397000000001</v>
      </c>
      <c r="F2" s="4">
        <v>0</v>
      </c>
    </row>
    <row r="3" spans="1:6" x14ac:dyDescent="0.3">
      <c r="A3" s="4">
        <v>0.1</v>
      </c>
      <c r="B3" s="4">
        <v>0</v>
      </c>
      <c r="C3" s="4">
        <v>14177.305</v>
      </c>
      <c r="E3" s="4">
        <v>0</v>
      </c>
      <c r="F3" s="4">
        <v>10507.647999999999</v>
      </c>
    </row>
    <row r="4" spans="1:6" x14ac:dyDescent="0.3">
      <c r="A4" s="4">
        <v>0.25</v>
      </c>
      <c r="B4" s="4">
        <v>0</v>
      </c>
      <c r="C4" s="4">
        <v>15594.425999999999</v>
      </c>
      <c r="E4" s="4">
        <v>0</v>
      </c>
      <c r="F4" s="4">
        <v>8242.1630000000005</v>
      </c>
    </row>
    <row r="5" spans="1:6" x14ac:dyDescent="0.3">
      <c r="A5" s="4">
        <v>0.5</v>
      </c>
      <c r="B5" s="4">
        <v>0</v>
      </c>
      <c r="C5" s="4">
        <v>13284.305</v>
      </c>
      <c r="E5" s="4">
        <v>0</v>
      </c>
      <c r="F5" s="4">
        <v>8828.527</v>
      </c>
    </row>
    <row r="6" spans="1:6" x14ac:dyDescent="0.3">
      <c r="A6" s="4">
        <v>1</v>
      </c>
      <c r="B6" s="4">
        <v>0</v>
      </c>
      <c r="C6" s="4">
        <v>15572.548000000001</v>
      </c>
      <c r="E6" s="4">
        <v>1269.0419999999999</v>
      </c>
      <c r="F6" s="4">
        <v>10223.406000000001</v>
      </c>
    </row>
    <row r="7" spans="1:6" x14ac:dyDescent="0.3">
      <c r="A7" s="4">
        <v>2</v>
      </c>
      <c r="B7" s="4">
        <v>0</v>
      </c>
      <c r="C7" s="4">
        <v>11581.548000000001</v>
      </c>
      <c r="E7" s="4">
        <v>2236.4769999999999</v>
      </c>
      <c r="F7" s="4">
        <v>10854.355</v>
      </c>
    </row>
    <row r="8" spans="1:6" x14ac:dyDescent="0.3">
      <c r="A8" s="4">
        <v>5</v>
      </c>
      <c r="B8" s="4">
        <v>0</v>
      </c>
      <c r="C8" s="4">
        <v>7864.77</v>
      </c>
      <c r="E8" s="4">
        <v>2619.2339999999999</v>
      </c>
      <c r="F8" s="4">
        <v>10817.941000000001</v>
      </c>
    </row>
    <row r="9" spans="1:6" x14ac:dyDescent="0.3">
      <c r="A9" s="4">
        <v>10</v>
      </c>
      <c r="B9" s="4">
        <v>0</v>
      </c>
      <c r="C9" s="4">
        <v>8180.0619999999999</v>
      </c>
      <c r="E9" s="4">
        <v>0</v>
      </c>
      <c r="F9" s="4">
        <v>11368.234</v>
      </c>
    </row>
    <row r="10" spans="1:6" x14ac:dyDescent="0.3">
      <c r="A10" s="4">
        <v>20</v>
      </c>
      <c r="B10" s="4">
        <v>0</v>
      </c>
      <c r="C10" s="4">
        <v>9402.134</v>
      </c>
      <c r="E10" s="4">
        <v>0</v>
      </c>
      <c r="F10" s="4">
        <v>7723.82</v>
      </c>
    </row>
    <row r="11" spans="1:6" x14ac:dyDescent="0.3">
      <c r="A11" s="4">
        <v>30</v>
      </c>
      <c r="B11" s="4">
        <v>0</v>
      </c>
      <c r="C11" s="4">
        <v>9337.2549999999992</v>
      </c>
      <c r="E11" s="4">
        <v>2867.6480000000001</v>
      </c>
      <c r="F11" s="4">
        <v>11148.355</v>
      </c>
    </row>
    <row r="12" spans="1:6" x14ac:dyDescent="0.3">
      <c r="A12" s="4">
        <v>40</v>
      </c>
      <c r="B12" s="4">
        <v>0</v>
      </c>
      <c r="C12" s="4">
        <v>8857.2549999999992</v>
      </c>
      <c r="E12" s="4">
        <v>4675.7190000000001</v>
      </c>
      <c r="F12" s="4">
        <v>13922.134</v>
      </c>
    </row>
    <row r="13" spans="1:6" x14ac:dyDescent="0.3">
      <c r="A13" s="4">
        <v>50</v>
      </c>
      <c r="B13" s="4">
        <v>4650.4260000000004</v>
      </c>
      <c r="C13" s="4">
        <v>9603.0120000000006</v>
      </c>
      <c r="E13" s="4">
        <v>13712.305</v>
      </c>
      <c r="F13" s="4">
        <v>15056.425999999999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26"/>
  <sheetViews>
    <sheetView topLeftCell="A8" workbookViewId="0">
      <selection activeCell="A19" sqref="A19:J26"/>
    </sheetView>
  </sheetViews>
  <sheetFormatPr defaultRowHeight="14.4" x14ac:dyDescent="0.3"/>
  <cols>
    <col min="2" max="2" width="12" bestFit="1" customWidth="1"/>
    <col min="3" max="4" width="12" customWidth="1"/>
    <col min="5" max="5" width="12" bestFit="1" customWidth="1"/>
    <col min="6" max="7" width="12" customWidth="1"/>
    <col min="8" max="8" width="12" bestFit="1" customWidth="1"/>
    <col min="9" max="10" width="12" customWidth="1"/>
    <col min="11" max="11" width="12" bestFit="1" customWidth="1"/>
    <col min="12" max="13" width="12" customWidth="1"/>
    <col min="14" max="14" width="12" bestFit="1" customWidth="1"/>
    <col min="15" max="16" width="12" customWidth="1"/>
    <col min="17" max="17" width="12" bestFit="1" customWidth="1"/>
  </cols>
  <sheetData>
    <row r="1" spans="1:19" x14ac:dyDescent="0.3">
      <c r="A1" t="s">
        <v>0</v>
      </c>
      <c r="B1" t="s">
        <v>234</v>
      </c>
      <c r="C1" t="s">
        <v>539</v>
      </c>
      <c r="D1" t="s">
        <v>540</v>
      </c>
      <c r="E1" t="s">
        <v>235</v>
      </c>
      <c r="F1" t="s">
        <v>541</v>
      </c>
      <c r="G1" t="s">
        <v>542</v>
      </c>
      <c r="H1" t="s">
        <v>236</v>
      </c>
      <c r="I1" t="s">
        <v>543</v>
      </c>
      <c r="J1" t="s">
        <v>544</v>
      </c>
      <c r="K1" t="s">
        <v>237</v>
      </c>
      <c r="L1" t="s">
        <v>545</v>
      </c>
      <c r="M1" t="s">
        <v>546</v>
      </c>
      <c r="N1" t="s">
        <v>238</v>
      </c>
      <c r="O1" t="s">
        <v>547</v>
      </c>
      <c r="P1" t="s">
        <v>548</v>
      </c>
      <c r="Q1" t="s">
        <v>239</v>
      </c>
      <c r="R1" t="s">
        <v>549</v>
      </c>
      <c r="S1" t="s">
        <v>550</v>
      </c>
    </row>
    <row r="2" spans="1:19" x14ac:dyDescent="0.3">
      <c r="A2">
        <v>0</v>
      </c>
      <c r="B2">
        <v>98.849000000000004</v>
      </c>
      <c r="C2">
        <v>33447.245999999999</v>
      </c>
      <c r="D2">
        <f>B2/C2</f>
        <v>2.9553703763831561E-3</v>
      </c>
      <c r="E2">
        <v>346.04199999999997</v>
      </c>
      <c r="F2">
        <v>30028.66</v>
      </c>
      <c r="G2">
        <f>E2/F2</f>
        <v>1.1523724335351626E-2</v>
      </c>
      <c r="H2">
        <v>218.678</v>
      </c>
      <c r="I2">
        <v>29558.831999999999</v>
      </c>
      <c r="J2">
        <f>H2/I2</f>
        <v>7.3980595715013369E-3</v>
      </c>
      <c r="K2">
        <v>222.79900000000001</v>
      </c>
      <c r="L2">
        <v>15824.347</v>
      </c>
      <c r="M2">
        <f>K2/L2</f>
        <v>1.4079506724669271E-2</v>
      </c>
      <c r="N2">
        <v>110.142</v>
      </c>
      <c r="O2">
        <v>11527.325999999999</v>
      </c>
      <c r="P2">
        <f>N2/O2</f>
        <v>9.5548612054521583E-3</v>
      </c>
      <c r="Q2">
        <v>449.06200000000001</v>
      </c>
      <c r="R2">
        <v>12702.781999999999</v>
      </c>
      <c r="S2">
        <f>Q2/R2</f>
        <v>3.5351468678278507E-2</v>
      </c>
    </row>
    <row r="3" spans="1:19" x14ac:dyDescent="0.3">
      <c r="A3">
        <v>10</v>
      </c>
      <c r="B3">
        <v>167.02099999999999</v>
      </c>
      <c r="C3">
        <v>23405.64</v>
      </c>
      <c r="D3">
        <f t="shared" ref="D3:D8" si="0">B3/C3</f>
        <v>7.1359296306360348E-3</v>
      </c>
      <c r="E3">
        <v>518.89099999999996</v>
      </c>
      <c r="F3">
        <v>38093.51</v>
      </c>
      <c r="G3">
        <f t="shared" ref="G3:G8" si="1">E3/F3</f>
        <v>1.3621506655595663E-2</v>
      </c>
      <c r="H3">
        <v>362.94099999999997</v>
      </c>
      <c r="I3">
        <v>20059.803</v>
      </c>
      <c r="J3">
        <f t="shared" ref="J3:J8" si="2">H3/I3</f>
        <v>1.8092949367448923E-2</v>
      </c>
      <c r="K3">
        <v>741.94100000000003</v>
      </c>
      <c r="L3">
        <v>15543.397000000001</v>
      </c>
      <c r="M3">
        <f t="shared" ref="M3:M8" si="3">K3/L3</f>
        <v>4.7733516682357147E-2</v>
      </c>
      <c r="N3">
        <v>92.313999999999993</v>
      </c>
      <c r="O3">
        <v>15047.296</v>
      </c>
      <c r="P3">
        <f t="shared" ref="P3:P8" si="4">N3/O3</f>
        <v>6.134922845938565E-3</v>
      </c>
      <c r="Q3">
        <v>794.30499999999995</v>
      </c>
      <c r="R3">
        <v>22542.418000000001</v>
      </c>
      <c r="S3">
        <f t="shared" ref="S3:S8" si="5">Q3/R3</f>
        <v>3.5236015941147038E-2</v>
      </c>
    </row>
    <row r="4" spans="1:19" x14ac:dyDescent="0.3">
      <c r="A4">
        <v>20</v>
      </c>
      <c r="B4">
        <v>947.42600000000004</v>
      </c>
      <c r="C4">
        <v>23702.518</v>
      </c>
      <c r="D4">
        <f t="shared" si="0"/>
        <v>3.9971533826068606E-2</v>
      </c>
      <c r="E4">
        <v>1938.2049999999999</v>
      </c>
      <c r="F4">
        <v>27844.397000000001</v>
      </c>
      <c r="G4">
        <f t="shared" si="1"/>
        <v>6.9608438638480832E-2</v>
      </c>
      <c r="H4">
        <v>1505.3050000000001</v>
      </c>
      <c r="I4">
        <v>22294.731</v>
      </c>
      <c r="J4">
        <f t="shared" si="2"/>
        <v>6.751841948664912E-2</v>
      </c>
      <c r="K4">
        <v>2316.2550000000001</v>
      </c>
      <c r="L4">
        <v>19040.224999999999</v>
      </c>
      <c r="M4">
        <f t="shared" si="3"/>
        <v>0.12165061074645915</v>
      </c>
      <c r="N4">
        <v>804.01199999999994</v>
      </c>
      <c r="O4">
        <v>18892.710999999999</v>
      </c>
      <c r="P4">
        <f t="shared" si="4"/>
        <v>4.2556729947332596E-2</v>
      </c>
      <c r="Q4">
        <v>2501.125</v>
      </c>
      <c r="R4">
        <v>22865.861000000001</v>
      </c>
      <c r="S4">
        <f t="shared" si="5"/>
        <v>0.10938249821425923</v>
      </c>
    </row>
    <row r="5" spans="1:19" x14ac:dyDescent="0.3">
      <c r="A5">
        <v>30</v>
      </c>
      <c r="B5">
        <v>4093.0749999999998</v>
      </c>
      <c r="C5">
        <v>33991.832000000002</v>
      </c>
      <c r="D5">
        <f t="shared" si="0"/>
        <v>0.12041348639284871</v>
      </c>
      <c r="E5">
        <v>8588.9529999999995</v>
      </c>
      <c r="F5">
        <v>34433.296000000002</v>
      </c>
      <c r="G5">
        <f t="shared" si="1"/>
        <v>0.24943743404639507</v>
      </c>
      <c r="H5">
        <v>2508.4259999999999</v>
      </c>
      <c r="I5">
        <v>20674.811000000002</v>
      </c>
      <c r="J5">
        <f t="shared" si="2"/>
        <v>0.12132763873875314</v>
      </c>
      <c r="K5">
        <v>2968.6190000000001</v>
      </c>
      <c r="L5">
        <v>11774.569</v>
      </c>
      <c r="M5">
        <f t="shared" si="3"/>
        <v>0.2521212453721236</v>
      </c>
      <c r="N5">
        <v>4052.9119999999998</v>
      </c>
      <c r="O5">
        <v>13203.710999999999</v>
      </c>
      <c r="P5">
        <f t="shared" si="4"/>
        <v>0.30695249237127348</v>
      </c>
      <c r="Q5">
        <v>15053.589</v>
      </c>
      <c r="R5">
        <v>24820.326000000001</v>
      </c>
      <c r="S5">
        <f t="shared" si="5"/>
        <v>0.60650246898449278</v>
      </c>
    </row>
    <row r="6" spans="1:19" x14ac:dyDescent="0.3">
      <c r="A6">
        <v>40</v>
      </c>
      <c r="B6">
        <v>10439.710999999999</v>
      </c>
      <c r="C6">
        <v>41185.053999999996</v>
      </c>
      <c r="D6">
        <f t="shared" si="0"/>
        <v>0.25348299895394094</v>
      </c>
      <c r="E6">
        <v>5225.8819999999996</v>
      </c>
      <c r="F6">
        <v>30199.489000000001</v>
      </c>
      <c r="G6">
        <f t="shared" si="1"/>
        <v>0.17304537835060718</v>
      </c>
      <c r="H6">
        <v>3010.6190000000001</v>
      </c>
      <c r="I6">
        <v>13101.630999999999</v>
      </c>
      <c r="J6">
        <f t="shared" si="2"/>
        <v>0.22978963458824328</v>
      </c>
      <c r="K6">
        <v>10889.781999999999</v>
      </c>
      <c r="L6">
        <v>33909.074999999997</v>
      </c>
      <c r="M6">
        <f t="shared" si="3"/>
        <v>0.32114653673094889</v>
      </c>
      <c r="N6">
        <v>1812.4259999999999</v>
      </c>
      <c r="O6">
        <v>14694.69</v>
      </c>
      <c r="P6">
        <f t="shared" si="4"/>
        <v>0.12333883872337557</v>
      </c>
      <c r="Q6">
        <v>23347.569</v>
      </c>
      <c r="R6">
        <v>36620.881999999998</v>
      </c>
      <c r="S6">
        <f t="shared" si="5"/>
        <v>0.63754797058137491</v>
      </c>
    </row>
    <row r="7" spans="1:19" x14ac:dyDescent="0.3">
      <c r="A7">
        <v>50</v>
      </c>
      <c r="B7">
        <v>2588.0830000000001</v>
      </c>
      <c r="C7">
        <v>27237.295999999998</v>
      </c>
      <c r="D7">
        <f t="shared" si="0"/>
        <v>9.5019821350841888E-2</v>
      </c>
      <c r="E7">
        <v>39931.245999999999</v>
      </c>
      <c r="F7">
        <v>30370.418000000001</v>
      </c>
      <c r="G7">
        <f t="shared" si="1"/>
        <v>1.3148072575095937</v>
      </c>
      <c r="H7">
        <v>2604.3760000000002</v>
      </c>
      <c r="I7">
        <v>22239.468000000001</v>
      </c>
      <c r="J7">
        <f t="shared" si="2"/>
        <v>0.1171060386876161</v>
      </c>
      <c r="K7">
        <v>26594.781999999999</v>
      </c>
      <c r="L7">
        <v>25220.196</v>
      </c>
      <c r="M7">
        <f t="shared" si="3"/>
        <v>1.0545033829237489</v>
      </c>
      <c r="N7">
        <v>3697.6190000000001</v>
      </c>
      <c r="O7">
        <v>12727.983</v>
      </c>
      <c r="P7">
        <f t="shared" si="4"/>
        <v>0.29051099455428248</v>
      </c>
      <c r="Q7">
        <v>21683.589</v>
      </c>
      <c r="R7">
        <v>18117.468000000001</v>
      </c>
      <c r="S7">
        <f t="shared" si="5"/>
        <v>1.1968332992226065</v>
      </c>
    </row>
    <row r="8" spans="1:19" x14ac:dyDescent="0.3">
      <c r="A8">
        <v>60</v>
      </c>
      <c r="B8">
        <v>8991.0239999999994</v>
      </c>
      <c r="C8">
        <v>24213.953000000001</v>
      </c>
      <c r="D8">
        <f t="shared" si="0"/>
        <v>0.37131582769653509</v>
      </c>
      <c r="E8">
        <v>6158.5389999999998</v>
      </c>
      <c r="F8">
        <v>24036.589</v>
      </c>
      <c r="G8">
        <f t="shared" si="1"/>
        <v>0.25621518094767937</v>
      </c>
      <c r="H8">
        <v>1480.548</v>
      </c>
      <c r="I8">
        <v>15351.710999999999</v>
      </c>
      <c r="J8">
        <f t="shared" si="2"/>
        <v>9.6441888464419381E-2</v>
      </c>
      <c r="K8">
        <v>3458.2759999999998</v>
      </c>
      <c r="L8">
        <v>26302.589</v>
      </c>
      <c r="M8">
        <f t="shared" si="3"/>
        <v>0.13148044095583139</v>
      </c>
      <c r="N8">
        <v>2366.154</v>
      </c>
      <c r="O8">
        <v>15831.225</v>
      </c>
      <c r="P8">
        <f t="shared" si="4"/>
        <v>0.14946120720285386</v>
      </c>
      <c r="Q8">
        <v>9717.9830000000002</v>
      </c>
      <c r="R8">
        <v>16636.174999999999</v>
      </c>
      <c r="S8">
        <f t="shared" si="5"/>
        <v>0.58414767817722524</v>
      </c>
    </row>
    <row r="10" spans="1:19" x14ac:dyDescent="0.3">
      <c r="A10" t="s">
        <v>0</v>
      </c>
      <c r="B10" t="s">
        <v>234</v>
      </c>
      <c r="C10" t="s">
        <v>539</v>
      </c>
      <c r="D10" t="s">
        <v>540</v>
      </c>
      <c r="E10" t="s">
        <v>236</v>
      </c>
      <c r="F10" t="s">
        <v>543</v>
      </c>
      <c r="G10" t="s">
        <v>544</v>
      </c>
      <c r="H10" t="s">
        <v>238</v>
      </c>
      <c r="I10" t="s">
        <v>547</v>
      </c>
      <c r="J10" t="s">
        <v>548</v>
      </c>
    </row>
    <row r="11" spans="1:19" x14ac:dyDescent="0.3">
      <c r="A11">
        <v>0</v>
      </c>
      <c r="B11" s="6">
        <v>98.849000000000004</v>
      </c>
      <c r="C11" s="6">
        <v>33447.245999999999</v>
      </c>
      <c r="D11" s="6">
        <v>2.9553703763831561E-3</v>
      </c>
      <c r="E11" s="6">
        <v>218.678</v>
      </c>
      <c r="F11" s="6">
        <v>29558.831999999999</v>
      </c>
      <c r="G11" s="6">
        <v>7.3980595715013369E-3</v>
      </c>
      <c r="H11" s="6">
        <v>110.142</v>
      </c>
      <c r="I11" s="6">
        <v>11527.325999999999</v>
      </c>
      <c r="J11" s="6">
        <v>9.5548612054521583E-3</v>
      </c>
    </row>
    <row r="12" spans="1:19" x14ac:dyDescent="0.3">
      <c r="A12">
        <v>10</v>
      </c>
      <c r="B12" s="6">
        <v>167.02099999999999</v>
      </c>
      <c r="C12" s="6">
        <v>23405.64</v>
      </c>
      <c r="D12" s="6">
        <v>7.1359296306360348E-3</v>
      </c>
      <c r="E12" s="6">
        <v>362.94099999999997</v>
      </c>
      <c r="F12" s="6">
        <v>20059.803</v>
      </c>
      <c r="G12" s="6">
        <v>1.8092949367448923E-2</v>
      </c>
      <c r="H12" s="6">
        <v>92.313999999999993</v>
      </c>
      <c r="I12" s="6">
        <v>15047.296</v>
      </c>
      <c r="J12" s="6">
        <v>6.134922845938565E-3</v>
      </c>
    </row>
    <row r="13" spans="1:19" x14ac:dyDescent="0.3">
      <c r="A13">
        <v>20</v>
      </c>
      <c r="B13" s="6">
        <v>947.42600000000004</v>
      </c>
      <c r="C13" s="6">
        <v>23702.518</v>
      </c>
      <c r="D13" s="6">
        <v>3.9971533826068606E-2</v>
      </c>
      <c r="E13" s="6">
        <v>1505.3050000000001</v>
      </c>
      <c r="F13" s="6">
        <v>22294.731</v>
      </c>
      <c r="G13" s="6">
        <v>6.751841948664912E-2</v>
      </c>
      <c r="H13" s="6">
        <v>804.01199999999994</v>
      </c>
      <c r="I13" s="6">
        <v>18892.710999999999</v>
      </c>
      <c r="J13" s="6">
        <v>4.2556729947332596E-2</v>
      </c>
    </row>
    <row r="14" spans="1:19" x14ac:dyDescent="0.3">
      <c r="A14">
        <v>30</v>
      </c>
      <c r="B14" s="6">
        <v>4093.0749999999998</v>
      </c>
      <c r="C14" s="6">
        <v>33991.832000000002</v>
      </c>
      <c r="D14" s="6">
        <v>0.12041348639284871</v>
      </c>
      <c r="E14" s="6">
        <v>2508.4259999999999</v>
      </c>
      <c r="F14" s="6">
        <v>20674.811000000002</v>
      </c>
      <c r="G14" s="6">
        <v>0.12132763873875314</v>
      </c>
      <c r="H14" s="6">
        <v>4052.9119999999998</v>
      </c>
      <c r="I14" s="6">
        <v>13203.710999999999</v>
      </c>
      <c r="J14" s="6">
        <v>0.30695249237127348</v>
      </c>
    </row>
    <row r="15" spans="1:19" x14ac:dyDescent="0.3">
      <c r="A15">
        <v>40</v>
      </c>
      <c r="B15" s="6">
        <v>10439.710999999999</v>
      </c>
      <c r="C15" s="6">
        <v>41185.053999999996</v>
      </c>
      <c r="D15" s="6">
        <v>0.25348299895394094</v>
      </c>
      <c r="E15" s="6">
        <v>3010.6190000000001</v>
      </c>
      <c r="F15" s="6">
        <v>13101.630999999999</v>
      </c>
      <c r="G15" s="6">
        <v>0.22978963458824328</v>
      </c>
      <c r="H15" s="6">
        <v>1812.4259999999999</v>
      </c>
      <c r="I15" s="6">
        <v>14694.69</v>
      </c>
      <c r="J15" s="6">
        <v>0.12333883872337557</v>
      </c>
    </row>
    <row r="16" spans="1:19" x14ac:dyDescent="0.3">
      <c r="A16">
        <v>50</v>
      </c>
      <c r="B16" s="6">
        <v>2588.0830000000001</v>
      </c>
      <c r="C16" s="6">
        <v>27237.295999999998</v>
      </c>
      <c r="D16" s="6">
        <v>9.5019821350841888E-2</v>
      </c>
      <c r="E16" s="6">
        <v>2604.3760000000002</v>
      </c>
      <c r="F16" s="6">
        <v>22239.468000000001</v>
      </c>
      <c r="G16" s="6">
        <v>0.1171060386876161</v>
      </c>
      <c r="H16" s="6">
        <v>3697.6190000000001</v>
      </c>
      <c r="I16" s="6">
        <v>12727.983</v>
      </c>
      <c r="J16" s="6">
        <v>0.29051099455428248</v>
      </c>
    </row>
    <row r="17" spans="1:10" x14ac:dyDescent="0.3">
      <c r="A17">
        <v>60</v>
      </c>
      <c r="B17" s="6">
        <v>8991.0239999999994</v>
      </c>
      <c r="C17" s="6">
        <v>24213.953000000001</v>
      </c>
      <c r="D17" s="6">
        <v>0.37131582769653509</v>
      </c>
      <c r="E17" s="6">
        <v>1480.548</v>
      </c>
      <c r="F17" s="6">
        <v>15351.710999999999</v>
      </c>
      <c r="G17" s="6">
        <v>9.6441888464419381E-2</v>
      </c>
      <c r="H17" s="6">
        <v>2366.154</v>
      </c>
      <c r="I17" s="6">
        <v>15831.225</v>
      </c>
      <c r="J17" s="6">
        <v>0.14946120720285386</v>
      </c>
    </row>
    <row r="19" spans="1:10" x14ac:dyDescent="0.3">
      <c r="A19" t="s">
        <v>0</v>
      </c>
      <c r="B19" t="s">
        <v>235</v>
      </c>
      <c r="C19" t="s">
        <v>541</v>
      </c>
      <c r="D19" t="s">
        <v>542</v>
      </c>
      <c r="E19" t="s">
        <v>237</v>
      </c>
      <c r="F19" t="s">
        <v>545</v>
      </c>
      <c r="G19" t="s">
        <v>546</v>
      </c>
      <c r="H19" t="s">
        <v>239</v>
      </c>
      <c r="I19" t="s">
        <v>549</v>
      </c>
      <c r="J19" t="s">
        <v>550</v>
      </c>
    </row>
    <row r="20" spans="1:10" x14ac:dyDescent="0.3">
      <c r="A20">
        <v>0</v>
      </c>
      <c r="B20" s="6">
        <v>346.04199999999997</v>
      </c>
      <c r="C20" s="6">
        <v>30028.66</v>
      </c>
      <c r="D20" s="6">
        <v>1.1523724335351626E-2</v>
      </c>
      <c r="E20" s="6">
        <v>222.79900000000001</v>
      </c>
      <c r="F20" s="6">
        <v>15824.347</v>
      </c>
      <c r="G20" s="6">
        <v>1.4079506724669271E-2</v>
      </c>
      <c r="H20" s="6">
        <v>449.06200000000001</v>
      </c>
      <c r="I20" s="6">
        <v>12702.781999999999</v>
      </c>
      <c r="J20" s="6">
        <v>3.5351468678278507E-2</v>
      </c>
    </row>
    <row r="21" spans="1:10" x14ac:dyDescent="0.3">
      <c r="A21">
        <v>10</v>
      </c>
      <c r="B21" s="6">
        <v>518.89099999999996</v>
      </c>
      <c r="C21" s="6">
        <v>38093.51</v>
      </c>
      <c r="D21" s="6">
        <v>1.3621506655595663E-2</v>
      </c>
      <c r="E21" s="6">
        <v>741.94100000000003</v>
      </c>
      <c r="F21" s="6">
        <v>15543.397000000001</v>
      </c>
      <c r="G21" s="6">
        <v>4.7733516682357147E-2</v>
      </c>
      <c r="H21" s="6">
        <v>794.30499999999995</v>
      </c>
      <c r="I21" s="6">
        <v>22542.418000000001</v>
      </c>
      <c r="J21" s="6">
        <v>3.5236015941147038E-2</v>
      </c>
    </row>
    <row r="22" spans="1:10" x14ac:dyDescent="0.3">
      <c r="A22">
        <v>20</v>
      </c>
      <c r="B22" s="6">
        <v>1938.2049999999999</v>
      </c>
      <c r="C22" s="6">
        <v>27844.397000000001</v>
      </c>
      <c r="D22" s="6">
        <v>6.9608438638480832E-2</v>
      </c>
      <c r="E22" s="6">
        <v>2316.2550000000001</v>
      </c>
      <c r="F22" s="6">
        <v>19040.224999999999</v>
      </c>
      <c r="G22" s="6">
        <v>0.12165061074645915</v>
      </c>
      <c r="H22" s="6">
        <v>2501.125</v>
      </c>
      <c r="I22" s="6">
        <v>22865.861000000001</v>
      </c>
      <c r="J22" s="6">
        <v>0.10938249821425923</v>
      </c>
    </row>
    <row r="23" spans="1:10" x14ac:dyDescent="0.3">
      <c r="A23">
        <v>30</v>
      </c>
      <c r="B23" s="6">
        <v>8588.9529999999995</v>
      </c>
      <c r="C23" s="6">
        <v>34433.296000000002</v>
      </c>
      <c r="D23" s="6">
        <v>0.24943743404639507</v>
      </c>
      <c r="E23" s="6">
        <v>2968.6190000000001</v>
      </c>
      <c r="F23" s="6">
        <v>11774.569</v>
      </c>
      <c r="G23" s="6">
        <v>0.2521212453721236</v>
      </c>
      <c r="H23" s="6">
        <v>15053.589</v>
      </c>
      <c r="I23" s="6">
        <v>24820.326000000001</v>
      </c>
      <c r="J23" s="6">
        <v>0.60650246898449278</v>
      </c>
    </row>
    <row r="24" spans="1:10" x14ac:dyDescent="0.3">
      <c r="A24">
        <v>40</v>
      </c>
      <c r="B24" s="6">
        <v>5225.8819999999996</v>
      </c>
      <c r="C24" s="6">
        <v>30199.489000000001</v>
      </c>
      <c r="D24" s="6">
        <v>0.17304537835060718</v>
      </c>
      <c r="E24" s="6">
        <v>10889.781999999999</v>
      </c>
      <c r="F24" s="6">
        <v>33909.074999999997</v>
      </c>
      <c r="G24" s="6">
        <v>0.32114653673094889</v>
      </c>
      <c r="H24" s="6">
        <v>23347.569</v>
      </c>
      <c r="I24" s="6">
        <v>36620.881999999998</v>
      </c>
      <c r="J24" s="6">
        <v>0.63754797058137491</v>
      </c>
    </row>
    <row r="25" spans="1:10" x14ac:dyDescent="0.3">
      <c r="A25">
        <v>50</v>
      </c>
      <c r="B25" s="6">
        <v>39931.245999999999</v>
      </c>
      <c r="C25" s="6">
        <v>30370.418000000001</v>
      </c>
      <c r="D25" s="6">
        <v>1.3148072575095937</v>
      </c>
      <c r="E25" s="6">
        <v>26594.781999999999</v>
      </c>
      <c r="F25" s="6">
        <v>25220.196</v>
      </c>
      <c r="G25" s="6">
        <v>1.0545033829237489</v>
      </c>
      <c r="H25" s="6">
        <v>21683.589</v>
      </c>
      <c r="I25" s="6">
        <v>18117.468000000001</v>
      </c>
      <c r="J25" s="6">
        <v>1.1968332992226065</v>
      </c>
    </row>
    <row r="26" spans="1:10" x14ac:dyDescent="0.3">
      <c r="A26">
        <v>60</v>
      </c>
      <c r="B26" s="6">
        <v>6158.5389999999998</v>
      </c>
      <c r="C26" s="6">
        <v>24036.589</v>
      </c>
      <c r="D26" s="6">
        <v>0.25621518094767937</v>
      </c>
      <c r="E26" s="6">
        <v>3458.2759999999998</v>
      </c>
      <c r="F26" s="6">
        <v>26302.589</v>
      </c>
      <c r="G26" s="6">
        <v>0.13148044095583139</v>
      </c>
      <c r="H26" s="6">
        <v>9717.9830000000002</v>
      </c>
      <c r="I26" s="6">
        <v>16636.174999999999</v>
      </c>
      <c r="J26" s="6">
        <v>0.58414767817722524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75F4-5E6F-49D7-861B-494C1C784F57}">
  <dimension ref="A1:M8"/>
  <sheetViews>
    <sheetView workbookViewId="0">
      <selection activeCell="O8" sqref="O8"/>
    </sheetView>
  </sheetViews>
  <sheetFormatPr defaultRowHeight="14.4" x14ac:dyDescent="0.3"/>
  <cols>
    <col min="2" max="2" width="11.21875" bestFit="1" customWidth="1"/>
    <col min="3" max="3" width="11.77734375" bestFit="1" customWidth="1"/>
    <col min="6" max="6" width="14.33203125" bestFit="1" customWidth="1"/>
    <col min="7" max="7" width="12.21875" bestFit="1" customWidth="1"/>
    <col min="8" max="8" width="11.21875" bestFit="1" customWidth="1"/>
    <col min="9" max="9" width="11.77734375" bestFit="1" customWidth="1"/>
    <col min="10" max="10" width="12" bestFit="1" customWidth="1"/>
    <col min="11" max="11" width="10.109375" bestFit="1" customWidth="1"/>
    <col min="12" max="12" width="14.33203125" bestFit="1" customWidth="1"/>
    <col min="13" max="13" width="12.21875" bestFit="1" customWidth="1"/>
    <col min="14" max="14" width="11.21875" bestFit="1" customWidth="1"/>
  </cols>
  <sheetData>
    <row r="1" spans="1:13" x14ac:dyDescent="0.3">
      <c r="A1" t="s">
        <v>0</v>
      </c>
      <c r="B1" t="s">
        <v>234</v>
      </c>
      <c r="C1" t="s">
        <v>539</v>
      </c>
      <c r="D1" t="s">
        <v>540</v>
      </c>
      <c r="E1" t="s">
        <v>235</v>
      </c>
      <c r="F1" t="s">
        <v>541</v>
      </c>
      <c r="G1" t="s">
        <v>542</v>
      </c>
      <c r="H1" t="s">
        <v>238</v>
      </c>
      <c r="I1" t="s">
        <v>547</v>
      </c>
      <c r="J1" t="s">
        <v>548</v>
      </c>
      <c r="K1" t="s">
        <v>239</v>
      </c>
      <c r="L1" t="s">
        <v>549</v>
      </c>
      <c r="M1" t="s">
        <v>550</v>
      </c>
    </row>
    <row r="2" spans="1:13" x14ac:dyDescent="0.3">
      <c r="A2">
        <v>0</v>
      </c>
      <c r="B2">
        <v>714.30499999999995</v>
      </c>
      <c r="C2">
        <v>23568.103999999999</v>
      </c>
      <c r="D2">
        <f>B2/C2</f>
        <v>3.030812321602111E-2</v>
      </c>
      <c r="E2">
        <v>313.50599999999997</v>
      </c>
      <c r="F2">
        <v>21376.224999999999</v>
      </c>
      <c r="G2">
        <f>E2/F2</f>
        <v>1.4666106854694877E-2</v>
      </c>
      <c r="H2">
        <v>0</v>
      </c>
      <c r="I2">
        <v>15573.912</v>
      </c>
      <c r="J2">
        <f>H2/I2</f>
        <v>0</v>
      </c>
      <c r="K2">
        <v>815.64800000000002</v>
      </c>
      <c r="L2">
        <v>11162.69</v>
      </c>
      <c r="M2">
        <f>K2/L2</f>
        <v>7.3069125811072416E-2</v>
      </c>
    </row>
    <row r="3" spans="1:13" x14ac:dyDescent="0.3">
      <c r="A3">
        <v>10</v>
      </c>
      <c r="B3">
        <v>1362.4770000000001</v>
      </c>
      <c r="C3">
        <v>16447.912</v>
      </c>
      <c r="D3">
        <f t="shared" ref="D3:D8" si="0">B3/C3</f>
        <v>8.2835863907832194E-2</v>
      </c>
      <c r="E3">
        <v>876.64800000000002</v>
      </c>
      <c r="F3">
        <v>27015.831999999999</v>
      </c>
      <c r="G3">
        <f t="shared" ref="G3:G8" si="1">E3/F3</f>
        <v>3.2449417067740134E-2</v>
      </c>
      <c r="H3">
        <v>90.435000000000002</v>
      </c>
      <c r="I3">
        <v>15087.276</v>
      </c>
      <c r="J3">
        <f t="shared" ref="J3:J8" si="2">H3/I3</f>
        <v>5.9941237901394526E-3</v>
      </c>
      <c r="K3">
        <v>1964.3050000000001</v>
      </c>
      <c r="L3">
        <v>19422.397000000001</v>
      </c>
      <c r="M3">
        <f t="shared" ref="M3:M8" si="3">K3/L3</f>
        <v>0.10113607501689931</v>
      </c>
    </row>
    <row r="4" spans="1:13" x14ac:dyDescent="0.3">
      <c r="A4">
        <v>20</v>
      </c>
      <c r="B4">
        <v>3705.0329999999999</v>
      </c>
      <c r="C4">
        <v>16693.153999999999</v>
      </c>
      <c r="D4">
        <f t="shared" si="0"/>
        <v>0.22194924937492341</v>
      </c>
      <c r="E4">
        <v>3611.154</v>
      </c>
      <c r="F4">
        <v>19848.912</v>
      </c>
      <c r="G4">
        <f t="shared" si="1"/>
        <v>0.18193208776380287</v>
      </c>
      <c r="H4">
        <v>234.84899999999999</v>
      </c>
      <c r="I4">
        <v>19147.983</v>
      </c>
      <c r="J4">
        <f t="shared" si="2"/>
        <v>1.2264947174853873E-2</v>
      </c>
      <c r="K4">
        <v>1966.6690000000001</v>
      </c>
      <c r="L4">
        <v>20813.276000000002</v>
      </c>
      <c r="M4">
        <f t="shared" si="3"/>
        <v>9.4491083479602153E-2</v>
      </c>
    </row>
    <row r="5" spans="1:13" x14ac:dyDescent="0.3">
      <c r="A5">
        <v>30</v>
      </c>
      <c r="B5">
        <v>11031.054</v>
      </c>
      <c r="C5">
        <v>24312.224999999999</v>
      </c>
      <c r="D5">
        <f t="shared" si="0"/>
        <v>0.45372457683325984</v>
      </c>
      <c r="E5">
        <v>19844.054</v>
      </c>
      <c r="F5">
        <v>24555.326000000001</v>
      </c>
      <c r="G5">
        <f t="shared" si="1"/>
        <v>0.80813645072356199</v>
      </c>
      <c r="H5">
        <v>6046.5690000000004</v>
      </c>
      <c r="I5">
        <v>15014.103999999999</v>
      </c>
      <c r="J5">
        <f t="shared" si="2"/>
        <v>0.4027259302320006</v>
      </c>
      <c r="K5">
        <v>16393.054</v>
      </c>
      <c r="L5">
        <v>16489.205000000002</v>
      </c>
      <c r="M5">
        <f t="shared" si="3"/>
        <v>0.99416885168205493</v>
      </c>
    </row>
    <row r="6" spans="1:13" x14ac:dyDescent="0.3">
      <c r="A6">
        <v>40</v>
      </c>
      <c r="B6">
        <v>10609.276</v>
      </c>
      <c r="C6">
        <v>29792.569</v>
      </c>
      <c r="D6">
        <f t="shared" si="0"/>
        <v>0.3561047723007707</v>
      </c>
      <c r="E6">
        <v>13040.64</v>
      </c>
      <c r="F6">
        <v>21830.418000000001</v>
      </c>
      <c r="G6">
        <f t="shared" si="1"/>
        <v>0.597360985025573</v>
      </c>
      <c r="H6">
        <v>7302.5690000000004</v>
      </c>
      <c r="I6">
        <v>10537.983</v>
      </c>
      <c r="J6">
        <f t="shared" si="2"/>
        <v>0.69297597082857321</v>
      </c>
      <c r="K6">
        <v>10519.205</v>
      </c>
      <c r="L6">
        <v>16046.64</v>
      </c>
      <c r="M6">
        <f t="shared" si="3"/>
        <v>0.65553941510496905</v>
      </c>
    </row>
    <row r="7" spans="1:13" x14ac:dyDescent="0.3">
      <c r="A7">
        <v>50</v>
      </c>
      <c r="B7">
        <v>6219.0330000000004</v>
      </c>
      <c r="C7">
        <v>19256.468000000001</v>
      </c>
      <c r="D7">
        <f t="shared" si="0"/>
        <v>0.32295813541714918</v>
      </c>
      <c r="E7">
        <v>33221.860999999997</v>
      </c>
      <c r="F7">
        <v>21894.347000000002</v>
      </c>
      <c r="G7">
        <f t="shared" si="1"/>
        <v>1.5173716302203484</v>
      </c>
      <c r="H7">
        <v>8886.5689999999995</v>
      </c>
      <c r="I7">
        <v>11944.325999999999</v>
      </c>
      <c r="J7">
        <f t="shared" si="2"/>
        <v>0.74399920095951833</v>
      </c>
      <c r="K7">
        <v>40443.245999999999</v>
      </c>
      <c r="L7">
        <v>21354.74</v>
      </c>
      <c r="M7">
        <f t="shared" si="3"/>
        <v>1.8938767692793261</v>
      </c>
    </row>
    <row r="8" spans="1:13" x14ac:dyDescent="0.3">
      <c r="A8">
        <v>60</v>
      </c>
      <c r="B8">
        <v>6098.326</v>
      </c>
      <c r="C8">
        <v>17403.103999999999</v>
      </c>
      <c r="D8">
        <f t="shared" si="0"/>
        <v>0.35041599475587804</v>
      </c>
      <c r="E8">
        <v>20313.61</v>
      </c>
      <c r="F8">
        <v>17001.103999999999</v>
      </c>
      <c r="G8">
        <f t="shared" si="1"/>
        <v>1.1948406409372003</v>
      </c>
      <c r="H8">
        <v>10176.296</v>
      </c>
      <c r="I8">
        <v>14003.397000000001</v>
      </c>
      <c r="J8">
        <f t="shared" si="2"/>
        <v>0.72670195667522675</v>
      </c>
      <c r="K8">
        <v>10993.103999999999</v>
      </c>
      <c r="L8">
        <v>17580.61</v>
      </c>
      <c r="M8">
        <f t="shared" si="3"/>
        <v>0.62529707444735982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083A-D372-4762-9AA1-15E383F0F9A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2944-6A33-40F0-B2B7-54443ED8CBBE}">
  <dimension ref="A1:O16"/>
  <sheetViews>
    <sheetView topLeftCell="D1"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/>
      <c r="E1" s="1" t="s">
        <v>5</v>
      </c>
      <c r="F1" s="1" t="s">
        <v>6</v>
      </c>
      <c r="H1" s="1" t="s">
        <v>9</v>
      </c>
      <c r="I1" s="1" t="s">
        <v>10</v>
      </c>
      <c r="J1" s="1"/>
      <c r="N1" s="1"/>
      <c r="O1" s="1"/>
    </row>
    <row r="2" spans="1:15" x14ac:dyDescent="0.3">
      <c r="A2">
        <v>0</v>
      </c>
      <c r="B2">
        <v>3880.8530000000001</v>
      </c>
      <c r="C2">
        <v>821.52700000000004</v>
      </c>
      <c r="E2">
        <v>6072.5389999999998</v>
      </c>
      <c r="F2">
        <v>1051.6780000000001</v>
      </c>
      <c r="H2">
        <v>7427.9830000000002</v>
      </c>
      <c r="I2">
        <v>2145.4560000000001</v>
      </c>
    </row>
    <row r="3" spans="1:15" x14ac:dyDescent="0.3">
      <c r="A3">
        <v>0.17</v>
      </c>
      <c r="B3">
        <v>4514.1459999999997</v>
      </c>
      <c r="C3">
        <v>5590.0749999999998</v>
      </c>
      <c r="E3">
        <v>12637.652</v>
      </c>
      <c r="F3">
        <v>7404.0749999999998</v>
      </c>
      <c r="H3">
        <v>11544.983</v>
      </c>
      <c r="I3">
        <v>6942.8819999999996</v>
      </c>
    </row>
    <row r="4" spans="1:15" x14ac:dyDescent="0.3">
      <c r="A4">
        <v>5</v>
      </c>
      <c r="B4">
        <v>4414.66</v>
      </c>
      <c r="C4">
        <v>9050.652</v>
      </c>
      <c r="E4">
        <v>10295.225</v>
      </c>
      <c r="F4">
        <v>8644.9330000000009</v>
      </c>
      <c r="H4">
        <v>4126.6689999999999</v>
      </c>
      <c r="I4">
        <v>6466.0950000000003</v>
      </c>
    </row>
    <row r="5" spans="1:15" x14ac:dyDescent="0.3">
      <c r="A5">
        <v>10</v>
      </c>
      <c r="B5">
        <v>6946.8530000000001</v>
      </c>
      <c r="C5">
        <v>10080.673000000001</v>
      </c>
      <c r="E5">
        <v>6361.1959999999999</v>
      </c>
      <c r="F5">
        <v>4448.4799999999996</v>
      </c>
      <c r="H5">
        <v>7838.64</v>
      </c>
      <c r="I5">
        <v>7800.9030000000002</v>
      </c>
    </row>
    <row r="6" spans="1:15" x14ac:dyDescent="0.3">
      <c r="A6">
        <v>20</v>
      </c>
      <c r="B6">
        <v>6873.9830000000002</v>
      </c>
      <c r="C6">
        <v>9993.64</v>
      </c>
      <c r="E6">
        <v>17058.760999999999</v>
      </c>
      <c r="F6">
        <v>11341.630999999999</v>
      </c>
      <c r="H6">
        <v>9771.7610000000004</v>
      </c>
      <c r="I6">
        <v>23744.316999999999</v>
      </c>
    </row>
    <row r="7" spans="1:15" x14ac:dyDescent="0.3">
      <c r="A7">
        <v>30</v>
      </c>
      <c r="B7">
        <v>5225.0330000000004</v>
      </c>
      <c r="C7">
        <v>11748.681</v>
      </c>
      <c r="E7">
        <v>20717.044999999998</v>
      </c>
      <c r="F7">
        <v>21360.518</v>
      </c>
      <c r="H7">
        <v>6112.3879999999999</v>
      </c>
      <c r="I7">
        <v>21887.309000000001</v>
      </c>
    </row>
    <row r="8" spans="1:15" x14ac:dyDescent="0.3">
      <c r="A8">
        <v>40</v>
      </c>
      <c r="B8">
        <v>1676.941</v>
      </c>
      <c r="C8">
        <v>11285.811</v>
      </c>
      <c r="E8">
        <v>15992.53</v>
      </c>
      <c r="F8">
        <v>17518.580999999998</v>
      </c>
      <c r="H8">
        <v>6945.8739999999998</v>
      </c>
      <c r="I8">
        <v>16692.149000000001</v>
      </c>
    </row>
    <row r="9" spans="1:15" x14ac:dyDescent="0.3">
      <c r="A9">
        <v>50</v>
      </c>
      <c r="B9">
        <v>6094.8109999999997</v>
      </c>
      <c r="C9">
        <v>5443.7520000000004</v>
      </c>
      <c r="E9">
        <v>11698.832</v>
      </c>
      <c r="F9">
        <v>10249.347</v>
      </c>
      <c r="H9">
        <v>15330.217000000001</v>
      </c>
      <c r="I9">
        <v>12362.974</v>
      </c>
    </row>
    <row r="10" spans="1:15" x14ac:dyDescent="0.3">
      <c r="A10">
        <v>60</v>
      </c>
      <c r="B10">
        <v>5567.1959999999999</v>
      </c>
      <c r="C10">
        <v>1861.2840000000001</v>
      </c>
      <c r="E10">
        <v>11543.953</v>
      </c>
      <c r="F10">
        <v>1147.1130000000001</v>
      </c>
      <c r="H10">
        <v>13658.004000000001</v>
      </c>
      <c r="I10">
        <v>7831.5389999999998</v>
      </c>
    </row>
    <row r="11" spans="1:15" x14ac:dyDescent="0.3">
      <c r="A11">
        <v>70</v>
      </c>
      <c r="B11">
        <v>9120.48</v>
      </c>
      <c r="C11">
        <v>5864.0659999999998</v>
      </c>
      <c r="E11">
        <v>5256.1959999999999</v>
      </c>
      <c r="F11">
        <v>2720.2049999999999</v>
      </c>
      <c r="H11">
        <v>18185.61</v>
      </c>
      <c r="I11">
        <v>6282.9530000000004</v>
      </c>
    </row>
    <row r="12" spans="1:15" x14ac:dyDescent="0.3">
      <c r="A12">
        <v>80</v>
      </c>
      <c r="B12">
        <v>15084.781999999999</v>
      </c>
      <c r="C12">
        <v>8765.2170000000006</v>
      </c>
      <c r="E12">
        <v>13123.075000000001</v>
      </c>
      <c r="F12">
        <v>1228.577</v>
      </c>
      <c r="H12">
        <v>13942.522000000001</v>
      </c>
      <c r="I12">
        <v>1168.82</v>
      </c>
    </row>
    <row r="13" spans="1:15" x14ac:dyDescent="0.3">
      <c r="A13">
        <v>90</v>
      </c>
      <c r="B13">
        <v>8115.125</v>
      </c>
      <c r="C13">
        <v>7574.2380000000003</v>
      </c>
      <c r="E13">
        <v>11390.388000000001</v>
      </c>
      <c r="F13">
        <v>1051.6780000000001</v>
      </c>
      <c r="H13">
        <v>5315.3680000000004</v>
      </c>
      <c r="I13">
        <v>4094.8409999999999</v>
      </c>
    </row>
    <row r="14" spans="1:15" x14ac:dyDescent="0.3">
      <c r="A14">
        <v>100</v>
      </c>
      <c r="B14">
        <v>10421.621999999999</v>
      </c>
      <c r="C14">
        <v>6034.125</v>
      </c>
      <c r="E14">
        <v>8738.8610000000008</v>
      </c>
      <c r="F14">
        <v>968.21299999999997</v>
      </c>
      <c r="H14">
        <v>11979.66</v>
      </c>
      <c r="I14">
        <v>959.92</v>
      </c>
    </row>
    <row r="15" spans="1:15" x14ac:dyDescent="0.3">
      <c r="A15">
        <v>110</v>
      </c>
      <c r="B15">
        <v>5800.9949999999999</v>
      </c>
      <c r="C15">
        <v>2179.9119999999998</v>
      </c>
      <c r="E15">
        <v>10331.912</v>
      </c>
      <c r="F15">
        <v>406.435</v>
      </c>
      <c r="H15">
        <v>12323.225</v>
      </c>
      <c r="I15">
        <v>2970.4679999999998</v>
      </c>
    </row>
    <row r="16" spans="1:15" x14ac:dyDescent="0.3">
      <c r="A16">
        <v>120</v>
      </c>
      <c r="B16">
        <v>8838.8940000000002</v>
      </c>
      <c r="C16">
        <v>1539.0830000000001</v>
      </c>
      <c r="E16">
        <v>21264.631000000001</v>
      </c>
      <c r="F16">
        <v>1352.4970000000001</v>
      </c>
      <c r="H16">
        <v>26666.831999999999</v>
      </c>
      <c r="I16">
        <v>1749.8409999999999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D086-6890-43DB-A7C0-676CDA4F2CA9}">
  <dimension ref="A1:D12"/>
  <sheetViews>
    <sheetView workbookViewId="0">
      <selection sqref="A1:D12"/>
    </sheetView>
  </sheetViews>
  <sheetFormatPr defaultRowHeight="14.4" x14ac:dyDescent="0.3"/>
  <sheetData>
    <row r="1" spans="1:4" x14ac:dyDescent="0.3">
      <c r="A1" t="s">
        <v>551</v>
      </c>
      <c r="B1" t="s">
        <v>552</v>
      </c>
      <c r="C1" t="s">
        <v>553</v>
      </c>
      <c r="D1" t="s">
        <v>554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0.17</v>
      </c>
      <c r="B3">
        <v>0.49984000000000001</v>
      </c>
      <c r="C3">
        <v>0.69656499999999999</v>
      </c>
      <c r="D3">
        <v>0.48902099999999998</v>
      </c>
    </row>
    <row r="4" spans="1:4" x14ac:dyDescent="0.3">
      <c r="A4">
        <v>0.5</v>
      </c>
      <c r="B4">
        <v>0.56682900000000003</v>
      </c>
      <c r="C4">
        <v>0.53501799999999999</v>
      </c>
      <c r="D4">
        <v>0.59754099999999999</v>
      </c>
    </row>
    <row r="5" spans="1:4" x14ac:dyDescent="0.3">
      <c r="A5">
        <v>1</v>
      </c>
      <c r="B5">
        <v>0.59719100000000003</v>
      </c>
      <c r="C5">
        <v>0.79791000000000001</v>
      </c>
      <c r="D5">
        <v>0.62950200000000001</v>
      </c>
    </row>
    <row r="6" spans="1:4" x14ac:dyDescent="0.3">
      <c r="A6">
        <v>2</v>
      </c>
      <c r="B6">
        <v>0.61405500000000002</v>
      </c>
      <c r="C6">
        <v>0.70204200000000005</v>
      </c>
      <c r="D6">
        <v>0.63150700000000004</v>
      </c>
    </row>
    <row r="7" spans="1:4" x14ac:dyDescent="0.3">
      <c r="A7">
        <v>5</v>
      </c>
      <c r="B7">
        <v>0.62327399999999999</v>
      </c>
      <c r="C7">
        <v>0.63646000000000003</v>
      </c>
      <c r="D7">
        <v>0.61731899999999995</v>
      </c>
    </row>
    <row r="8" spans="1:4" x14ac:dyDescent="0.3">
      <c r="A8">
        <v>10</v>
      </c>
      <c r="B8">
        <v>0.56454199999999999</v>
      </c>
      <c r="C8">
        <v>0.60838800000000004</v>
      </c>
      <c r="D8">
        <v>0.65377600000000002</v>
      </c>
    </row>
    <row r="9" spans="1:4" x14ac:dyDescent="0.3">
      <c r="A9">
        <v>15</v>
      </c>
      <c r="B9">
        <v>0.48028900000000002</v>
      </c>
      <c r="C9">
        <v>0.46089000000000002</v>
      </c>
      <c r="D9">
        <v>0.543072</v>
      </c>
    </row>
    <row r="10" spans="1:4" x14ac:dyDescent="0.3">
      <c r="A10">
        <v>20</v>
      </c>
      <c r="B10">
        <v>0.473609</v>
      </c>
      <c r="C10">
        <v>0.53064</v>
      </c>
      <c r="D10">
        <v>0.41996</v>
      </c>
    </row>
    <row r="11" spans="1:4" x14ac:dyDescent="0.3">
      <c r="A11">
        <v>30</v>
      </c>
      <c r="B11">
        <v>0.26047599999999999</v>
      </c>
      <c r="C11">
        <v>8.3751999999999993E-2</v>
      </c>
      <c r="D11">
        <v>2.6579999999999999E-2</v>
      </c>
    </row>
    <row r="12" spans="1:4" x14ac:dyDescent="0.3">
      <c r="A12">
        <v>60</v>
      </c>
      <c r="B12">
        <v>0</v>
      </c>
      <c r="C12">
        <v>0</v>
      </c>
      <c r="D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1404-33B8-47E7-A0D0-8237F1104DEF}">
  <dimension ref="A1:D12"/>
  <sheetViews>
    <sheetView workbookViewId="0">
      <selection sqref="A1:D12"/>
    </sheetView>
  </sheetViews>
  <sheetFormatPr defaultRowHeight="14.4" x14ac:dyDescent="0.3"/>
  <sheetData>
    <row r="1" spans="1:4" x14ac:dyDescent="0.3">
      <c r="A1" t="s">
        <v>551</v>
      </c>
      <c r="B1" t="s">
        <v>552</v>
      </c>
      <c r="C1" t="s">
        <v>553</v>
      </c>
      <c r="D1" t="s">
        <v>554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0.17</v>
      </c>
      <c r="B3">
        <v>0.42946299999999998</v>
      </c>
      <c r="C3">
        <v>0.50063500000000005</v>
      </c>
      <c r="D3">
        <v>0.20133000000000001</v>
      </c>
    </row>
    <row r="4" spans="1:4" x14ac:dyDescent="0.3">
      <c r="A4">
        <v>0.5</v>
      </c>
      <c r="B4">
        <v>0.57855299999999998</v>
      </c>
      <c r="C4">
        <v>0.61833700000000003</v>
      </c>
      <c r="D4">
        <v>0.47065400000000002</v>
      </c>
    </row>
    <row r="5" spans="1:4" x14ac:dyDescent="0.3">
      <c r="A5">
        <v>1</v>
      </c>
      <c r="B5">
        <v>0.568407</v>
      </c>
      <c r="C5">
        <v>0.47089799999999998</v>
      </c>
      <c r="D5">
        <v>0.57434499999999999</v>
      </c>
    </row>
    <row r="6" spans="1:4" x14ac:dyDescent="0.3">
      <c r="A6">
        <v>2</v>
      </c>
      <c r="B6">
        <v>0.51947299999999996</v>
      </c>
      <c r="C6">
        <v>0.360018</v>
      </c>
      <c r="D6">
        <v>0.61743199999999998</v>
      </c>
    </row>
    <row r="7" spans="1:4" x14ac:dyDescent="0.3">
      <c r="A7">
        <v>5</v>
      </c>
      <c r="B7">
        <v>0.49918499999999999</v>
      </c>
      <c r="C7">
        <v>0.31248399999999998</v>
      </c>
      <c r="D7">
        <v>0.46840100000000001</v>
      </c>
    </row>
    <row r="8" spans="1:4" x14ac:dyDescent="0.3">
      <c r="A8">
        <v>10</v>
      </c>
      <c r="B8">
        <v>0.35476400000000002</v>
      </c>
      <c r="C8">
        <v>0.25923600000000002</v>
      </c>
      <c r="D8">
        <v>0.29613099999999998</v>
      </c>
    </row>
    <row r="9" spans="1:4" x14ac:dyDescent="0.3">
      <c r="A9">
        <v>20</v>
      </c>
      <c r="B9">
        <v>0.27765200000000001</v>
      </c>
      <c r="C9">
        <v>0.38846700000000001</v>
      </c>
      <c r="D9">
        <v>0.48128700000000002</v>
      </c>
    </row>
    <row r="10" spans="1:4" x14ac:dyDescent="0.3">
      <c r="A10">
        <v>30</v>
      </c>
      <c r="B10">
        <v>0.29970799999999997</v>
      </c>
      <c r="C10">
        <v>0.35504799999999997</v>
      </c>
      <c r="D10">
        <v>0.32464559999999998</v>
      </c>
    </row>
    <row r="11" spans="1:4" x14ac:dyDescent="0.3">
      <c r="A11">
        <v>40</v>
      </c>
      <c r="B11">
        <v>0.50969500000000001</v>
      </c>
      <c r="C11">
        <v>0.31092599999999998</v>
      </c>
      <c r="D11">
        <v>0.215142</v>
      </c>
    </row>
    <row r="12" spans="1:4" x14ac:dyDescent="0.3">
      <c r="A12">
        <v>60</v>
      </c>
      <c r="B12">
        <v>0.14762500000000001</v>
      </c>
      <c r="C12">
        <v>0.133243</v>
      </c>
      <c r="D12">
        <v>0.1379823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6718E-217D-41CE-A352-9889980E1E4B}">
  <dimension ref="A1:D16"/>
  <sheetViews>
    <sheetView workbookViewId="0">
      <selection sqref="A1:D16"/>
    </sheetView>
  </sheetViews>
  <sheetFormatPr defaultRowHeight="14.4" x14ac:dyDescent="0.3"/>
  <sheetData>
    <row r="1" spans="1:4" x14ac:dyDescent="0.3">
      <c r="A1" t="s">
        <v>551</v>
      </c>
      <c r="B1" t="s">
        <v>552</v>
      </c>
      <c r="C1" t="s">
        <v>553</v>
      </c>
      <c r="D1" t="s">
        <v>554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0.17</v>
      </c>
      <c r="B3">
        <v>0.41250999999999999</v>
      </c>
      <c r="C3">
        <v>0.29006999999999999</v>
      </c>
      <c r="D3">
        <v>0.54437000000000002</v>
      </c>
    </row>
    <row r="4" spans="1:4" x14ac:dyDescent="0.3">
      <c r="A4">
        <v>0.5</v>
      </c>
      <c r="B4">
        <v>0.45349</v>
      </c>
      <c r="C4">
        <v>0.52398999999999996</v>
      </c>
      <c r="D4">
        <v>0.68257999999999996</v>
      </c>
    </row>
    <row r="5" spans="1:4" x14ac:dyDescent="0.3">
      <c r="A5">
        <v>1</v>
      </c>
      <c r="B5">
        <v>0.50634999999999997</v>
      </c>
      <c r="C5">
        <v>0.54408999999999996</v>
      </c>
      <c r="D5">
        <v>0.69454000000000005</v>
      </c>
    </row>
    <row r="6" spans="1:4" x14ac:dyDescent="0.3">
      <c r="A6">
        <v>2</v>
      </c>
      <c r="B6">
        <v>0.45508999999999999</v>
      </c>
      <c r="C6">
        <v>0.47236</v>
      </c>
      <c r="D6">
        <v>0.65993999999999997</v>
      </c>
    </row>
    <row r="7" spans="1:4" x14ac:dyDescent="0.3">
      <c r="A7">
        <v>5</v>
      </c>
      <c r="B7">
        <v>0.42047000000000001</v>
      </c>
      <c r="C7">
        <v>0.53563000000000005</v>
      </c>
      <c r="D7">
        <v>0.59919</v>
      </c>
    </row>
    <row r="8" spans="1:4" x14ac:dyDescent="0.3">
      <c r="A8">
        <v>10</v>
      </c>
      <c r="B8">
        <v>0.37029000000000001</v>
      </c>
      <c r="C8">
        <v>0.37430999999999998</v>
      </c>
      <c r="D8">
        <v>0.44639000000000001</v>
      </c>
    </row>
    <row r="9" spans="1:4" x14ac:dyDescent="0.3">
      <c r="A9">
        <v>20</v>
      </c>
      <c r="B9">
        <v>0.40962999999999999</v>
      </c>
      <c r="C9">
        <v>0.34300999999999998</v>
      </c>
      <c r="D9">
        <v>0.49563000000000001</v>
      </c>
    </row>
    <row r="10" spans="1:4" x14ac:dyDescent="0.3">
      <c r="A10">
        <v>30</v>
      </c>
      <c r="B10">
        <v>0.47804999999999997</v>
      </c>
      <c r="C10">
        <v>0.40866999999999998</v>
      </c>
      <c r="D10">
        <v>0.45134000000000002</v>
      </c>
    </row>
    <row r="11" spans="1:4" x14ac:dyDescent="0.3">
      <c r="A11">
        <v>40</v>
      </c>
      <c r="B11">
        <v>0.52385999999999999</v>
      </c>
      <c r="C11">
        <v>0.45884999999999998</v>
      </c>
      <c r="D11">
        <v>0.45077</v>
      </c>
    </row>
    <row r="12" spans="1:4" x14ac:dyDescent="0.3">
      <c r="A12">
        <v>50</v>
      </c>
      <c r="B12">
        <v>0.54964999999999997</v>
      </c>
      <c r="C12">
        <v>0.59147000000000005</v>
      </c>
      <c r="D12">
        <v>0.48193999999999998</v>
      </c>
    </row>
    <row r="13" spans="1:4" x14ac:dyDescent="0.3">
      <c r="A13">
        <v>60</v>
      </c>
      <c r="B13">
        <v>0.53664000000000001</v>
      </c>
      <c r="C13">
        <v>0.63578000000000001</v>
      </c>
      <c r="D13">
        <v>0.61614000000000002</v>
      </c>
    </row>
    <row r="14" spans="1:4" x14ac:dyDescent="0.3">
      <c r="A14">
        <v>80</v>
      </c>
      <c r="B14">
        <v>0.34619</v>
      </c>
      <c r="C14">
        <v>0.53637000000000001</v>
      </c>
      <c r="D14">
        <v>0.46150000000000002</v>
      </c>
    </row>
    <row r="15" spans="1:4" x14ac:dyDescent="0.3">
      <c r="A15">
        <v>100</v>
      </c>
      <c r="B15">
        <v>0.26235000000000003</v>
      </c>
      <c r="C15">
        <v>0.29464000000000001</v>
      </c>
      <c r="D15">
        <v>0.19455</v>
      </c>
    </row>
    <row r="16" spans="1:4" x14ac:dyDescent="0.3">
      <c r="A16">
        <v>120</v>
      </c>
      <c r="B16">
        <v>0</v>
      </c>
      <c r="C16">
        <v>0.12009</v>
      </c>
      <c r="D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workbookViewId="0">
      <selection activeCell="B1" sqref="B1:I1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/>
      <c r="E1" s="1" t="s">
        <v>5</v>
      </c>
      <c r="F1" s="1" t="s">
        <v>6</v>
      </c>
      <c r="H1" s="1" t="s">
        <v>9</v>
      </c>
      <c r="I1" s="1" t="s">
        <v>10</v>
      </c>
    </row>
    <row r="2" spans="1:9" x14ac:dyDescent="0.3">
      <c r="A2" s="5">
        <v>0</v>
      </c>
      <c r="B2" s="5">
        <v>30481.864999999998</v>
      </c>
      <c r="C2" s="5">
        <v>67.313000000000002</v>
      </c>
      <c r="E2" s="5">
        <v>47295.835999999996</v>
      </c>
      <c r="F2" s="5">
        <v>3727.0540000000001</v>
      </c>
      <c r="H2" s="5">
        <v>27038.453999999998</v>
      </c>
      <c r="I2" s="5">
        <v>1934.7819999999999</v>
      </c>
    </row>
    <row r="3" spans="1:9" x14ac:dyDescent="0.3">
      <c r="A3" s="5">
        <v>1</v>
      </c>
      <c r="B3" s="5">
        <v>30255.279000000002</v>
      </c>
      <c r="C3" s="5">
        <v>11010.468000000001</v>
      </c>
      <c r="E3" s="5">
        <v>27310.534</v>
      </c>
      <c r="F3" s="5">
        <v>8540.6309999999994</v>
      </c>
      <c r="H3" s="5">
        <v>33226.531000000003</v>
      </c>
      <c r="I3" s="5">
        <v>4141.6400000000003</v>
      </c>
    </row>
    <row r="4" spans="1:9" x14ac:dyDescent="0.3">
      <c r="A4" s="5">
        <v>5</v>
      </c>
      <c r="B4" s="5">
        <v>29706.864999999998</v>
      </c>
      <c r="C4" s="5">
        <v>782.89099999999996</v>
      </c>
      <c r="E4" s="5">
        <v>39144.057000000001</v>
      </c>
      <c r="F4" s="5">
        <v>2825.8110000000001</v>
      </c>
      <c r="H4" s="5">
        <v>45169.501000000004</v>
      </c>
      <c r="I4" s="5">
        <v>4588.6899999999996</v>
      </c>
    </row>
    <row r="5" spans="1:9" x14ac:dyDescent="0.3">
      <c r="A5" s="5">
        <v>10</v>
      </c>
      <c r="B5" s="5">
        <v>34724.108</v>
      </c>
      <c r="C5" s="5">
        <v>1633.2049999999999</v>
      </c>
      <c r="E5" s="5">
        <v>32027.672999999999</v>
      </c>
      <c r="F5" s="5">
        <v>2570.0329999999999</v>
      </c>
      <c r="H5" s="5">
        <v>47359.43</v>
      </c>
      <c r="I5" s="5">
        <v>4266.3969999999999</v>
      </c>
    </row>
    <row r="6" spans="1:9" x14ac:dyDescent="0.3">
      <c r="A6" s="5">
        <v>20</v>
      </c>
      <c r="B6" s="5">
        <v>39825.187000000005</v>
      </c>
      <c r="C6" s="5">
        <v>3919.0039999999999</v>
      </c>
      <c r="E6" s="5">
        <v>35928.157999999996</v>
      </c>
      <c r="F6" s="5">
        <v>3293.5390000000002</v>
      </c>
      <c r="H6" s="5">
        <v>42590.066000000006</v>
      </c>
      <c r="I6" s="5">
        <v>5076.9530000000004</v>
      </c>
    </row>
    <row r="7" spans="1:9" x14ac:dyDescent="0.3">
      <c r="A7" s="5">
        <v>40</v>
      </c>
      <c r="B7" s="5">
        <v>35307.016000000003</v>
      </c>
      <c r="C7" s="5">
        <v>19544.125</v>
      </c>
      <c r="E7" s="5">
        <v>35487.320999999996</v>
      </c>
      <c r="F7" s="5">
        <v>21279.902999999998</v>
      </c>
      <c r="H7" s="5">
        <v>36201.358999999997</v>
      </c>
      <c r="I7" s="5">
        <v>15880.882</v>
      </c>
    </row>
    <row r="8" spans="1:9" x14ac:dyDescent="0.3">
      <c r="A8" s="5">
        <v>60</v>
      </c>
      <c r="B8" s="5">
        <v>44198.793999999994</v>
      </c>
      <c r="C8" s="5">
        <v>5996.61</v>
      </c>
      <c r="E8" s="5">
        <v>41395.258999999998</v>
      </c>
      <c r="F8" s="5">
        <v>8442.7309999999998</v>
      </c>
      <c r="H8" s="5">
        <v>56059.521999999997</v>
      </c>
      <c r="I8" s="5">
        <v>10946.874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780B-4C5D-4717-84DD-3917390EEC07}">
  <dimension ref="A1:D16"/>
  <sheetViews>
    <sheetView workbookViewId="0">
      <selection activeCell="E16" sqref="E16"/>
    </sheetView>
  </sheetViews>
  <sheetFormatPr defaultRowHeight="14.4" x14ac:dyDescent="0.3"/>
  <sheetData>
    <row r="1" spans="1:4" x14ac:dyDescent="0.3">
      <c r="A1" t="s">
        <v>551</v>
      </c>
      <c r="B1" t="s">
        <v>552</v>
      </c>
      <c r="C1" t="s">
        <v>553</v>
      </c>
      <c r="D1" t="s">
        <v>554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0.17</v>
      </c>
      <c r="B3">
        <v>0.46872999999999998</v>
      </c>
      <c r="C3">
        <v>0.42018</v>
      </c>
      <c r="D3">
        <v>0.52986</v>
      </c>
    </row>
    <row r="4" spans="1:4" x14ac:dyDescent="0.3">
      <c r="A4">
        <v>0.5</v>
      </c>
      <c r="B4">
        <v>0.49769999999999998</v>
      </c>
      <c r="C4">
        <v>0.4723</v>
      </c>
      <c r="D4">
        <v>0.49781999999999998</v>
      </c>
    </row>
    <row r="5" spans="1:4" x14ac:dyDescent="0.3">
      <c r="A5">
        <v>1</v>
      </c>
      <c r="B5">
        <v>0.48581000000000002</v>
      </c>
      <c r="C5">
        <v>0.49182999999999999</v>
      </c>
      <c r="D5">
        <v>0.41343000000000002</v>
      </c>
    </row>
    <row r="6" spans="1:4" x14ac:dyDescent="0.3">
      <c r="A6">
        <v>2</v>
      </c>
      <c r="B6">
        <v>0.43032999999999999</v>
      </c>
      <c r="C6">
        <v>0.34816999999999998</v>
      </c>
      <c r="D6">
        <v>0.51387000000000005</v>
      </c>
    </row>
    <row r="7" spans="1:4" x14ac:dyDescent="0.3">
      <c r="A7">
        <v>5</v>
      </c>
      <c r="B7">
        <v>0.37302999999999997</v>
      </c>
      <c r="C7">
        <v>0.45739999999999997</v>
      </c>
      <c r="D7">
        <v>0.37825999999999999</v>
      </c>
    </row>
    <row r="8" spans="1:4" x14ac:dyDescent="0.3">
      <c r="A8">
        <v>10</v>
      </c>
      <c r="B8">
        <v>0.37664999999999998</v>
      </c>
      <c r="C8">
        <v>0.43279000000000001</v>
      </c>
      <c r="D8">
        <v>0.39263999999999999</v>
      </c>
    </row>
    <row r="9" spans="1:4" x14ac:dyDescent="0.3">
      <c r="A9">
        <v>20</v>
      </c>
      <c r="B9">
        <v>0.15045</v>
      </c>
      <c r="C9">
        <v>0.43411</v>
      </c>
      <c r="D9">
        <v>0.46932000000000001</v>
      </c>
    </row>
    <row r="10" spans="1:4" x14ac:dyDescent="0.3">
      <c r="A10">
        <v>30</v>
      </c>
      <c r="B10">
        <v>0.51939000000000002</v>
      </c>
      <c r="C10">
        <v>0.48137000000000002</v>
      </c>
      <c r="D10">
        <v>0.50738399999999995</v>
      </c>
    </row>
    <row r="11" spans="1:4" x14ac:dyDescent="0.3">
      <c r="A11">
        <v>40</v>
      </c>
      <c r="B11">
        <v>0.46882000000000001</v>
      </c>
      <c r="C11">
        <v>0.41528999999999999</v>
      </c>
      <c r="D11">
        <v>0.54240999999999995</v>
      </c>
    </row>
    <row r="12" spans="1:4" x14ac:dyDescent="0.3">
      <c r="A12">
        <v>50</v>
      </c>
      <c r="B12">
        <v>0.57367000000000001</v>
      </c>
      <c r="C12">
        <v>0.39789000000000002</v>
      </c>
      <c r="D12">
        <v>0.42157800000000001</v>
      </c>
    </row>
    <row r="13" spans="1:4" x14ac:dyDescent="0.3">
      <c r="A13">
        <v>60</v>
      </c>
      <c r="B13">
        <v>0.57794000000000001</v>
      </c>
      <c r="C13">
        <v>0.43907000000000002</v>
      </c>
      <c r="D13">
        <v>0.79017000000000004</v>
      </c>
    </row>
    <row r="14" spans="1:4" x14ac:dyDescent="0.3">
      <c r="A14">
        <v>80</v>
      </c>
      <c r="B14">
        <v>0.51702999999999999</v>
      </c>
      <c r="C14">
        <v>0.38702999999999999</v>
      </c>
      <c r="D14">
        <v>0.72640000000000005</v>
      </c>
    </row>
    <row r="15" spans="1:4" x14ac:dyDescent="0.3">
      <c r="A15">
        <v>100</v>
      </c>
      <c r="B15">
        <v>0.28281000000000001</v>
      </c>
      <c r="C15">
        <v>0.45444000000000001</v>
      </c>
      <c r="D15">
        <v>0.57655000000000001</v>
      </c>
    </row>
    <row r="16" spans="1:4" x14ac:dyDescent="0.3">
      <c r="A16">
        <v>120</v>
      </c>
      <c r="B16">
        <v>0</v>
      </c>
      <c r="C16">
        <v>0</v>
      </c>
      <c r="D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>
      <selection activeCell="F16" sqref="F16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/>
      <c r="E1" s="1" t="s">
        <v>5</v>
      </c>
      <c r="F1" s="1" t="s">
        <v>6</v>
      </c>
      <c r="H1" s="1" t="s">
        <v>9</v>
      </c>
      <c r="I1" s="1" t="s">
        <v>10</v>
      </c>
    </row>
    <row r="2" spans="1:9" x14ac:dyDescent="0.3">
      <c r="A2" s="5">
        <v>0</v>
      </c>
      <c r="B2" s="5">
        <v>40436.959999999999</v>
      </c>
      <c r="C2" s="5">
        <v>156.042</v>
      </c>
      <c r="E2" s="5">
        <v>33162.894</v>
      </c>
      <c r="F2" s="5">
        <v>2655.0830000000001</v>
      </c>
      <c r="H2" s="5">
        <v>24462.12</v>
      </c>
      <c r="I2" s="5">
        <v>431.50599999999997</v>
      </c>
    </row>
    <row r="3" spans="1:9" x14ac:dyDescent="0.3">
      <c r="A3" s="5">
        <v>1</v>
      </c>
      <c r="B3" s="5">
        <v>26568.358999999997</v>
      </c>
      <c r="C3" s="5">
        <v>3256.6190000000001</v>
      </c>
      <c r="E3" s="5">
        <v>21985.944</v>
      </c>
      <c r="F3" s="5">
        <v>1911.376</v>
      </c>
      <c r="H3" s="5">
        <v>23780.451000000001</v>
      </c>
      <c r="I3" s="5">
        <v>8892.3469999999998</v>
      </c>
    </row>
    <row r="4" spans="1:9" x14ac:dyDescent="0.3">
      <c r="A4" s="5">
        <v>5</v>
      </c>
      <c r="B4" s="5">
        <v>29212.823</v>
      </c>
      <c r="C4" s="5">
        <v>2012.79</v>
      </c>
      <c r="E4" s="5">
        <v>29252.036</v>
      </c>
      <c r="F4" s="5">
        <v>6683.3969999999999</v>
      </c>
      <c r="H4" s="5">
        <v>27242.321</v>
      </c>
      <c r="I4" s="5">
        <v>5710.9830000000002</v>
      </c>
    </row>
    <row r="5" spans="1:9" x14ac:dyDescent="0.3">
      <c r="A5" s="5">
        <v>10</v>
      </c>
      <c r="B5" s="5">
        <v>18468.702000000001</v>
      </c>
      <c r="C5" s="5">
        <v>3079.326</v>
      </c>
      <c r="E5" s="5">
        <v>22499.287</v>
      </c>
      <c r="F5" s="5">
        <v>2471.4969999999998</v>
      </c>
      <c r="H5" s="5">
        <v>30936.228999999999</v>
      </c>
      <c r="I5" s="5">
        <v>2036.5889999999999</v>
      </c>
    </row>
    <row r="6" spans="1:9" x14ac:dyDescent="0.3">
      <c r="A6" s="5">
        <v>20</v>
      </c>
      <c r="B6" s="5">
        <v>29640.166000000001</v>
      </c>
      <c r="C6" s="5">
        <v>2680.8609999999999</v>
      </c>
      <c r="E6" s="5">
        <v>16002.966</v>
      </c>
      <c r="F6" s="5">
        <v>73.727999999999994</v>
      </c>
      <c r="H6" s="5">
        <v>41594.642999999996</v>
      </c>
      <c r="I6" s="5">
        <v>8660.3169999999991</v>
      </c>
    </row>
    <row r="7" spans="1:9" x14ac:dyDescent="0.3">
      <c r="A7" s="5">
        <v>40</v>
      </c>
      <c r="B7" s="5">
        <v>23375.53</v>
      </c>
      <c r="C7" s="5">
        <v>3915.9029999999998</v>
      </c>
      <c r="E7" s="5">
        <v>30115.723000000002</v>
      </c>
      <c r="F7" s="5">
        <v>10121.966</v>
      </c>
      <c r="H7" s="5">
        <v>31954.735000000001</v>
      </c>
      <c r="I7" s="5">
        <v>14307.004000000001</v>
      </c>
    </row>
    <row r="8" spans="1:9" x14ac:dyDescent="0.3">
      <c r="A8" s="5">
        <v>60</v>
      </c>
      <c r="B8" s="5">
        <v>23661.258000000002</v>
      </c>
      <c r="C8" s="5">
        <v>13764.731</v>
      </c>
      <c r="E8" s="5">
        <v>23186.895</v>
      </c>
      <c r="F8" s="5">
        <v>22175.681</v>
      </c>
      <c r="H8" s="5">
        <v>25997.157999999999</v>
      </c>
      <c r="I8" s="5">
        <v>9158.125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workbookViewId="0">
      <selection sqref="A1:I1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/>
      <c r="E1" s="1" t="s">
        <v>5</v>
      </c>
      <c r="F1" s="1" t="s">
        <v>6</v>
      </c>
      <c r="H1" s="1" t="s">
        <v>9</v>
      </c>
      <c r="I1" s="1" t="s">
        <v>10</v>
      </c>
    </row>
    <row r="2" spans="1:9" x14ac:dyDescent="0.3">
      <c r="A2" s="5">
        <v>0</v>
      </c>
      <c r="B2">
        <v>16964.157999999999</v>
      </c>
      <c r="C2">
        <v>2447.8319999999999</v>
      </c>
      <c r="E2">
        <v>44881.936000000002</v>
      </c>
      <c r="F2">
        <v>10216.761</v>
      </c>
      <c r="H2">
        <v>47335.600999999995</v>
      </c>
      <c r="I2">
        <v>2449.9830000000002</v>
      </c>
    </row>
    <row r="3" spans="1:9" x14ac:dyDescent="0.3">
      <c r="A3" s="5">
        <v>1</v>
      </c>
      <c r="B3">
        <v>36624.399999999994</v>
      </c>
      <c r="C3">
        <v>3518.2669999999998</v>
      </c>
      <c r="E3">
        <v>40228.987000000001</v>
      </c>
      <c r="F3">
        <v>14579.681</v>
      </c>
      <c r="H3">
        <v>45475.845000000001</v>
      </c>
      <c r="I3">
        <v>5610.0039999999999</v>
      </c>
    </row>
    <row r="4" spans="1:9" x14ac:dyDescent="0.3">
      <c r="A4" s="5">
        <v>5</v>
      </c>
      <c r="B4">
        <v>22608.351000000002</v>
      </c>
      <c r="C4">
        <v>4710.125</v>
      </c>
      <c r="E4">
        <v>35268.664000000004</v>
      </c>
      <c r="F4">
        <v>8454.0040000000008</v>
      </c>
      <c r="H4">
        <v>48955.601000000002</v>
      </c>
      <c r="I4">
        <v>2867.752</v>
      </c>
    </row>
    <row r="5" spans="1:9" x14ac:dyDescent="0.3">
      <c r="A5" s="5">
        <v>10</v>
      </c>
      <c r="B5">
        <v>28077.309000000001</v>
      </c>
      <c r="C5">
        <v>2130.9949999999999</v>
      </c>
      <c r="E5">
        <v>39933.834999999999</v>
      </c>
      <c r="F5">
        <v>10989.69</v>
      </c>
      <c r="H5">
        <v>34239.279999999999</v>
      </c>
      <c r="I5">
        <v>3333.2249999999999</v>
      </c>
    </row>
    <row r="6" spans="1:9" x14ac:dyDescent="0.3">
      <c r="A6" s="5">
        <v>20</v>
      </c>
      <c r="B6">
        <v>28338.885999999999</v>
      </c>
      <c r="C6">
        <v>9976.9950000000008</v>
      </c>
      <c r="E6">
        <v>33985.187000000005</v>
      </c>
      <c r="F6">
        <v>8442.2250000000004</v>
      </c>
      <c r="H6">
        <v>13772.965</v>
      </c>
      <c r="I6">
        <v>4906.0039999999999</v>
      </c>
    </row>
    <row r="7" spans="1:9" x14ac:dyDescent="0.3">
      <c r="A7" s="5">
        <v>40</v>
      </c>
      <c r="B7">
        <v>29103.341</v>
      </c>
      <c r="C7">
        <v>1542.8530000000001</v>
      </c>
      <c r="E7">
        <v>45498.312000000005</v>
      </c>
      <c r="F7">
        <v>15610.439</v>
      </c>
      <c r="H7">
        <v>9711.994999999999</v>
      </c>
      <c r="I7">
        <v>8872.2960000000003</v>
      </c>
    </row>
    <row r="8" spans="1:9" x14ac:dyDescent="0.3">
      <c r="A8" s="5">
        <v>60</v>
      </c>
      <c r="B8">
        <v>38922.735000000001</v>
      </c>
      <c r="C8">
        <v>7113.6809999999996</v>
      </c>
      <c r="E8">
        <v>34723.584000000003</v>
      </c>
      <c r="F8">
        <v>10791.174999999999</v>
      </c>
      <c r="H8">
        <v>9494.723</v>
      </c>
      <c r="I8">
        <v>4344.9740000000002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0"/>
  <sheetViews>
    <sheetView workbookViewId="0">
      <selection activeCell="A3" sqref="A3"/>
    </sheetView>
  </sheetViews>
  <sheetFormatPr defaultColWidth="14.44140625" defaultRowHeight="15" customHeight="1" x14ac:dyDescent="0.3"/>
  <cols>
    <col min="1" max="1" width="13.6640625" customWidth="1"/>
    <col min="2" max="2" width="13.88671875" customWidth="1"/>
    <col min="3" max="3" width="8.6640625" customWidth="1"/>
    <col min="4" max="4" width="10.88671875" customWidth="1"/>
    <col min="5" max="5" width="8.6640625" customWidth="1"/>
    <col min="6" max="6" width="13.6640625" customWidth="1"/>
    <col min="7" max="7" width="13.88671875" customWidth="1"/>
    <col min="8" max="8" width="8.6640625" customWidth="1"/>
    <col min="9" max="9" width="10.88671875" customWidth="1"/>
    <col min="10" max="10" width="8.6640625" customWidth="1"/>
    <col min="11" max="11" width="13.6640625" customWidth="1"/>
    <col min="12" max="12" width="13.88671875" customWidth="1"/>
    <col min="13" max="13" width="8.6640625" customWidth="1"/>
    <col min="14" max="14" width="10.88671875" customWidth="1"/>
    <col min="15" max="15" width="8.6640625" customWidth="1"/>
  </cols>
  <sheetData>
    <row r="1" spans="1:1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ht="14.4" x14ac:dyDescent="0.3">
      <c r="A2" s="1">
        <v>0</v>
      </c>
      <c r="B2" s="1">
        <v>13995.134</v>
      </c>
      <c r="C2" s="1">
        <v>901.59799999999996</v>
      </c>
      <c r="D2" s="1">
        <v>10747.032999999999</v>
      </c>
      <c r="E2" s="1">
        <v>76658.035000000003</v>
      </c>
      <c r="G2" s="1">
        <v>12467.254999999999</v>
      </c>
      <c r="H2" s="1">
        <v>881.23400000000004</v>
      </c>
      <c r="I2" s="1">
        <v>9361.2250000000004</v>
      </c>
      <c r="J2" s="1">
        <v>80577.47</v>
      </c>
      <c r="L2" s="1">
        <v>14163.882</v>
      </c>
      <c r="M2" s="1">
        <v>1619.962</v>
      </c>
      <c r="N2" s="1">
        <v>10892.718999999999</v>
      </c>
      <c r="O2" s="1">
        <v>83406.937999999995</v>
      </c>
    </row>
    <row r="3" spans="1:15" ht="14.4" x14ac:dyDescent="0.3">
      <c r="A3" s="1">
        <v>0.17</v>
      </c>
      <c r="B3" s="1">
        <v>9362.8410000000003</v>
      </c>
      <c r="C3" s="1">
        <v>4756.5479999999998</v>
      </c>
      <c r="D3" s="1">
        <v>13403.619000000001</v>
      </c>
      <c r="E3" s="1">
        <v>78131.812999999995</v>
      </c>
      <c r="G3" s="1">
        <v>10358.496999999999</v>
      </c>
      <c r="H3" s="1">
        <v>3902.79</v>
      </c>
      <c r="I3" s="1">
        <v>13220.569</v>
      </c>
      <c r="J3" s="1">
        <v>80584.278000000006</v>
      </c>
      <c r="L3" s="1">
        <v>12544.154</v>
      </c>
      <c r="M3" s="1">
        <v>4384.0330000000004</v>
      </c>
      <c r="N3" s="1">
        <v>11185.496999999999</v>
      </c>
      <c r="O3" s="1">
        <v>93568.373000000007</v>
      </c>
    </row>
    <row r="4" spans="1:15" ht="14.4" x14ac:dyDescent="0.3">
      <c r="A4" s="1">
        <v>2</v>
      </c>
      <c r="B4" s="1">
        <v>9028.7610000000004</v>
      </c>
      <c r="C4" s="1">
        <v>8254.4470000000001</v>
      </c>
      <c r="D4" s="1">
        <v>10043.669</v>
      </c>
      <c r="E4" s="1">
        <v>69848.135999999999</v>
      </c>
      <c r="G4" s="1">
        <v>12058.496999999999</v>
      </c>
      <c r="H4" s="1">
        <v>11284.205</v>
      </c>
      <c r="I4" s="1">
        <v>14977.347</v>
      </c>
      <c r="J4" s="1">
        <v>82098.278000000006</v>
      </c>
      <c r="L4" s="1">
        <v>13362.983</v>
      </c>
      <c r="M4" s="1">
        <v>10162.669</v>
      </c>
      <c r="N4" s="1">
        <v>9093.3259999999991</v>
      </c>
      <c r="O4" s="1">
        <v>85201.642000000007</v>
      </c>
    </row>
    <row r="5" spans="1:15" ht="14.4" x14ac:dyDescent="0.3">
      <c r="A5" s="1">
        <v>5</v>
      </c>
      <c r="B5" s="1">
        <v>13399.882</v>
      </c>
      <c r="C5" s="1">
        <v>10275.196</v>
      </c>
      <c r="D5" s="1">
        <v>14236.912</v>
      </c>
      <c r="E5" s="1">
        <v>66935.520000000004</v>
      </c>
      <c r="G5" s="1">
        <v>9515.4969999999994</v>
      </c>
      <c r="H5" s="1">
        <v>13119.397000000001</v>
      </c>
      <c r="I5" s="1">
        <v>9956.3970000000008</v>
      </c>
      <c r="J5" s="1">
        <v>74579.914000000004</v>
      </c>
      <c r="L5" s="1">
        <v>7587.79</v>
      </c>
      <c r="M5" s="1">
        <v>5390.9120000000003</v>
      </c>
      <c r="N5" s="1">
        <v>8787.4889999999996</v>
      </c>
      <c r="O5" s="1">
        <v>85716.490999999995</v>
      </c>
    </row>
    <row r="6" spans="1:15" ht="14.4" x14ac:dyDescent="0.3">
      <c r="A6" s="1">
        <v>10</v>
      </c>
      <c r="B6" s="1">
        <v>7191.4679999999998</v>
      </c>
      <c r="C6" s="1">
        <v>2319.953</v>
      </c>
      <c r="D6" s="1">
        <v>11865.325999999999</v>
      </c>
      <c r="E6" s="1">
        <v>61721.512000000002</v>
      </c>
      <c r="G6" s="1">
        <v>13243.962</v>
      </c>
      <c r="H6" s="1">
        <v>8108.79</v>
      </c>
      <c r="I6" s="1">
        <v>11399.154</v>
      </c>
      <c r="J6" s="1">
        <v>69360.126999999993</v>
      </c>
      <c r="L6" s="1">
        <v>12385.425999999999</v>
      </c>
      <c r="M6" s="1">
        <v>4493.6689999999999</v>
      </c>
      <c r="N6" s="1">
        <v>11196.447</v>
      </c>
      <c r="O6" s="1">
        <v>84896.683000000005</v>
      </c>
    </row>
    <row r="7" spans="1:15" ht="14.4" x14ac:dyDescent="0.3">
      <c r="A7" s="1">
        <v>20</v>
      </c>
      <c r="B7" s="1">
        <v>9845.7900000000009</v>
      </c>
      <c r="C7" s="1">
        <v>4162.4179999999997</v>
      </c>
      <c r="D7" s="1">
        <v>13234.569</v>
      </c>
      <c r="E7" s="1">
        <v>68805.98</v>
      </c>
      <c r="G7" s="1">
        <v>13422.425999999999</v>
      </c>
      <c r="H7" s="1">
        <v>5682.4970000000003</v>
      </c>
      <c r="I7" s="1">
        <v>10515.125</v>
      </c>
      <c r="J7" s="1">
        <v>59389.805</v>
      </c>
      <c r="L7" s="1">
        <v>10030.841</v>
      </c>
      <c r="M7" s="1">
        <v>3522.7190000000001</v>
      </c>
      <c r="N7" s="1">
        <v>9078.8410000000003</v>
      </c>
      <c r="O7" s="1">
        <v>86418.29</v>
      </c>
    </row>
    <row r="8" spans="1:15" ht="14.4" x14ac:dyDescent="0.3">
      <c r="A8" s="1">
        <v>30</v>
      </c>
      <c r="B8" s="1">
        <v>5035.326</v>
      </c>
      <c r="C8" s="1">
        <v>5048.9740000000002</v>
      </c>
      <c r="D8" s="1">
        <v>12880.083000000001</v>
      </c>
      <c r="E8" s="1">
        <v>57705.261000000006</v>
      </c>
      <c r="G8" s="1">
        <v>9552.134</v>
      </c>
      <c r="H8" s="1">
        <v>6946.8410000000003</v>
      </c>
      <c r="I8" s="1">
        <v>8987.0329999999994</v>
      </c>
      <c r="J8" s="1">
        <v>71564.834000000003</v>
      </c>
      <c r="L8" s="1">
        <v>10529.376</v>
      </c>
      <c r="M8" s="1">
        <v>6025.3760000000002</v>
      </c>
      <c r="N8" s="1">
        <v>8787.7900000000009</v>
      </c>
      <c r="O8" s="1">
        <v>90565.854999999996</v>
      </c>
    </row>
    <row r="9" spans="1:15" ht="14.4" x14ac:dyDescent="0.3">
      <c r="A9" s="1">
        <v>40</v>
      </c>
      <c r="B9" s="1">
        <v>9926.0040000000008</v>
      </c>
      <c r="C9" s="1">
        <v>11913.205</v>
      </c>
      <c r="D9" s="1">
        <v>12992.496999999999</v>
      </c>
      <c r="E9" s="1">
        <v>54447.311000000002</v>
      </c>
      <c r="G9" s="1">
        <v>8216.1839999999993</v>
      </c>
      <c r="H9" s="1">
        <v>12853.376</v>
      </c>
      <c r="I9" s="1">
        <v>12859.054</v>
      </c>
      <c r="J9" s="1">
        <v>76098.349000000002</v>
      </c>
      <c r="L9" s="1">
        <v>8043.3760000000002</v>
      </c>
      <c r="M9" s="1">
        <v>9720.134</v>
      </c>
      <c r="N9" s="1">
        <v>7115.2550000000001</v>
      </c>
      <c r="O9" s="1">
        <v>91471.005999999994</v>
      </c>
    </row>
    <row r="10" spans="1:15" ht="14.4" x14ac:dyDescent="0.3">
      <c r="A10" s="1">
        <v>50</v>
      </c>
      <c r="B10" s="1">
        <v>6702.6189999999997</v>
      </c>
      <c r="C10" s="1">
        <v>3782.1750000000002</v>
      </c>
      <c r="D10" s="1">
        <v>14635.083000000001</v>
      </c>
      <c r="E10" s="1">
        <v>68607.259999999995</v>
      </c>
      <c r="G10" s="1">
        <v>8015.8410000000003</v>
      </c>
      <c r="H10" s="1">
        <v>4929.6189999999997</v>
      </c>
      <c r="I10" s="1">
        <v>6490.3969999999999</v>
      </c>
      <c r="J10" s="1">
        <v>73019.441000000006</v>
      </c>
      <c r="L10" s="1">
        <v>10435.083000000001</v>
      </c>
      <c r="M10" s="1">
        <v>5000.326</v>
      </c>
      <c r="N10" s="1">
        <v>5067.8410000000003</v>
      </c>
      <c r="O10" s="1">
        <v>87034.834000000003</v>
      </c>
    </row>
    <row r="11" spans="1:15" ht="14.4" x14ac:dyDescent="0.3">
      <c r="A11" s="1">
        <v>60</v>
      </c>
      <c r="B11" s="1">
        <v>9968.598</v>
      </c>
      <c r="C11" s="1">
        <v>808.69799999999998</v>
      </c>
      <c r="D11" s="1">
        <v>14390.254999999999</v>
      </c>
      <c r="E11" s="1">
        <v>73634.248000000007</v>
      </c>
      <c r="G11" s="1">
        <v>12975.598</v>
      </c>
      <c r="H11" s="1">
        <v>1134.6479999999999</v>
      </c>
      <c r="I11" s="1">
        <v>16235.196</v>
      </c>
      <c r="J11" s="1">
        <v>74702.763000000006</v>
      </c>
      <c r="L11" s="1">
        <v>11150.103999999999</v>
      </c>
      <c r="M11" s="1">
        <v>1569.8910000000001</v>
      </c>
      <c r="N11" s="1">
        <v>5381.6189999999997</v>
      </c>
      <c r="O11" s="1">
        <v>85405.148000000001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0"/>
  <sheetViews>
    <sheetView workbookViewId="0">
      <selection activeCell="K14" sqref="K14"/>
    </sheetView>
  </sheetViews>
  <sheetFormatPr defaultColWidth="14.44140625" defaultRowHeight="15" customHeight="1" x14ac:dyDescent="0.3"/>
  <cols>
    <col min="1" max="1" width="10.6640625" customWidth="1"/>
    <col min="2" max="2" width="13.6640625" customWidth="1"/>
    <col min="3" max="3" width="13.88671875" customWidth="1"/>
    <col min="4" max="4" width="8.6640625" customWidth="1"/>
    <col min="5" max="5" width="10.88671875" customWidth="1"/>
    <col min="6" max="6" width="8.6640625" customWidth="1"/>
    <col min="7" max="7" width="13.6640625" customWidth="1"/>
    <col min="8" max="8" width="13.88671875" customWidth="1"/>
    <col min="9" max="9" width="8.6640625" customWidth="1"/>
    <col min="10" max="10" width="10.88671875" customWidth="1"/>
    <col min="11" max="11" width="8.6640625" customWidth="1"/>
    <col min="12" max="12" width="13.6640625" customWidth="1"/>
    <col min="13" max="13" width="13.88671875" customWidth="1"/>
    <col min="14" max="14" width="8.6640625" customWidth="1"/>
    <col min="15" max="15" width="10.88671875" customWidth="1"/>
  </cols>
  <sheetData>
    <row r="1" spans="1:1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ht="14.4" x14ac:dyDescent="0.3">
      <c r="A2" s="1">
        <v>0</v>
      </c>
      <c r="B2" s="1">
        <v>12567.154</v>
      </c>
      <c r="C2" s="1">
        <v>1648.4349999999999</v>
      </c>
      <c r="D2" s="1">
        <f t="shared" ref="D2:D13" si="0">B2+C2</f>
        <v>14215.589</v>
      </c>
      <c r="E2" s="1"/>
      <c r="G2" s="1">
        <v>5092.1840000000002</v>
      </c>
      <c r="H2" s="1">
        <v>1367.6980000000001</v>
      </c>
      <c r="I2" s="1">
        <v>3110.3049999999998</v>
      </c>
      <c r="J2" s="1">
        <v>132343.66800000001</v>
      </c>
      <c r="L2" s="1">
        <v>11069.598</v>
      </c>
      <c r="M2" s="1">
        <v>1105.0419999999999</v>
      </c>
      <c r="N2" s="1">
        <v>10475.183999999999</v>
      </c>
      <c r="O2" s="1">
        <v>85486.846000000005</v>
      </c>
    </row>
    <row r="3" spans="1:15" ht="14.4" x14ac:dyDescent="0.3">
      <c r="A3" s="1">
        <v>0.17</v>
      </c>
      <c r="B3" s="1">
        <v>19600.861000000001</v>
      </c>
      <c r="C3" s="1">
        <v>21595.447</v>
      </c>
      <c r="D3" s="1">
        <f t="shared" si="0"/>
        <v>41196.308000000005</v>
      </c>
      <c r="E3" s="1"/>
      <c r="G3" s="1">
        <v>12053.74</v>
      </c>
      <c r="H3" s="1">
        <v>7760.8410000000003</v>
      </c>
      <c r="I3" s="1">
        <v>8506.8109999999997</v>
      </c>
      <c r="J3" s="1">
        <v>133257.538</v>
      </c>
      <c r="L3" s="1">
        <v>8834.7610000000004</v>
      </c>
      <c r="M3" s="1">
        <v>9289.4390000000003</v>
      </c>
      <c r="N3" s="1">
        <v>10988.205</v>
      </c>
      <c r="O3" s="1">
        <v>78391.540999999997</v>
      </c>
    </row>
    <row r="4" spans="1:15" ht="14.4" x14ac:dyDescent="0.3">
      <c r="A4" s="1">
        <v>5</v>
      </c>
      <c r="B4" s="1">
        <v>15511.912</v>
      </c>
      <c r="C4" s="1">
        <v>13665.912</v>
      </c>
      <c r="D4" s="1">
        <f t="shared" si="0"/>
        <v>29177.824000000001</v>
      </c>
      <c r="E4" s="1"/>
      <c r="G4" s="1">
        <v>9780.2049999999999</v>
      </c>
      <c r="H4" s="1">
        <v>5224.598</v>
      </c>
      <c r="I4" s="1">
        <v>7684.4260000000004</v>
      </c>
      <c r="J4" s="1">
        <v>106325.37</v>
      </c>
      <c r="L4" s="1">
        <v>12993.425999999999</v>
      </c>
      <c r="M4" s="1">
        <v>7732.8909999999996</v>
      </c>
      <c r="N4" s="1">
        <v>13930.718999999999</v>
      </c>
      <c r="O4" s="1">
        <v>89533.361000000004</v>
      </c>
    </row>
    <row r="5" spans="1:15" ht="14.4" x14ac:dyDescent="0.3">
      <c r="A5" s="1">
        <v>10</v>
      </c>
      <c r="B5" s="1">
        <v>15951.154</v>
      </c>
      <c r="C5" s="1">
        <v>13162.032999999999</v>
      </c>
      <c r="D5" s="1">
        <f t="shared" si="0"/>
        <v>29113.186999999998</v>
      </c>
      <c r="E5" s="1"/>
      <c r="G5" s="1">
        <v>9894.9120000000003</v>
      </c>
      <c r="H5" s="1">
        <v>3875.962</v>
      </c>
      <c r="I5" s="1">
        <v>5642.7190000000001</v>
      </c>
      <c r="J5" s="1">
        <v>104974.42</v>
      </c>
      <c r="L5" s="1">
        <v>14560.841</v>
      </c>
      <c r="M5" s="1">
        <v>7866.5479999999998</v>
      </c>
      <c r="N5" s="1">
        <v>14810.305</v>
      </c>
      <c r="O5" s="1">
        <v>87786.168999999994</v>
      </c>
    </row>
    <row r="6" spans="1:15" ht="14.4" x14ac:dyDescent="0.3">
      <c r="A6" s="1">
        <v>20</v>
      </c>
      <c r="B6" s="1">
        <v>19019.983</v>
      </c>
      <c r="C6" s="1">
        <v>14628.619000000001</v>
      </c>
      <c r="D6" s="1">
        <f t="shared" si="0"/>
        <v>33648.601999999999</v>
      </c>
      <c r="E6" s="1"/>
      <c r="G6" s="1">
        <v>9900.3050000000003</v>
      </c>
      <c r="H6" s="1">
        <v>6364.2049999999999</v>
      </c>
      <c r="I6" s="1">
        <v>7722.134</v>
      </c>
      <c r="J6" s="1">
        <v>108178.299</v>
      </c>
      <c r="L6" s="1">
        <v>11387.841</v>
      </c>
      <c r="M6" s="1">
        <v>4118.8410000000003</v>
      </c>
      <c r="N6" s="1">
        <v>11868.718999999999</v>
      </c>
      <c r="O6" s="1">
        <v>84685.118000000002</v>
      </c>
    </row>
    <row r="7" spans="1:15" ht="14.4" x14ac:dyDescent="0.3">
      <c r="A7" s="1">
        <v>30</v>
      </c>
      <c r="B7" s="1">
        <v>11924.66</v>
      </c>
      <c r="C7" s="1">
        <v>13500.832</v>
      </c>
      <c r="D7" s="1">
        <f t="shared" si="0"/>
        <v>25425.491999999998</v>
      </c>
      <c r="E7" s="1"/>
      <c r="G7" s="1">
        <v>5584.6689999999999</v>
      </c>
      <c r="H7" s="1">
        <v>2662.2049999999999</v>
      </c>
      <c r="I7" s="1">
        <v>3711.4769999999999</v>
      </c>
      <c r="J7" s="1">
        <v>104043.81299999999</v>
      </c>
      <c r="L7" s="1">
        <v>11044.305</v>
      </c>
      <c r="M7" s="1">
        <v>4763.0119999999997</v>
      </c>
      <c r="N7" s="1">
        <v>14641.205</v>
      </c>
      <c r="O7" s="1">
        <v>84257.653999999995</v>
      </c>
    </row>
    <row r="8" spans="1:15" ht="14.4" x14ac:dyDescent="0.3">
      <c r="A8" s="1">
        <v>40</v>
      </c>
      <c r="B8" s="1">
        <v>12855.518</v>
      </c>
      <c r="C8" s="1">
        <v>12073.581</v>
      </c>
      <c r="D8" s="1">
        <f t="shared" si="0"/>
        <v>24929.099000000002</v>
      </c>
      <c r="E8" s="1"/>
      <c r="G8" s="1">
        <v>11570.447</v>
      </c>
      <c r="H8" s="1">
        <v>5633.4260000000004</v>
      </c>
      <c r="I8" s="1">
        <v>6821.3549999999996</v>
      </c>
      <c r="J8" s="1">
        <v>106839.00599999999</v>
      </c>
      <c r="L8" s="1">
        <v>10232.718999999999</v>
      </c>
      <c r="M8" s="1">
        <v>5783.8410000000003</v>
      </c>
      <c r="N8" s="1">
        <v>12923.134</v>
      </c>
      <c r="O8" s="1">
        <v>85809.26</v>
      </c>
    </row>
    <row r="9" spans="1:15" ht="14.4" x14ac:dyDescent="0.3">
      <c r="A9" s="1">
        <v>50</v>
      </c>
      <c r="B9" s="1">
        <v>13387.225</v>
      </c>
      <c r="C9" s="1">
        <v>13652.267</v>
      </c>
      <c r="D9" s="1">
        <f t="shared" si="0"/>
        <v>27039.491999999998</v>
      </c>
      <c r="E9" s="1"/>
      <c r="G9" s="1">
        <v>4669.134</v>
      </c>
      <c r="H9" s="1">
        <v>1830.0619999999999</v>
      </c>
      <c r="I9" s="1">
        <v>5678.5479999999998</v>
      </c>
      <c r="J9" s="1">
        <v>103825.378</v>
      </c>
      <c r="L9" s="1">
        <v>6786.6689999999999</v>
      </c>
      <c r="M9" s="1">
        <v>3180.134</v>
      </c>
      <c r="N9" s="1">
        <v>10767.669</v>
      </c>
      <c r="O9" s="1">
        <v>73539.985000000001</v>
      </c>
    </row>
    <row r="10" spans="1:15" ht="14.4" x14ac:dyDescent="0.3">
      <c r="A10" s="1">
        <v>60</v>
      </c>
      <c r="B10" s="1">
        <v>13751.388000000001</v>
      </c>
      <c r="C10" s="1">
        <v>14673.368</v>
      </c>
      <c r="D10" s="1">
        <f t="shared" si="0"/>
        <v>28424.756000000001</v>
      </c>
      <c r="E10" s="1"/>
      <c r="G10" s="1">
        <v>13331.669</v>
      </c>
      <c r="H10" s="1">
        <v>7776.4970000000003</v>
      </c>
      <c r="I10" s="1">
        <v>9835.1839999999993</v>
      </c>
      <c r="J10" s="1">
        <v>105521.76300000001</v>
      </c>
      <c r="L10" s="1">
        <v>9911.8410000000003</v>
      </c>
      <c r="M10" s="1">
        <v>5280.8909999999996</v>
      </c>
      <c r="N10" s="1">
        <v>13952.79</v>
      </c>
      <c r="O10" s="1">
        <v>80850.834000000003</v>
      </c>
    </row>
    <row r="11" spans="1:15" ht="14.4" x14ac:dyDescent="0.3">
      <c r="A11" s="1">
        <v>70</v>
      </c>
      <c r="B11" s="1">
        <v>16633.347000000002</v>
      </c>
      <c r="C11" s="1">
        <v>19901.418000000001</v>
      </c>
      <c r="D11" s="1">
        <f t="shared" si="0"/>
        <v>36534.764999999999</v>
      </c>
      <c r="E11" s="1"/>
      <c r="G11" s="1">
        <v>10622.912</v>
      </c>
      <c r="H11" s="1">
        <v>6125.5479999999998</v>
      </c>
      <c r="I11" s="1">
        <v>8232.5480000000007</v>
      </c>
      <c r="J11" s="1">
        <v>96122.278000000006</v>
      </c>
      <c r="L11" s="1">
        <v>8909.1839999999993</v>
      </c>
      <c r="M11" s="1">
        <v>8783.77</v>
      </c>
      <c r="N11" s="1">
        <v>14328.74</v>
      </c>
      <c r="O11" s="1">
        <v>79343.663</v>
      </c>
    </row>
    <row r="12" spans="1:15" ht="14.4" x14ac:dyDescent="0.3">
      <c r="A12" s="1">
        <v>80</v>
      </c>
      <c r="B12" s="1">
        <v>13526.81</v>
      </c>
      <c r="C12" s="1">
        <v>9158.2479999999996</v>
      </c>
      <c r="D12" s="1">
        <f t="shared" si="0"/>
        <v>22685.057999999997</v>
      </c>
      <c r="E12" s="1"/>
      <c r="G12" s="1">
        <v>12174.054</v>
      </c>
      <c r="H12" s="1">
        <v>8231.4969999999994</v>
      </c>
      <c r="I12" s="1">
        <v>9867.4259999999995</v>
      </c>
      <c r="J12" s="1">
        <v>89793.872000000003</v>
      </c>
      <c r="L12" s="1">
        <v>8092.598</v>
      </c>
      <c r="M12" s="1">
        <v>12223.305</v>
      </c>
      <c r="N12" s="1">
        <v>13251.496999999999</v>
      </c>
      <c r="O12" s="1">
        <v>81049.703999999998</v>
      </c>
    </row>
    <row r="13" spans="1:15" ht="14.4" x14ac:dyDescent="0.3">
      <c r="A13" s="1">
        <v>90</v>
      </c>
      <c r="B13" s="1">
        <v>12525.61</v>
      </c>
      <c r="C13" s="1">
        <v>10390.347</v>
      </c>
      <c r="D13" s="1">
        <f t="shared" si="0"/>
        <v>22915.957000000002</v>
      </c>
      <c r="E13" s="1"/>
      <c r="G13" s="1">
        <v>17099.468000000001</v>
      </c>
      <c r="H13" s="1">
        <v>12708.518</v>
      </c>
      <c r="I13" s="1">
        <v>9770.3549999999996</v>
      </c>
      <c r="J13" s="1">
        <v>95367.399000000005</v>
      </c>
      <c r="L13" s="1">
        <v>6248.4260000000004</v>
      </c>
      <c r="M13" s="1">
        <v>12563.841</v>
      </c>
      <c r="N13" s="1">
        <v>12325.254999999999</v>
      </c>
      <c r="O13" s="1">
        <v>75955.441000000006</v>
      </c>
    </row>
    <row r="14" spans="1:15" ht="14.4" x14ac:dyDescent="0.3">
      <c r="A14" s="1">
        <v>100</v>
      </c>
      <c r="B14" s="1">
        <v>12584.305</v>
      </c>
      <c r="C14" s="1">
        <v>4566.8410000000003</v>
      </c>
      <c r="D14" s="1">
        <v>12007.305</v>
      </c>
      <c r="G14" s="1">
        <v>22377.618999999999</v>
      </c>
      <c r="H14" s="1">
        <v>19678.447</v>
      </c>
      <c r="I14" s="1">
        <v>9306.3760000000002</v>
      </c>
      <c r="J14" s="1">
        <v>112059.864</v>
      </c>
      <c r="L14" s="1">
        <v>7215.598</v>
      </c>
      <c r="M14" s="1">
        <v>12281.305</v>
      </c>
      <c r="N14" s="1">
        <v>11483.012000000001</v>
      </c>
      <c r="O14" s="1">
        <v>76318.653999999995</v>
      </c>
    </row>
    <row r="15" spans="1:15" ht="14.4" x14ac:dyDescent="0.3">
      <c r="A15" s="1">
        <v>110</v>
      </c>
      <c r="B15" s="1">
        <v>8812.4770000000008</v>
      </c>
      <c r="C15" s="1">
        <v>6373.3050000000003</v>
      </c>
      <c r="D15" s="1">
        <v>11141.891</v>
      </c>
      <c r="G15" s="1">
        <v>13230.74</v>
      </c>
      <c r="H15" s="1">
        <v>9037.0329999999994</v>
      </c>
      <c r="I15" s="1">
        <v>7307.0619999999999</v>
      </c>
      <c r="J15" s="1">
        <v>100540.37</v>
      </c>
      <c r="L15" s="1">
        <v>7960.8410000000003</v>
      </c>
      <c r="M15" s="1">
        <v>11784.548000000001</v>
      </c>
      <c r="N15" s="1">
        <v>11083.598</v>
      </c>
      <c r="O15" s="1">
        <v>79137.097999999998</v>
      </c>
    </row>
    <row r="16" spans="1:15" ht="14.4" x14ac:dyDescent="0.3">
      <c r="A16" s="1">
        <v>120</v>
      </c>
      <c r="B16" s="1">
        <v>9952.0840000000007</v>
      </c>
      <c r="C16" s="1">
        <v>7974.9120000000003</v>
      </c>
      <c r="D16" s="1">
        <f>B16+C16</f>
        <v>17926.995999999999</v>
      </c>
      <c r="E16" s="1"/>
      <c r="G16" s="1">
        <v>6651.1840000000002</v>
      </c>
      <c r="H16" s="1">
        <v>4162.3050000000003</v>
      </c>
      <c r="I16" s="1">
        <v>5413.6689999999999</v>
      </c>
      <c r="J16" s="1">
        <v>89983.156000000003</v>
      </c>
      <c r="L16" s="1">
        <v>6192.3760000000002</v>
      </c>
      <c r="M16" s="1">
        <v>5796.8909999999996</v>
      </c>
      <c r="N16" s="1">
        <v>6364.7610000000004</v>
      </c>
      <c r="O16" s="1">
        <v>78446.319000000003</v>
      </c>
    </row>
    <row r="18" spans="4:5" ht="14.4" x14ac:dyDescent="0.3">
      <c r="D18" s="1"/>
    </row>
    <row r="19" spans="4:5" ht="14.4" x14ac:dyDescent="0.3">
      <c r="D19" s="1"/>
    </row>
    <row r="20" spans="4:5" ht="14.4" x14ac:dyDescent="0.3">
      <c r="D20" s="1"/>
    </row>
    <row r="21" spans="4:5" ht="15.75" customHeight="1" x14ac:dyDescent="0.3">
      <c r="D21" s="1"/>
    </row>
    <row r="22" spans="4:5" ht="15.75" customHeight="1" x14ac:dyDescent="0.3">
      <c r="D22" s="1"/>
    </row>
    <row r="23" spans="4:5" ht="15.75" customHeight="1" x14ac:dyDescent="0.3">
      <c r="D23" s="1"/>
    </row>
    <row r="24" spans="4:5" ht="15.75" customHeight="1" x14ac:dyDescent="0.3">
      <c r="D24" s="1"/>
    </row>
    <row r="25" spans="4:5" ht="15.75" customHeight="1" x14ac:dyDescent="0.3">
      <c r="D25" s="1"/>
    </row>
    <row r="26" spans="4:5" ht="15.75" customHeight="1" x14ac:dyDescent="0.3">
      <c r="D26" s="1"/>
    </row>
    <row r="27" spans="4:5" ht="15.75" customHeight="1" x14ac:dyDescent="0.3">
      <c r="D27" s="1"/>
      <c r="E27" s="1"/>
    </row>
    <row r="28" spans="4:5" ht="15.75" customHeight="1" x14ac:dyDescent="0.3">
      <c r="D28" s="1"/>
      <c r="E28" s="1"/>
    </row>
    <row r="29" spans="4:5" ht="15.75" customHeight="1" x14ac:dyDescent="0.3">
      <c r="D29" s="1"/>
      <c r="E29" s="1"/>
    </row>
    <row r="30" spans="4:5" ht="15.75" customHeight="1" x14ac:dyDescent="0.3">
      <c r="D30" s="1"/>
      <c r="E30" s="1"/>
    </row>
    <row r="31" spans="4:5" ht="15.75" customHeight="1" x14ac:dyDescent="0.3">
      <c r="D31" s="2"/>
      <c r="E31" s="1"/>
    </row>
    <row r="32" spans="4:5" ht="15.75" customHeight="1" x14ac:dyDescent="0.3">
      <c r="D32" s="2"/>
      <c r="E32" s="1"/>
    </row>
    <row r="33" spans="4:5" ht="15.75" customHeight="1" x14ac:dyDescent="0.3">
      <c r="D33" s="2"/>
      <c r="E33" s="1"/>
    </row>
    <row r="34" spans="4:5" ht="15.75" customHeight="1" x14ac:dyDescent="0.3">
      <c r="D34" s="1"/>
      <c r="E34" s="1"/>
    </row>
    <row r="35" spans="4:5" ht="15.75" customHeight="1" x14ac:dyDescent="0.3">
      <c r="D35" s="1"/>
      <c r="E35" s="1"/>
    </row>
    <row r="36" spans="4:5" ht="15.75" customHeight="1" x14ac:dyDescent="0.3"/>
    <row r="37" spans="4:5" ht="15.75" customHeight="1" x14ac:dyDescent="0.3"/>
    <row r="38" spans="4:5" ht="15.75" customHeight="1" x14ac:dyDescent="0.3"/>
    <row r="39" spans="4:5" ht="15.75" customHeight="1" x14ac:dyDescent="0.3"/>
    <row r="40" spans="4:5" ht="15.75" customHeight="1" x14ac:dyDescent="0.3"/>
    <row r="41" spans="4:5" ht="15.75" customHeight="1" x14ac:dyDescent="0.3"/>
    <row r="42" spans="4:5" ht="15.75" customHeight="1" x14ac:dyDescent="0.3"/>
    <row r="43" spans="4:5" ht="15.75" customHeight="1" x14ac:dyDescent="0.3"/>
    <row r="44" spans="4:5" ht="15.75" customHeight="1" x14ac:dyDescent="0.3"/>
    <row r="45" spans="4:5" ht="15.75" customHeight="1" x14ac:dyDescent="0.3"/>
    <row r="46" spans="4:5" ht="15.75" customHeight="1" x14ac:dyDescent="0.3"/>
    <row r="47" spans="4:5" ht="15.75" customHeight="1" x14ac:dyDescent="0.3"/>
    <row r="48" spans="4:5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11D6-E22C-4645-8FE8-523AA93F4F18}">
  <dimension ref="A1:I11"/>
  <sheetViews>
    <sheetView workbookViewId="0">
      <selection sqref="A1:I11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/>
      <c r="E1" s="1" t="s">
        <v>5</v>
      </c>
      <c r="F1" s="1" t="s">
        <v>6</v>
      </c>
      <c r="H1" s="1" t="s">
        <v>9</v>
      </c>
      <c r="I1" s="1" t="s">
        <v>10</v>
      </c>
    </row>
    <row r="2" spans="1:9" x14ac:dyDescent="0.3">
      <c r="A2">
        <v>0</v>
      </c>
      <c r="B2" t="s">
        <v>243</v>
      </c>
      <c r="C2" t="s">
        <v>253</v>
      </c>
      <c r="E2" t="s">
        <v>263</v>
      </c>
      <c r="F2" t="s">
        <v>273</v>
      </c>
      <c r="H2" t="s">
        <v>283</v>
      </c>
      <c r="I2" t="s">
        <v>293</v>
      </c>
    </row>
    <row r="3" spans="1:9" x14ac:dyDescent="0.3">
      <c r="A3">
        <v>0.17</v>
      </c>
      <c r="B3" t="s">
        <v>244</v>
      </c>
      <c r="C3" t="s">
        <v>254</v>
      </c>
      <c r="E3" t="s">
        <v>264</v>
      </c>
      <c r="F3" t="s">
        <v>274</v>
      </c>
      <c r="H3" t="s">
        <v>284</v>
      </c>
      <c r="I3" t="s">
        <v>294</v>
      </c>
    </row>
    <row r="4" spans="1:9" x14ac:dyDescent="0.3">
      <c r="A4">
        <v>2</v>
      </c>
      <c r="B4" t="s">
        <v>245</v>
      </c>
      <c r="C4" t="s">
        <v>255</v>
      </c>
      <c r="E4" t="s">
        <v>265</v>
      </c>
      <c r="F4" t="s">
        <v>275</v>
      </c>
      <c r="H4" t="s">
        <v>285</v>
      </c>
      <c r="I4" t="s">
        <v>295</v>
      </c>
    </row>
    <row r="5" spans="1:9" x14ac:dyDescent="0.3">
      <c r="A5">
        <v>5</v>
      </c>
      <c r="B5" t="s">
        <v>246</v>
      </c>
      <c r="C5" t="s">
        <v>256</v>
      </c>
      <c r="E5" t="s">
        <v>266</v>
      </c>
      <c r="F5" t="s">
        <v>276</v>
      </c>
      <c r="H5" t="s">
        <v>286</v>
      </c>
      <c r="I5" t="s">
        <v>296</v>
      </c>
    </row>
    <row r="6" spans="1:9" x14ac:dyDescent="0.3">
      <c r="A6">
        <v>10</v>
      </c>
      <c r="B6" t="s">
        <v>247</v>
      </c>
      <c r="C6" t="s">
        <v>257</v>
      </c>
      <c r="E6" t="s">
        <v>267</v>
      </c>
      <c r="F6" t="s">
        <v>277</v>
      </c>
      <c r="H6" t="s">
        <v>287</v>
      </c>
      <c r="I6" t="s">
        <v>297</v>
      </c>
    </row>
    <row r="7" spans="1:9" x14ac:dyDescent="0.3">
      <c r="A7">
        <v>20</v>
      </c>
      <c r="B7" t="s">
        <v>248</v>
      </c>
      <c r="C7" t="s">
        <v>258</v>
      </c>
      <c r="E7" t="s">
        <v>268</v>
      </c>
      <c r="F7" t="s">
        <v>278</v>
      </c>
      <c r="H7" t="s">
        <v>288</v>
      </c>
      <c r="I7" t="s">
        <v>298</v>
      </c>
    </row>
    <row r="8" spans="1:9" x14ac:dyDescent="0.3">
      <c r="A8">
        <v>30</v>
      </c>
      <c r="B8" t="s">
        <v>249</v>
      </c>
      <c r="C8" t="s">
        <v>259</v>
      </c>
      <c r="E8" t="s">
        <v>269</v>
      </c>
      <c r="F8" t="s">
        <v>279</v>
      </c>
      <c r="H8" t="s">
        <v>289</v>
      </c>
      <c r="I8" t="s">
        <v>299</v>
      </c>
    </row>
    <row r="9" spans="1:9" x14ac:dyDescent="0.3">
      <c r="A9">
        <v>40</v>
      </c>
      <c r="B9" t="s">
        <v>250</v>
      </c>
      <c r="C9" t="s">
        <v>260</v>
      </c>
      <c r="E9" t="s">
        <v>270</v>
      </c>
      <c r="F9" t="s">
        <v>280</v>
      </c>
      <c r="H9" t="s">
        <v>290</v>
      </c>
      <c r="I9" t="s">
        <v>300</v>
      </c>
    </row>
    <row r="10" spans="1:9" x14ac:dyDescent="0.3">
      <c r="A10">
        <v>50</v>
      </c>
      <c r="B10" t="s">
        <v>251</v>
      </c>
      <c r="C10" t="s">
        <v>261</v>
      </c>
      <c r="E10" t="s">
        <v>271</v>
      </c>
      <c r="F10" t="s">
        <v>281</v>
      </c>
      <c r="H10" t="s">
        <v>291</v>
      </c>
      <c r="I10" t="s">
        <v>301</v>
      </c>
    </row>
    <row r="11" spans="1:9" x14ac:dyDescent="0.3">
      <c r="A11">
        <v>60</v>
      </c>
      <c r="B11" t="s">
        <v>252</v>
      </c>
      <c r="C11" t="s">
        <v>262</v>
      </c>
      <c r="E11" t="s">
        <v>272</v>
      </c>
      <c r="F11" t="s">
        <v>282</v>
      </c>
      <c r="H11" t="s">
        <v>292</v>
      </c>
      <c r="I11" t="s">
        <v>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B047-FA04-4389-8C61-E036CF0CE414}">
  <dimension ref="A1:I11"/>
  <sheetViews>
    <sheetView workbookViewId="0">
      <selection sqref="A1:I1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/>
      <c r="E1" s="1" t="s">
        <v>5</v>
      </c>
      <c r="F1" s="1" t="s">
        <v>6</v>
      </c>
      <c r="H1" s="1" t="s">
        <v>9</v>
      </c>
      <c r="I1" s="1" t="s">
        <v>10</v>
      </c>
    </row>
    <row r="2" spans="1:9" x14ac:dyDescent="0.3">
      <c r="A2">
        <v>0</v>
      </c>
      <c r="B2" t="s">
        <v>303</v>
      </c>
      <c r="C2" t="s">
        <v>313</v>
      </c>
      <c r="E2" t="s">
        <v>323</v>
      </c>
      <c r="F2" t="s">
        <v>333</v>
      </c>
      <c r="H2" t="s">
        <v>343</v>
      </c>
      <c r="I2" t="s">
        <v>353</v>
      </c>
    </row>
    <row r="3" spans="1:9" x14ac:dyDescent="0.3">
      <c r="A3">
        <v>0.17</v>
      </c>
      <c r="B3" t="s">
        <v>304</v>
      </c>
      <c r="C3" t="s">
        <v>314</v>
      </c>
      <c r="E3" t="s">
        <v>324</v>
      </c>
      <c r="F3" t="s">
        <v>334</v>
      </c>
      <c r="H3" t="s">
        <v>344</v>
      </c>
      <c r="I3" t="s">
        <v>354</v>
      </c>
    </row>
    <row r="4" spans="1:9" x14ac:dyDescent="0.3">
      <c r="A4">
        <v>2</v>
      </c>
      <c r="B4" t="s">
        <v>305</v>
      </c>
      <c r="C4" t="s">
        <v>315</v>
      </c>
      <c r="E4" t="s">
        <v>325</v>
      </c>
      <c r="F4" t="s">
        <v>335</v>
      </c>
      <c r="H4" t="s">
        <v>345</v>
      </c>
      <c r="I4" t="s">
        <v>355</v>
      </c>
    </row>
    <row r="5" spans="1:9" x14ac:dyDescent="0.3">
      <c r="A5">
        <v>5</v>
      </c>
      <c r="B5" t="s">
        <v>306</v>
      </c>
      <c r="C5" t="s">
        <v>316</v>
      </c>
      <c r="E5" t="s">
        <v>326</v>
      </c>
      <c r="F5" t="s">
        <v>336</v>
      </c>
      <c r="H5" t="s">
        <v>346</v>
      </c>
      <c r="I5" t="s">
        <v>356</v>
      </c>
    </row>
    <row r="6" spans="1:9" x14ac:dyDescent="0.3">
      <c r="A6">
        <v>10</v>
      </c>
      <c r="B6" t="s">
        <v>307</v>
      </c>
      <c r="C6" t="s">
        <v>317</v>
      </c>
      <c r="E6" t="s">
        <v>327</v>
      </c>
      <c r="F6" t="s">
        <v>337</v>
      </c>
      <c r="H6" t="s">
        <v>347</v>
      </c>
      <c r="I6" t="s">
        <v>357</v>
      </c>
    </row>
    <row r="7" spans="1:9" x14ac:dyDescent="0.3">
      <c r="A7">
        <v>20</v>
      </c>
      <c r="B7" t="s">
        <v>308</v>
      </c>
      <c r="C7" t="s">
        <v>318</v>
      </c>
      <c r="E7" t="s">
        <v>328</v>
      </c>
      <c r="F7" t="s">
        <v>338</v>
      </c>
      <c r="H7" t="s">
        <v>348</v>
      </c>
      <c r="I7" t="s">
        <v>358</v>
      </c>
    </row>
    <row r="8" spans="1:9" x14ac:dyDescent="0.3">
      <c r="A8">
        <v>30</v>
      </c>
      <c r="B8" t="s">
        <v>309</v>
      </c>
      <c r="C8" t="s">
        <v>319</v>
      </c>
      <c r="E8" t="s">
        <v>329</v>
      </c>
      <c r="F8" t="s">
        <v>339</v>
      </c>
      <c r="H8" t="s">
        <v>349</v>
      </c>
      <c r="I8" t="s">
        <v>359</v>
      </c>
    </row>
    <row r="9" spans="1:9" x14ac:dyDescent="0.3">
      <c r="A9">
        <v>40</v>
      </c>
      <c r="B9" t="s">
        <v>310</v>
      </c>
      <c r="C9" t="s">
        <v>320</v>
      </c>
      <c r="E9" t="s">
        <v>330</v>
      </c>
      <c r="F9" t="s">
        <v>340</v>
      </c>
      <c r="H9" t="s">
        <v>350</v>
      </c>
      <c r="I9" t="s">
        <v>360</v>
      </c>
    </row>
    <row r="10" spans="1:9" x14ac:dyDescent="0.3">
      <c r="A10">
        <v>50</v>
      </c>
      <c r="B10" t="s">
        <v>311</v>
      </c>
      <c r="C10" t="s">
        <v>321</v>
      </c>
      <c r="E10" t="s">
        <v>331</v>
      </c>
      <c r="F10" t="s">
        <v>341</v>
      </c>
      <c r="H10" t="s">
        <v>351</v>
      </c>
      <c r="I10" t="s">
        <v>361</v>
      </c>
    </row>
    <row r="11" spans="1:9" x14ac:dyDescent="0.3">
      <c r="A11">
        <v>60</v>
      </c>
      <c r="B11" t="s">
        <v>312</v>
      </c>
      <c r="C11" t="s">
        <v>322</v>
      </c>
      <c r="E11" t="s">
        <v>332</v>
      </c>
      <c r="F11" t="s">
        <v>342</v>
      </c>
      <c r="H11" t="s">
        <v>352</v>
      </c>
      <c r="I11" t="s"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H2O2 100um</vt:lpstr>
      <vt:lpstr>Trx_H2O2 100um</vt:lpstr>
      <vt:lpstr>Trx_H2O2 200um</vt:lpstr>
      <vt:lpstr>Trx_H2O2 500um</vt:lpstr>
      <vt:lpstr>Trx_H2O2 1000um</vt:lpstr>
      <vt:lpstr>H2O2 200um</vt:lpstr>
      <vt:lpstr>H2O2 500um</vt:lpstr>
      <vt:lpstr>Oversat_H2O2100um</vt:lpstr>
      <vt:lpstr>Oversat_H2O2200um</vt:lpstr>
      <vt:lpstr>Oversat_H2O2500um</vt:lpstr>
      <vt:lpstr>Oversat_H2O21000um</vt:lpstr>
      <vt:lpstr>H2O2 1000um</vt:lpstr>
      <vt:lpstr>Combi 70um</vt:lpstr>
      <vt:lpstr>Combi 100um</vt:lpstr>
      <vt:lpstr>tBOOH 100um</vt:lpstr>
      <vt:lpstr>tBOOH 200um</vt:lpstr>
      <vt:lpstr>srx del</vt:lpstr>
      <vt:lpstr>Domenech_100um</vt:lpstr>
      <vt:lpstr>Domenech_500um</vt:lpstr>
      <vt:lpstr>OxyR_Aslund</vt:lpstr>
      <vt:lpstr>Domenech_OxyR100um</vt:lpstr>
      <vt:lpstr>Domenech_OxyR500um</vt:lpstr>
      <vt:lpstr>FLAG_SRX</vt:lpstr>
      <vt:lpstr>FLAG_SRX_DTT</vt:lpstr>
      <vt:lpstr>Sheet1</vt:lpstr>
      <vt:lpstr>Pretreatment</vt:lpstr>
      <vt:lpstr>OG_100um</vt:lpstr>
      <vt:lpstr>OG_200um</vt:lpstr>
      <vt:lpstr>OG_500um</vt:lpstr>
      <vt:lpstr>OG_1000um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Diane Lind</cp:lastModifiedBy>
  <dcterms:created xsi:type="dcterms:W3CDTF">2022-03-19T11:33:27Z</dcterms:created>
  <dcterms:modified xsi:type="dcterms:W3CDTF">2024-03-06T12:24:10Z</dcterms:modified>
</cp:coreProperties>
</file>