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3"/>
  <workbookPr/>
  <mc:AlternateContent xmlns:mc="http://schemas.openxmlformats.org/markup-compatibility/2006">
    <mc:Choice Requires="x15">
      <x15ac:absPath xmlns:x15ac="http://schemas.microsoft.com/office/spreadsheetml/2010/11/ac" url="C:\Users\Dylan\Documents\GitHub\cv_project\retrival\results\"/>
    </mc:Choice>
  </mc:AlternateContent>
  <xr:revisionPtr revIDLastSave="0" documentId="13_ncr:1_{375D511E-8792-408E-A056-9CC1F75CDF4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A31" i="1"/>
  <c r="AB31" i="1"/>
  <c r="AC31" i="1"/>
  <c r="AD31" i="1"/>
  <c r="AE31" i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AA17" i="1"/>
  <c r="AB17" i="1"/>
  <c r="AC17" i="1"/>
  <c r="AD17" i="1"/>
  <c r="AE17" i="1"/>
</calcChain>
</file>

<file path=xl/sharedStrings.xml><?xml version="1.0" encoding="utf-8"?>
<sst xmlns="http://schemas.openxmlformats.org/spreadsheetml/2006/main" count="115" uniqueCount="43">
  <si>
    <t>model</t>
  </si>
  <si>
    <t>top1</t>
  </si>
  <si>
    <t>top3</t>
  </si>
  <si>
    <t>top5</t>
  </si>
  <si>
    <t>top10</t>
  </si>
  <si>
    <t>top20</t>
  </si>
  <si>
    <t>precision</t>
  </si>
  <si>
    <t>recall</t>
  </si>
  <si>
    <t>resnet18</t>
  </si>
  <si>
    <t>resnet34</t>
  </si>
  <si>
    <t>resnet50</t>
  </si>
  <si>
    <t>googlenet</t>
  </si>
  <si>
    <t>resnet50_finetuned</t>
  </si>
  <si>
    <t>resnet18_finetuned</t>
  </si>
  <si>
    <t>resnet34_finetuned</t>
  </si>
  <si>
    <t>googlenet_finetuned</t>
  </si>
  <si>
    <t>r34_f</t>
  </si>
  <si>
    <t>googlenet_f</t>
  </si>
  <si>
    <t>species</t>
  </si>
  <si>
    <t>0 - baboon</t>
  </si>
  <si>
    <t>1 - buffalo</t>
  </si>
  <si>
    <t>2 - cheetah</t>
  </si>
  <si>
    <t>3 - eland</t>
  </si>
  <si>
    <t>4 - elephant</t>
  </si>
  <si>
    <t>6 - gazellegrants</t>
  </si>
  <si>
    <t>7 - gazellethomsons</t>
  </si>
  <si>
    <t>8 - giraffe</t>
  </si>
  <si>
    <t>9 - guineafowl</t>
  </si>
  <si>
    <t>10 - hartebeest</t>
  </si>
  <si>
    <t>11 - hyenaspotted</t>
  </si>
  <si>
    <t>12 - impala</t>
  </si>
  <si>
    <t>13 - koribustard</t>
  </si>
  <si>
    <t>14 - lionfemale</t>
  </si>
  <si>
    <t>15 - lionmale</t>
  </si>
  <si>
    <t>16 - otherbird</t>
  </si>
  <si>
    <t>17 - topi</t>
  </si>
  <si>
    <t>18 - warthog</t>
  </si>
  <si>
    <t>19 - wildebeest</t>
  </si>
  <si>
    <t>20 - zebra</t>
  </si>
  <si>
    <t>5 - empty</t>
  </si>
  <si>
    <t>recall (%)</t>
  </si>
  <si>
    <t>precision (%)</t>
  </si>
  <si>
    <t>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</si>
</sst>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0" xfId="0" applyNumberFormat="1"/>
  </cellXfs>
  <cellStyles count="2">
    <cellStyle name="Normale" xfId="0" builtinId="0"/>
    <cellStyle name="Percentuale" xfId="1" builtinId="5"/>
  </cellStyles>
  <dxfs count="2"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topLeftCell="A37" zoomScale="115" zoomScaleNormal="115" workbookViewId="0">
      <selection activeCell="K65" sqref="A43:K65"/>
    </sheetView>
  </sheetViews>
  <sheetFormatPr defaultRowHeight="15" x14ac:dyDescent="0.25"/>
  <cols>
    <col min="1" max="1" width="20.140625" customWidth="1"/>
  </cols>
  <sheetData>
    <row r="1" spans="1:31" x14ac:dyDescent="0.25">
      <c r="A1" s="6" t="s">
        <v>0</v>
      </c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</row>
    <row r="2" spans="1:31" x14ac:dyDescent="0.25">
      <c r="A2" s="6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</row>
    <row r="3" spans="1:31" x14ac:dyDescent="0.25">
      <c r="A3" s="2" t="s">
        <v>8</v>
      </c>
      <c r="B3" s="1">
        <v>2.06</v>
      </c>
      <c r="C3" s="1">
        <v>6.3</v>
      </c>
      <c r="D3" s="1">
        <v>10.26</v>
      </c>
      <c r="E3" s="1">
        <v>17.78</v>
      </c>
      <c r="F3" s="1">
        <v>29.52</v>
      </c>
      <c r="G3" s="1">
        <v>61.9</v>
      </c>
      <c r="H3" s="1">
        <v>62.96</v>
      </c>
      <c r="I3" s="1">
        <v>61.59</v>
      </c>
      <c r="J3" s="1">
        <v>53.33</v>
      </c>
      <c r="K3" s="1">
        <v>44.29</v>
      </c>
    </row>
    <row r="4" spans="1:31" x14ac:dyDescent="0.25">
      <c r="A4" s="2" t="s">
        <v>13</v>
      </c>
      <c r="B4" s="1">
        <v>2.75</v>
      </c>
      <c r="C4" s="1">
        <v>7.94</v>
      </c>
      <c r="D4" s="1">
        <v>13.86</v>
      </c>
      <c r="E4" s="1">
        <v>24.29</v>
      </c>
      <c r="F4" s="1">
        <v>44.97</v>
      </c>
      <c r="G4" s="1">
        <v>82.54</v>
      </c>
      <c r="H4" s="1">
        <v>79.37</v>
      </c>
      <c r="I4" s="1">
        <v>77.14</v>
      </c>
      <c r="J4" s="1">
        <v>72.86</v>
      </c>
      <c r="K4" s="1">
        <v>67.459999999999994</v>
      </c>
    </row>
    <row r="5" spans="1:31" x14ac:dyDescent="0.25">
      <c r="A5" s="2" t="s">
        <v>9</v>
      </c>
      <c r="B5" s="1">
        <v>2.4900000000000002</v>
      </c>
      <c r="C5" s="1">
        <v>7.25</v>
      </c>
      <c r="D5" s="1">
        <v>11.43</v>
      </c>
      <c r="E5" s="1">
        <v>20.37</v>
      </c>
      <c r="F5" s="1">
        <v>33.44</v>
      </c>
      <c r="G5" s="1">
        <v>74.599999999999994</v>
      </c>
      <c r="H5" s="1">
        <v>72.489999999999995</v>
      </c>
      <c r="I5" s="1">
        <v>68.569999999999993</v>
      </c>
      <c r="J5" s="1">
        <v>61.11</v>
      </c>
      <c r="K5" s="1">
        <v>51.21</v>
      </c>
    </row>
    <row r="6" spans="1:31" x14ac:dyDescent="0.25">
      <c r="A6" s="2" t="s">
        <v>14</v>
      </c>
      <c r="B6" s="3">
        <v>3.12</v>
      </c>
      <c r="C6" s="3">
        <v>9.0500000000000007</v>
      </c>
      <c r="D6" s="3">
        <v>14.55</v>
      </c>
      <c r="E6" s="3">
        <v>27.94</v>
      </c>
      <c r="F6" s="1">
        <v>52.12</v>
      </c>
      <c r="G6" s="3">
        <v>93.65</v>
      </c>
      <c r="H6" s="3">
        <v>90.48</v>
      </c>
      <c r="I6" s="3">
        <v>87.3</v>
      </c>
      <c r="J6" s="3">
        <v>83.81</v>
      </c>
      <c r="K6" s="1">
        <v>78.17</v>
      </c>
    </row>
    <row r="7" spans="1:31" x14ac:dyDescent="0.25">
      <c r="A7" s="2" t="s">
        <v>10</v>
      </c>
      <c r="B7" s="1">
        <v>2.4300000000000002</v>
      </c>
      <c r="C7" s="1">
        <v>6.72</v>
      </c>
      <c r="D7" s="1">
        <v>10.79</v>
      </c>
      <c r="E7" s="1">
        <v>20.11</v>
      </c>
      <c r="F7" s="1">
        <v>33.44</v>
      </c>
      <c r="G7" s="1">
        <v>73.02</v>
      </c>
      <c r="H7" s="1">
        <v>67.2</v>
      </c>
      <c r="I7" s="1">
        <v>64.760000000000005</v>
      </c>
      <c r="J7" s="1">
        <v>60.31</v>
      </c>
      <c r="K7" s="1">
        <v>50.16</v>
      </c>
    </row>
    <row r="8" spans="1:31" x14ac:dyDescent="0.25">
      <c r="A8" s="2" t="s">
        <v>12</v>
      </c>
      <c r="B8" s="3">
        <v>3.12</v>
      </c>
      <c r="C8" s="1">
        <v>8.52</v>
      </c>
      <c r="D8" s="1">
        <v>13.92</v>
      </c>
      <c r="E8" s="1">
        <v>27.2</v>
      </c>
      <c r="F8" s="1">
        <v>51.64</v>
      </c>
      <c r="G8" s="3">
        <v>93.65</v>
      </c>
      <c r="H8" s="1">
        <v>85.19</v>
      </c>
      <c r="I8" s="1">
        <v>83.49</v>
      </c>
      <c r="J8" s="1">
        <v>81.59</v>
      </c>
      <c r="K8" s="1">
        <v>77.459999999999994</v>
      </c>
    </row>
    <row r="9" spans="1:31" x14ac:dyDescent="0.25">
      <c r="A9" s="2" t="s">
        <v>11</v>
      </c>
      <c r="B9" s="1">
        <v>2.59</v>
      </c>
      <c r="C9" s="1">
        <v>7.62</v>
      </c>
      <c r="D9" s="1">
        <v>11.96</v>
      </c>
      <c r="E9" s="1">
        <v>21.43</v>
      </c>
      <c r="F9" s="1">
        <v>38.31</v>
      </c>
      <c r="G9" s="1">
        <v>77.78</v>
      </c>
      <c r="H9" s="1">
        <v>76.19</v>
      </c>
      <c r="I9" s="1">
        <v>71.75</v>
      </c>
      <c r="J9" s="1">
        <v>64.290000000000006</v>
      </c>
      <c r="K9" s="1">
        <v>57.46</v>
      </c>
    </row>
    <row r="10" spans="1:31" x14ac:dyDescent="0.25">
      <c r="A10" s="2" t="s">
        <v>15</v>
      </c>
      <c r="B10" s="1">
        <v>2.96</v>
      </c>
      <c r="C10" s="1">
        <v>8.68</v>
      </c>
      <c r="D10" s="1">
        <v>14.34</v>
      </c>
      <c r="E10" s="1">
        <v>27.67</v>
      </c>
      <c r="F10" s="3">
        <v>53.97</v>
      </c>
      <c r="G10" s="1">
        <v>88.89</v>
      </c>
      <c r="H10" s="1">
        <v>86.77</v>
      </c>
      <c r="I10" s="1">
        <v>86.03</v>
      </c>
      <c r="J10" s="1">
        <v>83.02</v>
      </c>
      <c r="K10" s="3">
        <v>81.12</v>
      </c>
    </row>
    <row r="14" spans="1:31" x14ac:dyDescent="0.25">
      <c r="A14" s="10" t="s">
        <v>18</v>
      </c>
      <c r="B14" s="5" t="s">
        <v>16</v>
      </c>
      <c r="C14" s="5"/>
      <c r="D14" s="5"/>
      <c r="E14" s="5"/>
      <c r="F14" s="5"/>
      <c r="G14" s="5"/>
      <c r="H14" s="5"/>
      <c r="I14" s="5"/>
      <c r="J14" s="5"/>
      <c r="K14" s="5"/>
      <c r="L14" s="5" t="s">
        <v>17</v>
      </c>
      <c r="M14" s="5"/>
      <c r="N14" s="5"/>
      <c r="O14" s="5"/>
      <c r="P14" s="5"/>
      <c r="Q14" s="5"/>
      <c r="R14" s="5"/>
      <c r="S14" s="5"/>
      <c r="T14" s="5"/>
      <c r="U14" s="5"/>
    </row>
    <row r="15" spans="1:31" x14ac:dyDescent="0.25">
      <c r="A15" s="11"/>
      <c r="B15" s="5" t="s">
        <v>7</v>
      </c>
      <c r="C15" s="5"/>
      <c r="D15" s="5"/>
      <c r="E15" s="5"/>
      <c r="F15" s="5"/>
      <c r="G15" s="5" t="s">
        <v>6</v>
      </c>
      <c r="H15" s="5"/>
      <c r="I15" s="5"/>
      <c r="J15" s="5"/>
      <c r="K15" s="5"/>
      <c r="L15" s="5" t="s">
        <v>7</v>
      </c>
      <c r="M15" s="5"/>
      <c r="N15" s="5"/>
      <c r="O15" s="5"/>
      <c r="P15" s="5"/>
      <c r="Q15" s="5" t="s">
        <v>6</v>
      </c>
      <c r="R15" s="5"/>
      <c r="S15" s="5"/>
      <c r="T15" s="5"/>
      <c r="U15" s="5"/>
      <c r="V15" s="5" t="s">
        <v>7</v>
      </c>
      <c r="W15" s="5"/>
      <c r="X15" s="5"/>
      <c r="Y15" s="5"/>
      <c r="Z15" s="5"/>
      <c r="AA15" s="5" t="s">
        <v>6</v>
      </c>
      <c r="AB15" s="5"/>
      <c r="AC15" s="5"/>
      <c r="AD15" s="5"/>
      <c r="AE15" s="5"/>
    </row>
    <row r="16" spans="1:31" x14ac:dyDescent="0.25">
      <c r="A16" s="12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L16" s="1" t="s">
        <v>1</v>
      </c>
      <c r="M16" s="1" t="s">
        <v>2</v>
      </c>
      <c r="N16" s="1" t="s">
        <v>3</v>
      </c>
      <c r="O16" s="1" t="s">
        <v>4</v>
      </c>
      <c r="P16" s="1" t="s">
        <v>5</v>
      </c>
      <c r="Q16" s="1" t="s">
        <v>1</v>
      </c>
      <c r="R16" s="1" t="s">
        <v>2</v>
      </c>
      <c r="S16" s="1" t="s">
        <v>3</v>
      </c>
      <c r="T16" s="1" t="s">
        <v>4</v>
      </c>
      <c r="U16" s="1" t="s">
        <v>5</v>
      </c>
      <c r="V16" s="1" t="s">
        <v>1</v>
      </c>
      <c r="W16" s="1" t="s">
        <v>2</v>
      </c>
      <c r="X16" s="1" t="s">
        <v>3</v>
      </c>
      <c r="Y16" s="1" t="s">
        <v>4</v>
      </c>
      <c r="Z16" s="1" t="s">
        <v>5</v>
      </c>
      <c r="AA16" s="1" t="s">
        <v>1</v>
      </c>
      <c r="AB16" s="1" t="s">
        <v>2</v>
      </c>
      <c r="AC16" s="1" t="s">
        <v>3</v>
      </c>
      <c r="AD16" s="1" t="s">
        <v>4</v>
      </c>
      <c r="AE16" s="1" t="s">
        <v>5</v>
      </c>
    </row>
    <row r="17" spans="1:31" x14ac:dyDescent="0.25">
      <c r="A17" s="1" t="s">
        <v>19</v>
      </c>
      <c r="B17" s="1">
        <v>3.33</v>
      </c>
      <c r="C17" s="1">
        <v>10</v>
      </c>
      <c r="D17" s="1">
        <v>16.670000000000002</v>
      </c>
      <c r="E17" s="1">
        <v>33.33</v>
      </c>
      <c r="F17" s="1">
        <v>66.67</v>
      </c>
      <c r="G17" s="1">
        <v>100</v>
      </c>
      <c r="H17" s="1">
        <v>100</v>
      </c>
      <c r="I17" s="1">
        <v>100</v>
      </c>
      <c r="J17" s="1">
        <v>100</v>
      </c>
      <c r="K17" s="1">
        <v>100</v>
      </c>
      <c r="L17" s="1">
        <v>3.33</v>
      </c>
      <c r="M17" s="1">
        <v>10</v>
      </c>
      <c r="N17" s="1">
        <v>16.670000000000002</v>
      </c>
      <c r="O17" s="1">
        <v>33.33</v>
      </c>
      <c r="P17" s="1">
        <v>66.67</v>
      </c>
      <c r="Q17" s="1">
        <v>100</v>
      </c>
      <c r="R17" s="1">
        <v>100</v>
      </c>
      <c r="S17" s="1">
        <v>100</v>
      </c>
      <c r="T17" s="1">
        <v>100</v>
      </c>
      <c r="U17" s="1">
        <v>100</v>
      </c>
      <c r="V17" s="1">
        <f>AVERAGE(B17,L17)</f>
        <v>3.33</v>
      </c>
      <c r="W17" s="1">
        <f t="shared" ref="W17:AE17" si="0">AVERAGE(C17,M17)</f>
        <v>10</v>
      </c>
      <c r="X17" s="1">
        <f t="shared" si="0"/>
        <v>16.670000000000002</v>
      </c>
      <c r="Y17" s="1">
        <f t="shared" si="0"/>
        <v>33.33</v>
      </c>
      <c r="Z17" s="1">
        <f t="shared" si="0"/>
        <v>66.67</v>
      </c>
      <c r="AA17" s="1">
        <f t="shared" si="0"/>
        <v>100</v>
      </c>
      <c r="AB17" s="1">
        <f t="shared" si="0"/>
        <v>100</v>
      </c>
      <c r="AC17" s="1">
        <f t="shared" si="0"/>
        <v>100</v>
      </c>
      <c r="AD17" s="1">
        <f t="shared" si="0"/>
        <v>100</v>
      </c>
      <c r="AE17" s="1">
        <f t="shared" si="0"/>
        <v>100</v>
      </c>
    </row>
    <row r="18" spans="1:31" x14ac:dyDescent="0.25">
      <c r="A18" s="1" t="s">
        <v>20</v>
      </c>
      <c r="B18" s="1">
        <v>3.33</v>
      </c>
      <c r="C18" s="1">
        <v>10</v>
      </c>
      <c r="D18" s="1">
        <v>16.670000000000002</v>
      </c>
      <c r="E18" s="1">
        <v>32.22</v>
      </c>
      <c r="F18" s="1">
        <v>54.44</v>
      </c>
      <c r="G18" s="1">
        <v>100</v>
      </c>
      <c r="H18" s="1">
        <v>100</v>
      </c>
      <c r="I18" s="1">
        <v>100</v>
      </c>
      <c r="J18" s="1">
        <v>96.67</v>
      </c>
      <c r="K18" s="1">
        <v>81.67</v>
      </c>
      <c r="L18" s="1">
        <v>3.33</v>
      </c>
      <c r="M18" s="1">
        <v>10</v>
      </c>
      <c r="N18" s="1">
        <v>16.670000000000002</v>
      </c>
      <c r="O18" s="1">
        <v>33.33</v>
      </c>
      <c r="P18" s="1">
        <v>66.67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f t="shared" ref="V18:V37" si="1">AVERAGE(B18,L18)</f>
        <v>3.33</v>
      </c>
      <c r="W18" s="1">
        <f t="shared" ref="W18:W37" si="2">AVERAGE(C18,M18)</f>
        <v>10</v>
      </c>
      <c r="X18" s="1">
        <f t="shared" ref="X18:X37" si="3">AVERAGE(D18,N18)</f>
        <v>16.670000000000002</v>
      </c>
      <c r="Y18" s="1">
        <f t="shared" ref="Y18:Y37" si="4">AVERAGE(E18,O18)</f>
        <v>32.774999999999999</v>
      </c>
      <c r="Z18" s="1">
        <f t="shared" ref="Z18:Z37" si="5">AVERAGE(F18,P18)</f>
        <v>60.555</v>
      </c>
      <c r="AA18" s="1">
        <f t="shared" ref="AA18:AA37" si="6">AVERAGE(G18,Q18)</f>
        <v>100</v>
      </c>
      <c r="AB18" s="1">
        <f t="shared" ref="AB18:AB37" si="7">AVERAGE(H18,R18)</f>
        <v>100</v>
      </c>
      <c r="AC18" s="1">
        <f t="shared" ref="AC18:AC37" si="8">AVERAGE(I18,S18)</f>
        <v>100</v>
      </c>
      <c r="AD18" s="1">
        <f t="shared" ref="AD18:AD37" si="9">AVERAGE(J18,T18)</f>
        <v>98.335000000000008</v>
      </c>
      <c r="AE18" s="1">
        <f t="shared" ref="AE18:AE37" si="10">AVERAGE(K18,U18)</f>
        <v>90.835000000000008</v>
      </c>
    </row>
    <row r="19" spans="1:31" x14ac:dyDescent="0.25">
      <c r="A19" s="1" t="s">
        <v>21</v>
      </c>
      <c r="B19" s="1">
        <v>3.33</v>
      </c>
      <c r="C19" s="1">
        <v>10</v>
      </c>
      <c r="D19" s="1">
        <v>16.670000000000002</v>
      </c>
      <c r="E19" s="1">
        <v>33.33</v>
      </c>
      <c r="F19" s="1">
        <v>66.67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>
        <v>3.33</v>
      </c>
      <c r="M19" s="1">
        <v>10</v>
      </c>
      <c r="N19" s="1">
        <v>16.670000000000002</v>
      </c>
      <c r="O19" s="1">
        <v>33.33</v>
      </c>
      <c r="P19" s="1">
        <v>66.67</v>
      </c>
      <c r="Q19" s="1">
        <v>100</v>
      </c>
      <c r="R19" s="1">
        <v>100</v>
      </c>
      <c r="S19" s="1">
        <v>100</v>
      </c>
      <c r="T19" s="1">
        <v>100</v>
      </c>
      <c r="U19" s="1">
        <v>100</v>
      </c>
      <c r="V19" s="1">
        <f t="shared" si="1"/>
        <v>3.33</v>
      </c>
      <c r="W19" s="1">
        <f t="shared" si="2"/>
        <v>10</v>
      </c>
      <c r="X19" s="1">
        <f t="shared" si="3"/>
        <v>16.670000000000002</v>
      </c>
      <c r="Y19" s="1">
        <f t="shared" si="4"/>
        <v>33.33</v>
      </c>
      <c r="Z19" s="1">
        <f t="shared" si="5"/>
        <v>66.67</v>
      </c>
      <c r="AA19" s="1">
        <f t="shared" si="6"/>
        <v>100</v>
      </c>
      <c r="AB19" s="1">
        <f t="shared" si="7"/>
        <v>100</v>
      </c>
      <c r="AC19" s="1">
        <f t="shared" si="8"/>
        <v>100</v>
      </c>
      <c r="AD19" s="1">
        <f t="shared" si="9"/>
        <v>100</v>
      </c>
      <c r="AE19" s="1">
        <f t="shared" si="10"/>
        <v>100</v>
      </c>
    </row>
    <row r="20" spans="1:31" x14ac:dyDescent="0.25">
      <c r="A20" s="1" t="s">
        <v>22</v>
      </c>
      <c r="B20" s="1">
        <v>3.33</v>
      </c>
      <c r="C20" s="1">
        <v>8.89</v>
      </c>
      <c r="D20" s="1">
        <v>14.44</v>
      </c>
      <c r="E20" s="1">
        <v>26.67</v>
      </c>
      <c r="F20" s="1">
        <v>52.22</v>
      </c>
      <c r="G20" s="1">
        <v>100</v>
      </c>
      <c r="H20" s="1">
        <v>88.89</v>
      </c>
      <c r="I20" s="1">
        <v>86.67</v>
      </c>
      <c r="J20" s="1">
        <v>80</v>
      </c>
      <c r="K20" s="1">
        <v>78.33</v>
      </c>
      <c r="L20" s="1">
        <v>3.33</v>
      </c>
      <c r="M20" s="1">
        <v>8.89</v>
      </c>
      <c r="N20" s="1">
        <v>15.56</v>
      </c>
      <c r="O20" s="1">
        <v>28.89</v>
      </c>
      <c r="P20" s="1">
        <v>56.67</v>
      </c>
      <c r="Q20" s="1">
        <v>100</v>
      </c>
      <c r="R20" s="4">
        <v>88.89</v>
      </c>
      <c r="S20" s="1">
        <v>93.33</v>
      </c>
      <c r="T20" s="1">
        <v>86.87</v>
      </c>
      <c r="U20" s="1">
        <v>85</v>
      </c>
      <c r="V20" s="1">
        <f t="shared" si="1"/>
        <v>3.33</v>
      </c>
      <c r="W20" s="1">
        <f t="shared" si="2"/>
        <v>8.89</v>
      </c>
      <c r="X20" s="1">
        <f t="shared" si="3"/>
        <v>15</v>
      </c>
      <c r="Y20" s="1">
        <f t="shared" si="4"/>
        <v>27.78</v>
      </c>
      <c r="Z20" s="1">
        <f t="shared" si="5"/>
        <v>54.445</v>
      </c>
      <c r="AA20" s="1">
        <f t="shared" si="6"/>
        <v>100</v>
      </c>
      <c r="AB20" s="1">
        <f t="shared" si="7"/>
        <v>88.89</v>
      </c>
      <c r="AC20" s="1">
        <f t="shared" si="8"/>
        <v>90</v>
      </c>
      <c r="AD20" s="1">
        <f t="shared" si="9"/>
        <v>83.435000000000002</v>
      </c>
      <c r="AE20" s="1">
        <f t="shared" si="10"/>
        <v>81.664999999999992</v>
      </c>
    </row>
    <row r="21" spans="1:31" x14ac:dyDescent="0.25">
      <c r="A21" s="1" t="s">
        <v>23</v>
      </c>
      <c r="B21" s="1">
        <v>3.33</v>
      </c>
      <c r="C21" s="1">
        <v>10</v>
      </c>
      <c r="D21" s="1">
        <v>16.670000000000002</v>
      </c>
      <c r="E21" s="1">
        <v>33.33</v>
      </c>
      <c r="F21" s="1">
        <v>64.44</v>
      </c>
      <c r="G21" s="1">
        <v>100</v>
      </c>
      <c r="H21" s="1">
        <v>100</v>
      </c>
      <c r="I21" s="1">
        <v>100</v>
      </c>
      <c r="J21" s="1">
        <v>100</v>
      </c>
      <c r="K21" s="1">
        <v>96.67</v>
      </c>
      <c r="L21" s="1">
        <v>3.33</v>
      </c>
      <c r="M21" s="1">
        <v>10</v>
      </c>
      <c r="N21" s="1">
        <v>16.670000000000002</v>
      </c>
      <c r="O21" s="1">
        <v>33.33</v>
      </c>
      <c r="P21" s="1">
        <v>66.67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f t="shared" si="1"/>
        <v>3.33</v>
      </c>
      <c r="W21" s="1">
        <f t="shared" si="2"/>
        <v>10</v>
      </c>
      <c r="X21" s="1">
        <f t="shared" si="3"/>
        <v>16.670000000000002</v>
      </c>
      <c r="Y21" s="1">
        <f t="shared" si="4"/>
        <v>33.33</v>
      </c>
      <c r="Z21" s="1">
        <f t="shared" si="5"/>
        <v>65.555000000000007</v>
      </c>
      <c r="AA21" s="1">
        <f t="shared" si="6"/>
        <v>100</v>
      </c>
      <c r="AB21" s="1">
        <f t="shared" si="7"/>
        <v>100</v>
      </c>
      <c r="AC21" s="1">
        <f t="shared" si="8"/>
        <v>100</v>
      </c>
      <c r="AD21" s="1">
        <f t="shared" si="9"/>
        <v>100</v>
      </c>
      <c r="AE21" s="1">
        <f t="shared" si="10"/>
        <v>98.335000000000008</v>
      </c>
    </row>
    <row r="22" spans="1:31" x14ac:dyDescent="0.25">
      <c r="A22" s="1" t="s">
        <v>39</v>
      </c>
      <c r="B22" s="1">
        <v>3.33</v>
      </c>
      <c r="C22" s="1">
        <v>10</v>
      </c>
      <c r="D22" s="1">
        <v>15.56</v>
      </c>
      <c r="E22" s="1">
        <v>30</v>
      </c>
      <c r="F22" s="1">
        <v>47.78</v>
      </c>
      <c r="G22" s="1">
        <v>100</v>
      </c>
      <c r="H22" s="1">
        <v>100</v>
      </c>
      <c r="I22" s="1">
        <v>93.33</v>
      </c>
      <c r="J22" s="1">
        <v>90</v>
      </c>
      <c r="K22" s="1">
        <v>71.67</v>
      </c>
      <c r="L22" s="1">
        <v>3.33</v>
      </c>
      <c r="M22" s="1">
        <v>10</v>
      </c>
      <c r="N22" s="1">
        <v>15.56</v>
      </c>
      <c r="O22" s="1">
        <v>27.78</v>
      </c>
      <c r="P22" s="1">
        <v>50</v>
      </c>
      <c r="Q22" s="1">
        <v>100</v>
      </c>
      <c r="R22" s="1">
        <v>100</v>
      </c>
      <c r="S22" s="1">
        <v>93.33</v>
      </c>
      <c r="T22" s="1">
        <v>83.33</v>
      </c>
      <c r="U22" s="1">
        <v>75</v>
      </c>
      <c r="V22" s="1">
        <f t="shared" si="1"/>
        <v>3.33</v>
      </c>
      <c r="W22" s="1">
        <f t="shared" si="2"/>
        <v>10</v>
      </c>
      <c r="X22" s="1">
        <f t="shared" si="3"/>
        <v>15.56</v>
      </c>
      <c r="Y22" s="1">
        <f t="shared" si="4"/>
        <v>28.89</v>
      </c>
      <c r="Z22" s="1">
        <f t="shared" si="5"/>
        <v>48.89</v>
      </c>
      <c r="AA22" s="1">
        <f t="shared" si="6"/>
        <v>100</v>
      </c>
      <c r="AB22" s="1">
        <f t="shared" si="7"/>
        <v>100</v>
      </c>
      <c r="AC22" s="1">
        <f t="shared" si="8"/>
        <v>93.33</v>
      </c>
      <c r="AD22" s="1">
        <f t="shared" si="9"/>
        <v>86.664999999999992</v>
      </c>
      <c r="AE22" s="1">
        <f t="shared" si="10"/>
        <v>73.335000000000008</v>
      </c>
    </row>
    <row r="23" spans="1:31" x14ac:dyDescent="0.25">
      <c r="A23" s="1" t="s">
        <v>24</v>
      </c>
      <c r="B23" s="1">
        <v>2.2200000000000002</v>
      </c>
      <c r="C23" s="1">
        <v>6.67</v>
      </c>
      <c r="D23" s="1">
        <v>12.22</v>
      </c>
      <c r="E23" s="1">
        <v>23.33</v>
      </c>
      <c r="F23" s="1">
        <v>45.56</v>
      </c>
      <c r="G23" s="1">
        <v>66.67</v>
      </c>
      <c r="H23" s="1">
        <v>66.67</v>
      </c>
      <c r="I23" s="1">
        <v>73.33</v>
      </c>
      <c r="J23" s="1">
        <v>70</v>
      </c>
      <c r="K23" s="1">
        <v>68.33</v>
      </c>
      <c r="L23" s="1">
        <v>2.2200000000000002</v>
      </c>
      <c r="M23" s="1">
        <v>6.67</v>
      </c>
      <c r="N23" s="1">
        <v>11.11</v>
      </c>
      <c r="O23" s="1">
        <v>22.22</v>
      </c>
      <c r="P23" s="1">
        <v>42.22</v>
      </c>
      <c r="Q23" s="1">
        <v>66.67</v>
      </c>
      <c r="R23" s="1">
        <v>66.67</v>
      </c>
      <c r="S23" s="1">
        <v>66.67</v>
      </c>
      <c r="T23" s="1">
        <v>66.67</v>
      </c>
      <c r="U23" s="1">
        <v>63.33</v>
      </c>
      <c r="V23" s="1">
        <f t="shared" si="1"/>
        <v>2.2200000000000002</v>
      </c>
      <c r="W23" s="1">
        <f t="shared" si="2"/>
        <v>6.67</v>
      </c>
      <c r="X23" s="1">
        <f t="shared" si="3"/>
        <v>11.664999999999999</v>
      </c>
      <c r="Y23" s="1">
        <f t="shared" si="4"/>
        <v>22.774999999999999</v>
      </c>
      <c r="Z23" s="1">
        <f t="shared" si="5"/>
        <v>43.89</v>
      </c>
      <c r="AA23" s="1">
        <f t="shared" si="6"/>
        <v>66.67</v>
      </c>
      <c r="AB23" s="1">
        <f t="shared" si="7"/>
        <v>66.67</v>
      </c>
      <c r="AC23" s="1">
        <f t="shared" si="8"/>
        <v>70</v>
      </c>
      <c r="AD23" s="1">
        <f t="shared" si="9"/>
        <v>68.335000000000008</v>
      </c>
      <c r="AE23" s="1">
        <f t="shared" si="10"/>
        <v>65.83</v>
      </c>
    </row>
    <row r="24" spans="1:31" x14ac:dyDescent="0.25">
      <c r="A24" s="1" t="s">
        <v>25</v>
      </c>
      <c r="B24" s="1">
        <v>2.2200000000000002</v>
      </c>
      <c r="C24" s="1">
        <v>6.67</v>
      </c>
      <c r="D24" s="1">
        <v>11.11</v>
      </c>
      <c r="E24" s="1">
        <v>22.22</v>
      </c>
      <c r="F24" s="1">
        <v>40</v>
      </c>
      <c r="G24" s="1">
        <v>66.67</v>
      </c>
      <c r="H24" s="1">
        <v>66.67</v>
      </c>
      <c r="I24" s="1">
        <v>66.67</v>
      </c>
      <c r="J24" s="1">
        <v>66.67</v>
      </c>
      <c r="K24" s="1">
        <v>60</v>
      </c>
      <c r="L24" s="1">
        <v>2.2200000000000002</v>
      </c>
      <c r="M24" s="1">
        <v>6.67</v>
      </c>
      <c r="N24" s="1">
        <v>10</v>
      </c>
      <c r="O24" s="1">
        <v>20</v>
      </c>
      <c r="P24" s="1">
        <v>42.22</v>
      </c>
      <c r="Q24" s="1">
        <v>66.67</v>
      </c>
      <c r="R24" s="1">
        <v>66.67</v>
      </c>
      <c r="S24" s="1">
        <v>60</v>
      </c>
      <c r="T24" s="1">
        <v>60</v>
      </c>
      <c r="U24" s="1">
        <v>63.33</v>
      </c>
      <c r="V24" s="1">
        <f t="shared" si="1"/>
        <v>2.2200000000000002</v>
      </c>
      <c r="W24" s="1">
        <f t="shared" si="2"/>
        <v>6.67</v>
      </c>
      <c r="X24" s="1">
        <f t="shared" si="3"/>
        <v>10.555</v>
      </c>
      <c r="Y24" s="1">
        <f t="shared" si="4"/>
        <v>21.11</v>
      </c>
      <c r="Z24" s="1">
        <f t="shared" si="5"/>
        <v>41.11</v>
      </c>
      <c r="AA24" s="1">
        <f t="shared" si="6"/>
        <v>66.67</v>
      </c>
      <c r="AB24" s="1">
        <f t="shared" si="7"/>
        <v>66.67</v>
      </c>
      <c r="AC24" s="1">
        <f t="shared" si="8"/>
        <v>63.335000000000001</v>
      </c>
      <c r="AD24" s="1">
        <f t="shared" si="9"/>
        <v>63.335000000000001</v>
      </c>
      <c r="AE24" s="1">
        <f t="shared" si="10"/>
        <v>61.664999999999999</v>
      </c>
    </row>
    <row r="25" spans="1:31" x14ac:dyDescent="0.25">
      <c r="A25" s="1" t="s">
        <v>26</v>
      </c>
      <c r="B25" s="1">
        <v>3.33</v>
      </c>
      <c r="C25" s="1">
        <v>10</v>
      </c>
      <c r="D25" s="1">
        <v>16.670000000000002</v>
      </c>
      <c r="E25" s="1">
        <v>33.33</v>
      </c>
      <c r="F25" s="1">
        <v>66.67</v>
      </c>
      <c r="G25" s="1">
        <v>100</v>
      </c>
      <c r="H25" s="1">
        <v>100</v>
      </c>
      <c r="I25" s="1">
        <v>100</v>
      </c>
      <c r="J25" s="1">
        <v>100</v>
      </c>
      <c r="K25" s="1">
        <v>100</v>
      </c>
      <c r="L25" s="1">
        <v>3.33</v>
      </c>
      <c r="M25" s="1">
        <v>10</v>
      </c>
      <c r="N25" s="1">
        <v>16.670000000000002</v>
      </c>
      <c r="O25" s="1">
        <v>33.33</v>
      </c>
      <c r="P25" s="1">
        <v>66.67</v>
      </c>
      <c r="Q25" s="1">
        <v>100</v>
      </c>
      <c r="R25" s="1">
        <v>100</v>
      </c>
      <c r="S25" s="1">
        <v>100</v>
      </c>
      <c r="T25" s="1">
        <v>100</v>
      </c>
      <c r="U25" s="1">
        <v>100</v>
      </c>
      <c r="V25" s="1">
        <f t="shared" si="1"/>
        <v>3.33</v>
      </c>
      <c r="W25" s="1">
        <f t="shared" si="2"/>
        <v>10</v>
      </c>
      <c r="X25" s="1">
        <f t="shared" si="3"/>
        <v>16.670000000000002</v>
      </c>
      <c r="Y25" s="1">
        <f t="shared" si="4"/>
        <v>33.33</v>
      </c>
      <c r="Z25" s="1">
        <f t="shared" si="5"/>
        <v>66.67</v>
      </c>
      <c r="AA25" s="1">
        <f t="shared" si="6"/>
        <v>100</v>
      </c>
      <c r="AB25" s="1">
        <f t="shared" si="7"/>
        <v>100</v>
      </c>
      <c r="AC25" s="1">
        <f t="shared" si="8"/>
        <v>100</v>
      </c>
      <c r="AD25" s="1">
        <f t="shared" si="9"/>
        <v>100</v>
      </c>
      <c r="AE25" s="1">
        <f t="shared" si="10"/>
        <v>100</v>
      </c>
    </row>
    <row r="26" spans="1:31" x14ac:dyDescent="0.25">
      <c r="A26" s="1" t="s">
        <v>27</v>
      </c>
      <c r="B26" s="1">
        <v>3.33</v>
      </c>
      <c r="C26" s="1">
        <v>10</v>
      </c>
      <c r="D26" s="1">
        <v>16.670000000000002</v>
      </c>
      <c r="E26" s="1">
        <v>30</v>
      </c>
      <c r="F26" s="1">
        <v>60</v>
      </c>
      <c r="G26" s="1">
        <v>100</v>
      </c>
      <c r="H26" s="1">
        <v>100</v>
      </c>
      <c r="I26" s="1">
        <v>93.33</v>
      </c>
      <c r="J26" s="1">
        <v>93.33</v>
      </c>
      <c r="K26" s="1">
        <v>90</v>
      </c>
      <c r="L26" s="1">
        <v>2.2200000000000002</v>
      </c>
      <c r="M26" s="1">
        <v>7.78</v>
      </c>
      <c r="N26" s="1">
        <v>14.44</v>
      </c>
      <c r="O26" s="1">
        <v>30</v>
      </c>
      <c r="P26" s="1">
        <v>56.67</v>
      </c>
      <c r="Q26" s="1">
        <v>66.67</v>
      </c>
      <c r="R26" s="1">
        <v>77.78</v>
      </c>
      <c r="S26" s="1">
        <v>86.67</v>
      </c>
      <c r="T26" s="1">
        <v>90</v>
      </c>
      <c r="U26" s="1">
        <v>85</v>
      </c>
      <c r="V26" s="1">
        <f t="shared" si="1"/>
        <v>2.7750000000000004</v>
      </c>
      <c r="W26" s="1">
        <f t="shared" si="2"/>
        <v>8.89</v>
      </c>
      <c r="X26" s="1">
        <f t="shared" si="3"/>
        <v>15.555</v>
      </c>
      <c r="Y26" s="1">
        <f t="shared" si="4"/>
        <v>30</v>
      </c>
      <c r="Z26" s="1">
        <f t="shared" si="5"/>
        <v>58.335000000000001</v>
      </c>
      <c r="AA26" s="1">
        <f t="shared" si="6"/>
        <v>83.335000000000008</v>
      </c>
      <c r="AB26" s="1">
        <f t="shared" si="7"/>
        <v>88.89</v>
      </c>
      <c r="AC26" s="1">
        <f t="shared" si="8"/>
        <v>90</v>
      </c>
      <c r="AD26" s="1">
        <f t="shared" si="9"/>
        <v>91.664999999999992</v>
      </c>
      <c r="AE26" s="1">
        <f t="shared" si="10"/>
        <v>87.5</v>
      </c>
    </row>
    <row r="27" spans="1:31" x14ac:dyDescent="0.25">
      <c r="A27" s="1" t="s">
        <v>28</v>
      </c>
      <c r="B27" s="1">
        <v>2.2200000000000002</v>
      </c>
      <c r="C27" s="1">
        <v>6.67</v>
      </c>
      <c r="D27" s="1">
        <v>11.11</v>
      </c>
      <c r="E27" s="1">
        <v>22.22</v>
      </c>
      <c r="F27" s="1">
        <v>37.78</v>
      </c>
      <c r="G27" s="1">
        <v>66.67</v>
      </c>
      <c r="H27" s="1">
        <v>66.67</v>
      </c>
      <c r="I27" s="1">
        <v>66.67</v>
      </c>
      <c r="J27" s="1">
        <v>66.67</v>
      </c>
      <c r="K27" s="1">
        <v>56.67</v>
      </c>
      <c r="L27" s="1">
        <v>2.2200000000000002</v>
      </c>
      <c r="M27" s="1">
        <v>5.56</v>
      </c>
      <c r="N27" s="1">
        <v>8.89</v>
      </c>
      <c r="O27" s="1">
        <v>15.56</v>
      </c>
      <c r="P27" s="1">
        <v>33.33</v>
      </c>
      <c r="Q27" s="1">
        <v>66.67</v>
      </c>
      <c r="R27" s="1">
        <v>55.56</v>
      </c>
      <c r="S27" s="1">
        <v>53.33</v>
      </c>
      <c r="T27" s="1">
        <v>46.67</v>
      </c>
      <c r="U27" s="1">
        <v>50</v>
      </c>
      <c r="V27" s="1">
        <f t="shared" si="1"/>
        <v>2.2200000000000002</v>
      </c>
      <c r="W27" s="1">
        <f t="shared" si="2"/>
        <v>6.1150000000000002</v>
      </c>
      <c r="X27" s="1">
        <f t="shared" si="3"/>
        <v>10</v>
      </c>
      <c r="Y27" s="1">
        <f t="shared" si="4"/>
        <v>18.89</v>
      </c>
      <c r="Z27" s="1">
        <f t="shared" si="5"/>
        <v>35.555</v>
      </c>
      <c r="AA27" s="1">
        <f t="shared" si="6"/>
        <v>66.67</v>
      </c>
      <c r="AB27" s="1">
        <f t="shared" si="7"/>
        <v>61.115000000000002</v>
      </c>
      <c r="AC27" s="1">
        <f t="shared" si="8"/>
        <v>60</v>
      </c>
      <c r="AD27" s="1">
        <f t="shared" si="9"/>
        <v>56.67</v>
      </c>
      <c r="AE27" s="1">
        <f t="shared" si="10"/>
        <v>53.335000000000001</v>
      </c>
    </row>
    <row r="28" spans="1:31" x14ac:dyDescent="0.25">
      <c r="A28" s="1" t="s">
        <v>29</v>
      </c>
      <c r="B28" s="1">
        <v>3.33</v>
      </c>
      <c r="C28" s="1">
        <v>10</v>
      </c>
      <c r="D28" s="1">
        <v>16.670000000000002</v>
      </c>
      <c r="E28" s="1">
        <v>31.11</v>
      </c>
      <c r="F28" s="1">
        <v>55.56</v>
      </c>
      <c r="G28" s="1">
        <v>100</v>
      </c>
      <c r="H28" s="1">
        <v>100</v>
      </c>
      <c r="I28" s="1">
        <v>100</v>
      </c>
      <c r="J28" s="1">
        <v>93.94</v>
      </c>
      <c r="K28" s="1">
        <v>83.33</v>
      </c>
      <c r="L28" s="1">
        <v>2.2200000000000002</v>
      </c>
      <c r="M28" s="1">
        <v>8.89</v>
      </c>
      <c r="N28" s="1">
        <v>15.56</v>
      </c>
      <c r="O28" s="1">
        <v>34.44</v>
      </c>
      <c r="P28" s="1">
        <v>61.11</v>
      </c>
      <c r="Q28" s="1">
        <v>66.67</v>
      </c>
      <c r="R28" s="1">
        <v>88.89</v>
      </c>
      <c r="S28" s="1">
        <v>93.33</v>
      </c>
      <c r="T28" s="1">
        <v>93.33</v>
      </c>
      <c r="U28" s="1">
        <v>91.67</v>
      </c>
      <c r="V28" s="1">
        <f t="shared" si="1"/>
        <v>2.7750000000000004</v>
      </c>
      <c r="W28" s="1">
        <f t="shared" si="2"/>
        <v>9.4450000000000003</v>
      </c>
      <c r="X28" s="1">
        <f t="shared" si="3"/>
        <v>16.115000000000002</v>
      </c>
      <c r="Y28" s="1">
        <f t="shared" si="4"/>
        <v>32.774999999999999</v>
      </c>
      <c r="Z28" s="1">
        <f t="shared" si="5"/>
        <v>58.335000000000001</v>
      </c>
      <c r="AA28" s="1">
        <f t="shared" si="6"/>
        <v>83.335000000000008</v>
      </c>
      <c r="AB28" s="1">
        <f t="shared" si="7"/>
        <v>94.444999999999993</v>
      </c>
      <c r="AC28" s="1">
        <f t="shared" si="8"/>
        <v>96.664999999999992</v>
      </c>
      <c r="AD28" s="1">
        <f t="shared" si="9"/>
        <v>93.634999999999991</v>
      </c>
      <c r="AE28" s="1">
        <f t="shared" si="10"/>
        <v>87.5</v>
      </c>
    </row>
    <row r="29" spans="1:31" x14ac:dyDescent="0.25">
      <c r="A29" s="1" t="s">
        <v>30</v>
      </c>
      <c r="B29" s="1">
        <v>3.33</v>
      </c>
      <c r="C29" s="1">
        <v>10</v>
      </c>
      <c r="D29" s="1">
        <v>16.670000000000002</v>
      </c>
      <c r="E29" s="1">
        <v>31.11</v>
      </c>
      <c r="F29" s="1">
        <v>58.89</v>
      </c>
      <c r="G29" s="1">
        <v>100</v>
      </c>
      <c r="H29" s="1">
        <v>100</v>
      </c>
      <c r="I29" s="1">
        <v>100</v>
      </c>
      <c r="J29" s="1">
        <v>93.33</v>
      </c>
      <c r="K29" s="1">
        <v>88.33</v>
      </c>
      <c r="L29" s="1">
        <v>3.33</v>
      </c>
      <c r="M29" s="1">
        <v>10</v>
      </c>
      <c r="N29" s="1">
        <v>16.670000000000002</v>
      </c>
      <c r="O29" s="1">
        <v>31.11</v>
      </c>
      <c r="P29" s="1">
        <v>61.11</v>
      </c>
      <c r="Q29" s="1">
        <v>100</v>
      </c>
      <c r="R29" s="1">
        <v>100</v>
      </c>
      <c r="S29" s="1">
        <v>100</v>
      </c>
      <c r="T29" s="1">
        <v>93.33</v>
      </c>
      <c r="U29" s="1">
        <v>91.67</v>
      </c>
      <c r="V29" s="1">
        <f t="shared" si="1"/>
        <v>3.33</v>
      </c>
      <c r="W29" s="1">
        <f t="shared" si="2"/>
        <v>10</v>
      </c>
      <c r="X29" s="1">
        <f t="shared" si="3"/>
        <v>16.670000000000002</v>
      </c>
      <c r="Y29" s="1">
        <f t="shared" si="4"/>
        <v>31.11</v>
      </c>
      <c r="Z29" s="1">
        <f t="shared" si="5"/>
        <v>60</v>
      </c>
      <c r="AA29" s="1">
        <f t="shared" si="6"/>
        <v>100</v>
      </c>
      <c r="AB29" s="1">
        <f t="shared" si="7"/>
        <v>100</v>
      </c>
      <c r="AC29" s="1">
        <f t="shared" si="8"/>
        <v>100</v>
      </c>
      <c r="AD29" s="1">
        <f t="shared" si="9"/>
        <v>93.33</v>
      </c>
      <c r="AE29" s="1">
        <f t="shared" si="10"/>
        <v>90</v>
      </c>
    </row>
    <row r="30" spans="1:31" x14ac:dyDescent="0.25">
      <c r="A30" s="1" t="s">
        <v>31</v>
      </c>
      <c r="B30" s="1">
        <v>3.33</v>
      </c>
      <c r="C30" s="1">
        <v>10</v>
      </c>
      <c r="D30" s="1">
        <v>16.670000000000002</v>
      </c>
      <c r="E30" s="1">
        <v>33.33</v>
      </c>
      <c r="F30" s="1">
        <v>61.11</v>
      </c>
      <c r="G30" s="1">
        <v>100</v>
      </c>
      <c r="H30" s="1">
        <v>100</v>
      </c>
      <c r="I30" s="1">
        <v>100</v>
      </c>
      <c r="J30" s="1">
        <v>100</v>
      </c>
      <c r="K30" s="1">
        <v>91.67</v>
      </c>
      <c r="L30" s="1">
        <v>3.33</v>
      </c>
      <c r="M30" s="1">
        <v>10</v>
      </c>
      <c r="N30" s="1">
        <v>15.56</v>
      </c>
      <c r="O30" s="1">
        <v>30</v>
      </c>
      <c r="P30" s="1">
        <v>61.11</v>
      </c>
      <c r="Q30" s="1">
        <v>100</v>
      </c>
      <c r="R30" s="1">
        <v>100</v>
      </c>
      <c r="S30" s="1">
        <v>93.33</v>
      </c>
      <c r="T30" s="1">
        <v>90.91</v>
      </c>
      <c r="U30" s="1">
        <v>91.67</v>
      </c>
      <c r="V30" s="1">
        <f t="shared" si="1"/>
        <v>3.33</v>
      </c>
      <c r="W30" s="1">
        <f t="shared" si="2"/>
        <v>10</v>
      </c>
      <c r="X30" s="1">
        <f t="shared" si="3"/>
        <v>16.115000000000002</v>
      </c>
      <c r="Y30" s="1">
        <f t="shared" si="4"/>
        <v>31.664999999999999</v>
      </c>
      <c r="Z30" s="1">
        <f t="shared" si="5"/>
        <v>61.11</v>
      </c>
      <c r="AA30" s="1">
        <f t="shared" si="6"/>
        <v>100</v>
      </c>
      <c r="AB30" s="1">
        <f t="shared" si="7"/>
        <v>100</v>
      </c>
      <c r="AC30" s="1">
        <f t="shared" si="8"/>
        <v>96.664999999999992</v>
      </c>
      <c r="AD30" s="1">
        <f t="shared" si="9"/>
        <v>95.454999999999998</v>
      </c>
      <c r="AE30" s="1">
        <f t="shared" si="10"/>
        <v>91.67</v>
      </c>
    </row>
    <row r="31" spans="1:31" x14ac:dyDescent="0.25">
      <c r="A31" s="1" t="s">
        <v>32</v>
      </c>
      <c r="B31" s="1">
        <v>3.33</v>
      </c>
      <c r="C31" s="1">
        <v>7.78</v>
      </c>
      <c r="D31" s="1">
        <v>12.22</v>
      </c>
      <c r="E31" s="1">
        <v>24.44</v>
      </c>
      <c r="F31" s="1">
        <v>42.22</v>
      </c>
      <c r="G31" s="1">
        <v>100</v>
      </c>
      <c r="H31" s="1">
        <v>77.78</v>
      </c>
      <c r="I31" s="1">
        <v>73.33</v>
      </c>
      <c r="J31" s="1">
        <v>73.33</v>
      </c>
      <c r="K31" s="1">
        <v>63.33</v>
      </c>
      <c r="L31" s="1">
        <v>3.33</v>
      </c>
      <c r="M31" s="1">
        <v>7.78</v>
      </c>
      <c r="N31" s="1">
        <v>14.44</v>
      </c>
      <c r="O31" s="1">
        <v>24.44</v>
      </c>
      <c r="P31" s="1">
        <v>50</v>
      </c>
      <c r="Q31" s="1">
        <v>100</v>
      </c>
      <c r="R31" s="1">
        <v>77.78</v>
      </c>
      <c r="S31" s="1">
        <v>86.67</v>
      </c>
      <c r="T31" s="1">
        <v>73.33</v>
      </c>
      <c r="U31" s="1">
        <v>75</v>
      </c>
      <c r="V31" s="1">
        <f t="shared" si="1"/>
        <v>3.33</v>
      </c>
      <c r="W31" s="1">
        <f t="shared" si="2"/>
        <v>7.78</v>
      </c>
      <c r="X31" s="1">
        <f t="shared" si="3"/>
        <v>13.33</v>
      </c>
      <c r="Y31" s="1">
        <f t="shared" si="4"/>
        <v>24.44</v>
      </c>
      <c r="Z31" s="1">
        <f t="shared" si="5"/>
        <v>46.11</v>
      </c>
      <c r="AA31" s="1">
        <f t="shared" si="6"/>
        <v>100</v>
      </c>
      <c r="AB31" s="1">
        <f t="shared" si="7"/>
        <v>77.78</v>
      </c>
      <c r="AC31" s="1">
        <f t="shared" si="8"/>
        <v>80</v>
      </c>
      <c r="AD31" s="1">
        <f t="shared" si="9"/>
        <v>73.33</v>
      </c>
      <c r="AE31" s="1">
        <f t="shared" si="10"/>
        <v>69.164999999999992</v>
      </c>
    </row>
    <row r="32" spans="1:31" x14ac:dyDescent="0.25">
      <c r="A32" s="1" t="s">
        <v>33</v>
      </c>
      <c r="B32" s="1">
        <v>3.33</v>
      </c>
      <c r="C32" s="1">
        <v>8.89</v>
      </c>
      <c r="D32" s="1">
        <v>11.11</v>
      </c>
      <c r="E32" s="1">
        <v>20</v>
      </c>
      <c r="F32" s="1">
        <v>43.33</v>
      </c>
      <c r="G32" s="1">
        <v>100</v>
      </c>
      <c r="H32" s="1">
        <v>88.89</v>
      </c>
      <c r="I32" s="1">
        <v>66.67</v>
      </c>
      <c r="J32" s="1">
        <v>60</v>
      </c>
      <c r="K32" s="1">
        <v>65</v>
      </c>
      <c r="L32" s="1">
        <v>3.33</v>
      </c>
      <c r="M32" s="1">
        <v>6.67</v>
      </c>
      <c r="N32" s="1">
        <v>10</v>
      </c>
      <c r="O32" s="1">
        <v>16.670000000000002</v>
      </c>
      <c r="P32" s="1">
        <v>33.33</v>
      </c>
      <c r="Q32" s="1">
        <v>100</v>
      </c>
      <c r="R32" s="1">
        <v>66.67</v>
      </c>
      <c r="S32" s="1">
        <v>60</v>
      </c>
      <c r="T32" s="1">
        <v>50</v>
      </c>
      <c r="U32" s="1">
        <v>50</v>
      </c>
      <c r="V32" s="1">
        <f t="shared" si="1"/>
        <v>3.33</v>
      </c>
      <c r="W32" s="1">
        <f t="shared" si="2"/>
        <v>7.78</v>
      </c>
      <c r="X32" s="1">
        <f t="shared" si="3"/>
        <v>10.555</v>
      </c>
      <c r="Y32" s="1">
        <f t="shared" si="4"/>
        <v>18.335000000000001</v>
      </c>
      <c r="Z32" s="1">
        <f t="shared" si="5"/>
        <v>38.33</v>
      </c>
      <c r="AA32" s="1">
        <f t="shared" si="6"/>
        <v>100</v>
      </c>
      <c r="AB32" s="1">
        <f t="shared" si="7"/>
        <v>77.78</v>
      </c>
      <c r="AC32" s="1">
        <f t="shared" si="8"/>
        <v>63.335000000000001</v>
      </c>
      <c r="AD32" s="1">
        <f t="shared" si="9"/>
        <v>55</v>
      </c>
      <c r="AE32" s="1">
        <f t="shared" si="10"/>
        <v>57.5</v>
      </c>
    </row>
    <row r="33" spans="1:31" x14ac:dyDescent="0.25">
      <c r="A33" s="1" t="s">
        <v>34</v>
      </c>
      <c r="B33" s="1">
        <v>3.33</v>
      </c>
      <c r="C33" s="1">
        <v>7.78</v>
      </c>
      <c r="D33" s="1">
        <v>12.22</v>
      </c>
      <c r="E33" s="1">
        <v>16.670000000000002</v>
      </c>
      <c r="F33" s="1">
        <v>23.33</v>
      </c>
      <c r="G33" s="1">
        <v>100</v>
      </c>
      <c r="H33" s="1">
        <v>77.78</v>
      </c>
      <c r="I33" s="1">
        <v>72.22</v>
      </c>
      <c r="J33" s="1">
        <v>50</v>
      </c>
      <c r="K33" s="1">
        <v>35</v>
      </c>
      <c r="L33" s="1">
        <v>2.2200000000000002</v>
      </c>
      <c r="M33" s="1">
        <v>6.67</v>
      </c>
      <c r="N33" s="1">
        <v>10</v>
      </c>
      <c r="O33" s="1">
        <v>14.44</v>
      </c>
      <c r="P33" s="1">
        <v>17.78</v>
      </c>
      <c r="Q33" s="1">
        <v>66.67</v>
      </c>
      <c r="R33" s="1">
        <v>66.67</v>
      </c>
      <c r="S33" s="1">
        <v>60</v>
      </c>
      <c r="T33" s="1">
        <v>43.33</v>
      </c>
      <c r="U33" s="1">
        <v>26.67</v>
      </c>
      <c r="V33" s="1">
        <f t="shared" si="1"/>
        <v>2.7750000000000004</v>
      </c>
      <c r="W33" s="1">
        <f t="shared" si="2"/>
        <v>7.2249999999999996</v>
      </c>
      <c r="X33" s="1">
        <f t="shared" si="3"/>
        <v>11.11</v>
      </c>
      <c r="Y33" s="1">
        <f t="shared" si="4"/>
        <v>15.555</v>
      </c>
      <c r="Z33" s="1">
        <f t="shared" si="5"/>
        <v>20.555</v>
      </c>
      <c r="AA33" s="1">
        <f t="shared" si="6"/>
        <v>83.335000000000008</v>
      </c>
      <c r="AB33" s="1">
        <f t="shared" si="7"/>
        <v>72.224999999999994</v>
      </c>
      <c r="AC33" s="1">
        <f t="shared" si="8"/>
        <v>66.11</v>
      </c>
      <c r="AD33" s="1">
        <f t="shared" si="9"/>
        <v>46.664999999999999</v>
      </c>
      <c r="AE33" s="1">
        <f t="shared" si="10"/>
        <v>30.835000000000001</v>
      </c>
    </row>
    <row r="34" spans="1:31" x14ac:dyDescent="0.25">
      <c r="A34" s="1" t="s">
        <v>35</v>
      </c>
      <c r="B34" s="1">
        <v>3.33</v>
      </c>
      <c r="C34" s="1">
        <v>10</v>
      </c>
      <c r="D34" s="1">
        <v>16.670000000000002</v>
      </c>
      <c r="E34" s="1">
        <v>31.11</v>
      </c>
      <c r="F34" s="1">
        <v>57.78</v>
      </c>
      <c r="G34" s="1">
        <v>100</v>
      </c>
      <c r="H34" s="1">
        <v>100</v>
      </c>
      <c r="I34" s="1">
        <v>100</v>
      </c>
      <c r="J34" s="1">
        <v>93.33</v>
      </c>
      <c r="K34" s="1">
        <v>86.67</v>
      </c>
      <c r="L34" s="1">
        <v>3.33</v>
      </c>
      <c r="M34" s="1">
        <v>10</v>
      </c>
      <c r="N34" s="1">
        <v>16.670000000000002</v>
      </c>
      <c r="O34" s="1">
        <v>33.33</v>
      </c>
      <c r="P34" s="1">
        <v>64.44</v>
      </c>
      <c r="Q34" s="1">
        <v>100</v>
      </c>
      <c r="R34" s="1">
        <v>100</v>
      </c>
      <c r="S34" s="1">
        <v>100</v>
      </c>
      <c r="T34" s="1">
        <v>100</v>
      </c>
      <c r="U34" s="1">
        <v>96.67</v>
      </c>
      <c r="V34" s="1">
        <f t="shared" si="1"/>
        <v>3.33</v>
      </c>
      <c r="W34" s="1">
        <f t="shared" si="2"/>
        <v>10</v>
      </c>
      <c r="X34" s="1">
        <f t="shared" si="3"/>
        <v>16.670000000000002</v>
      </c>
      <c r="Y34" s="1">
        <f t="shared" si="4"/>
        <v>32.22</v>
      </c>
      <c r="Z34" s="1">
        <f t="shared" si="5"/>
        <v>61.11</v>
      </c>
      <c r="AA34" s="1">
        <f t="shared" si="6"/>
        <v>100</v>
      </c>
      <c r="AB34" s="1">
        <f t="shared" si="7"/>
        <v>100</v>
      </c>
      <c r="AC34" s="1">
        <f t="shared" si="8"/>
        <v>100</v>
      </c>
      <c r="AD34" s="1">
        <f t="shared" si="9"/>
        <v>96.664999999999992</v>
      </c>
      <c r="AE34" s="1">
        <f t="shared" si="10"/>
        <v>91.67</v>
      </c>
    </row>
    <row r="35" spans="1:31" x14ac:dyDescent="0.25">
      <c r="A35" s="1" t="s">
        <v>36</v>
      </c>
      <c r="B35" s="1">
        <v>2.2200000000000002</v>
      </c>
      <c r="C35" s="1">
        <v>8.89</v>
      </c>
      <c r="D35" s="1">
        <v>14.44</v>
      </c>
      <c r="E35" s="1">
        <v>30</v>
      </c>
      <c r="F35" s="1">
        <v>56.67</v>
      </c>
      <c r="G35" s="1">
        <v>66.67</v>
      </c>
      <c r="H35" s="1">
        <v>88.89</v>
      </c>
      <c r="I35" s="1">
        <v>88.89</v>
      </c>
      <c r="J35" s="1">
        <v>90</v>
      </c>
      <c r="K35" s="1">
        <v>85</v>
      </c>
      <c r="L35" s="1">
        <v>3.33</v>
      </c>
      <c r="M35" s="1">
        <v>10</v>
      </c>
      <c r="N35" s="1">
        <v>16.670000000000002</v>
      </c>
      <c r="O35" s="1">
        <v>33.33</v>
      </c>
      <c r="P35" s="1">
        <v>63.33</v>
      </c>
      <c r="Q35" s="1">
        <v>100</v>
      </c>
      <c r="R35" s="1">
        <v>100</v>
      </c>
      <c r="S35" s="1">
        <v>100</v>
      </c>
      <c r="T35" s="1">
        <v>100</v>
      </c>
      <c r="U35" s="1">
        <v>95</v>
      </c>
      <c r="V35" s="1">
        <f t="shared" si="1"/>
        <v>2.7750000000000004</v>
      </c>
      <c r="W35" s="1">
        <f t="shared" si="2"/>
        <v>9.4450000000000003</v>
      </c>
      <c r="X35" s="1">
        <f t="shared" si="3"/>
        <v>15.555</v>
      </c>
      <c r="Y35" s="1">
        <f t="shared" si="4"/>
        <v>31.664999999999999</v>
      </c>
      <c r="Z35" s="1">
        <f t="shared" si="5"/>
        <v>60</v>
      </c>
      <c r="AA35" s="1">
        <f t="shared" si="6"/>
        <v>83.335000000000008</v>
      </c>
      <c r="AB35" s="1">
        <f t="shared" si="7"/>
        <v>94.444999999999993</v>
      </c>
      <c r="AC35" s="1">
        <f t="shared" si="8"/>
        <v>94.444999999999993</v>
      </c>
      <c r="AD35" s="1">
        <f t="shared" si="9"/>
        <v>95</v>
      </c>
      <c r="AE35" s="1">
        <f t="shared" si="10"/>
        <v>90</v>
      </c>
    </row>
    <row r="36" spans="1:31" x14ac:dyDescent="0.25">
      <c r="A36" s="1" t="s">
        <v>37</v>
      </c>
      <c r="B36" s="1">
        <v>3.33</v>
      </c>
      <c r="C36" s="1">
        <v>7.78</v>
      </c>
      <c r="D36" s="1">
        <v>8.89</v>
      </c>
      <c r="E36" s="1">
        <v>14.44</v>
      </c>
      <c r="F36" s="1">
        <v>26.67</v>
      </c>
      <c r="G36" s="1">
        <v>100</v>
      </c>
      <c r="H36" s="1">
        <v>77.78</v>
      </c>
      <c r="I36" s="1">
        <v>53.33</v>
      </c>
      <c r="J36" s="1">
        <v>43.33</v>
      </c>
      <c r="K36" s="1">
        <v>40</v>
      </c>
      <c r="L36" s="1">
        <v>2.2200000000000002</v>
      </c>
      <c r="M36" s="1">
        <v>6.67</v>
      </c>
      <c r="N36" s="1">
        <v>10</v>
      </c>
      <c r="O36" s="1">
        <v>22.22</v>
      </c>
      <c r="P36" s="1">
        <v>40</v>
      </c>
      <c r="Q36" s="1">
        <v>66.67</v>
      </c>
      <c r="R36" s="1">
        <v>83.33</v>
      </c>
      <c r="S36" s="1">
        <v>60</v>
      </c>
      <c r="T36" s="1">
        <v>66.67</v>
      </c>
      <c r="U36" s="1">
        <v>60</v>
      </c>
      <c r="V36" s="1">
        <f t="shared" si="1"/>
        <v>2.7750000000000004</v>
      </c>
      <c r="W36" s="1">
        <f t="shared" si="2"/>
        <v>7.2249999999999996</v>
      </c>
      <c r="X36" s="1">
        <f t="shared" si="3"/>
        <v>9.4450000000000003</v>
      </c>
      <c r="Y36" s="1">
        <f t="shared" si="4"/>
        <v>18.329999999999998</v>
      </c>
      <c r="Z36" s="1">
        <f t="shared" si="5"/>
        <v>33.335000000000001</v>
      </c>
      <c r="AA36" s="1">
        <f t="shared" si="6"/>
        <v>83.335000000000008</v>
      </c>
      <c r="AB36" s="1">
        <f t="shared" si="7"/>
        <v>80.555000000000007</v>
      </c>
      <c r="AC36" s="1">
        <f t="shared" si="8"/>
        <v>56.664999999999999</v>
      </c>
      <c r="AD36" s="1">
        <f t="shared" si="9"/>
        <v>55</v>
      </c>
      <c r="AE36" s="1">
        <f t="shared" si="10"/>
        <v>50</v>
      </c>
    </row>
    <row r="37" spans="1:31" x14ac:dyDescent="0.25">
      <c r="A37" s="1" t="s">
        <v>38</v>
      </c>
      <c r="B37" s="1">
        <v>3.33</v>
      </c>
      <c r="C37" s="1">
        <v>10</v>
      </c>
      <c r="D37" s="1">
        <v>16.670000000000002</v>
      </c>
      <c r="E37" s="1">
        <v>33.33</v>
      </c>
      <c r="F37" s="1">
        <v>66.67</v>
      </c>
      <c r="G37" s="1">
        <v>100</v>
      </c>
      <c r="H37" s="1">
        <v>100</v>
      </c>
      <c r="I37" s="1">
        <v>100</v>
      </c>
      <c r="J37" s="1">
        <v>100</v>
      </c>
      <c r="K37" s="1">
        <v>100</v>
      </c>
      <c r="L37" s="1">
        <v>3.33</v>
      </c>
      <c r="M37" s="1">
        <v>10</v>
      </c>
      <c r="N37" s="1">
        <v>16.670000000000002</v>
      </c>
      <c r="O37" s="1">
        <v>33.33</v>
      </c>
      <c r="P37" s="1">
        <v>66.67</v>
      </c>
      <c r="Q37" s="1">
        <v>100</v>
      </c>
      <c r="R37" s="1">
        <v>100</v>
      </c>
      <c r="S37" s="1">
        <v>100</v>
      </c>
      <c r="T37" s="1">
        <v>100</v>
      </c>
      <c r="U37" s="1">
        <v>100</v>
      </c>
      <c r="V37" s="1">
        <f t="shared" si="1"/>
        <v>3.33</v>
      </c>
      <c r="W37" s="1">
        <f t="shared" si="2"/>
        <v>10</v>
      </c>
      <c r="X37" s="1">
        <f t="shared" si="3"/>
        <v>16.670000000000002</v>
      </c>
      <c r="Y37" s="1">
        <f t="shared" si="4"/>
        <v>33.33</v>
      </c>
      <c r="Z37" s="1">
        <f t="shared" si="5"/>
        <v>66.67</v>
      </c>
      <c r="AA37" s="1">
        <f t="shared" si="6"/>
        <v>100</v>
      </c>
      <c r="AB37" s="1">
        <f t="shared" si="7"/>
        <v>100</v>
      </c>
      <c r="AC37" s="1">
        <f t="shared" si="8"/>
        <v>100</v>
      </c>
      <c r="AD37" s="1">
        <f t="shared" si="9"/>
        <v>100</v>
      </c>
      <c r="AE37" s="1">
        <f t="shared" si="10"/>
        <v>100</v>
      </c>
    </row>
    <row r="43" spans="1:31" x14ac:dyDescent="0.25">
      <c r="A43" s="8" t="s">
        <v>42</v>
      </c>
      <c r="B43" s="7" t="s">
        <v>40</v>
      </c>
      <c r="C43" s="7"/>
      <c r="D43" s="7"/>
      <c r="E43" s="7"/>
      <c r="F43" s="7"/>
      <c r="G43" s="7" t="s">
        <v>41</v>
      </c>
      <c r="H43" s="7"/>
      <c r="I43" s="7"/>
      <c r="J43" s="7"/>
      <c r="K43" s="7"/>
    </row>
    <row r="44" spans="1:31" x14ac:dyDescent="0.25">
      <c r="A44" s="9"/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1</v>
      </c>
      <c r="H44" t="s">
        <v>2</v>
      </c>
      <c r="I44" t="s">
        <v>3</v>
      </c>
      <c r="J44" t="s">
        <v>4</v>
      </c>
      <c r="K44" t="s">
        <v>5</v>
      </c>
    </row>
    <row r="45" spans="1:31" x14ac:dyDescent="0.25">
      <c r="A45" s="1" t="s">
        <v>19</v>
      </c>
      <c r="B45" s="13">
        <v>3.33</v>
      </c>
      <c r="C45" s="13">
        <v>10</v>
      </c>
      <c r="D45" s="13">
        <v>16.670000000000002</v>
      </c>
      <c r="E45" s="13">
        <v>33.33</v>
      </c>
      <c r="F45" s="13">
        <v>66.67</v>
      </c>
      <c r="G45" s="13">
        <v>100</v>
      </c>
      <c r="H45" s="13">
        <v>100</v>
      </c>
      <c r="I45" s="13">
        <v>100</v>
      </c>
      <c r="J45" s="13">
        <v>100</v>
      </c>
      <c r="K45" s="13">
        <v>100</v>
      </c>
    </row>
    <row r="46" spans="1:31" x14ac:dyDescent="0.25">
      <c r="A46" s="1" t="s">
        <v>20</v>
      </c>
      <c r="B46" s="13">
        <v>3.33</v>
      </c>
      <c r="C46" s="13">
        <v>10</v>
      </c>
      <c r="D46" s="13">
        <v>16.670000000000002</v>
      </c>
      <c r="E46" s="13">
        <v>32.774999999999999</v>
      </c>
      <c r="F46" s="13">
        <v>60.555</v>
      </c>
      <c r="G46" s="13">
        <v>100</v>
      </c>
      <c r="H46" s="13">
        <v>100</v>
      </c>
      <c r="I46" s="13">
        <v>100</v>
      </c>
      <c r="J46" s="13">
        <v>98.335000000000008</v>
      </c>
      <c r="K46" s="13">
        <v>90.835000000000008</v>
      </c>
    </row>
    <row r="47" spans="1:31" x14ac:dyDescent="0.25">
      <c r="A47" s="1" t="s">
        <v>21</v>
      </c>
      <c r="B47" s="13">
        <v>3.33</v>
      </c>
      <c r="C47" s="13">
        <v>10</v>
      </c>
      <c r="D47" s="13">
        <v>16.670000000000002</v>
      </c>
      <c r="E47" s="13">
        <v>33.33</v>
      </c>
      <c r="F47" s="13">
        <v>66.67</v>
      </c>
      <c r="G47" s="13">
        <v>100</v>
      </c>
      <c r="H47" s="13">
        <v>100</v>
      </c>
      <c r="I47" s="13">
        <v>100</v>
      </c>
      <c r="J47" s="13">
        <v>100</v>
      </c>
      <c r="K47" s="13">
        <v>100</v>
      </c>
    </row>
    <row r="48" spans="1:31" x14ac:dyDescent="0.25">
      <c r="A48" s="1" t="s">
        <v>22</v>
      </c>
      <c r="B48" s="13">
        <v>3.33</v>
      </c>
      <c r="C48" s="13">
        <v>8.89</v>
      </c>
      <c r="D48" s="13">
        <v>15</v>
      </c>
      <c r="E48" s="13">
        <v>27.78</v>
      </c>
      <c r="F48" s="13">
        <v>54.445</v>
      </c>
      <c r="G48" s="13">
        <v>100</v>
      </c>
      <c r="H48" s="13">
        <v>88.89</v>
      </c>
      <c r="I48" s="13">
        <v>90</v>
      </c>
      <c r="J48" s="13">
        <v>83.435000000000002</v>
      </c>
      <c r="K48" s="13">
        <v>81.664999999999992</v>
      </c>
    </row>
    <row r="49" spans="1:11" x14ac:dyDescent="0.25">
      <c r="A49" s="1" t="s">
        <v>23</v>
      </c>
      <c r="B49" s="13">
        <v>3.33</v>
      </c>
      <c r="C49" s="13">
        <v>10</v>
      </c>
      <c r="D49" s="13">
        <v>16.670000000000002</v>
      </c>
      <c r="E49" s="13">
        <v>33.33</v>
      </c>
      <c r="F49" s="13">
        <v>65.555000000000007</v>
      </c>
      <c r="G49" s="13">
        <v>100</v>
      </c>
      <c r="H49" s="13">
        <v>100</v>
      </c>
      <c r="I49" s="13">
        <v>100</v>
      </c>
      <c r="J49" s="13">
        <v>100</v>
      </c>
      <c r="K49" s="13">
        <v>98.335000000000008</v>
      </c>
    </row>
    <row r="50" spans="1:11" x14ac:dyDescent="0.25">
      <c r="A50" s="1" t="s">
        <v>39</v>
      </c>
      <c r="B50" s="13">
        <v>3.33</v>
      </c>
      <c r="C50" s="13">
        <v>10</v>
      </c>
      <c r="D50" s="13">
        <v>15.56</v>
      </c>
      <c r="E50" s="13">
        <v>28.89</v>
      </c>
      <c r="F50" s="13">
        <v>48.89</v>
      </c>
      <c r="G50" s="13">
        <v>100</v>
      </c>
      <c r="H50" s="13">
        <v>100</v>
      </c>
      <c r="I50" s="13">
        <v>93.33</v>
      </c>
      <c r="J50" s="13">
        <v>86.664999999999992</v>
      </c>
      <c r="K50" s="13">
        <v>73.335000000000008</v>
      </c>
    </row>
    <row r="51" spans="1:11" x14ac:dyDescent="0.25">
      <c r="A51" s="1" t="s">
        <v>24</v>
      </c>
      <c r="B51" s="13">
        <v>2.2200000000000002</v>
      </c>
      <c r="C51" s="13">
        <v>6.67</v>
      </c>
      <c r="D51" s="13">
        <v>11.664999999999999</v>
      </c>
      <c r="E51" s="13">
        <v>22.774999999999999</v>
      </c>
      <c r="F51" s="13">
        <v>43.89</v>
      </c>
      <c r="G51" s="13">
        <v>66.67</v>
      </c>
      <c r="H51" s="13">
        <v>66.67</v>
      </c>
      <c r="I51" s="13">
        <v>70</v>
      </c>
      <c r="J51" s="13">
        <v>68.335000000000008</v>
      </c>
      <c r="K51" s="13">
        <v>65.83</v>
      </c>
    </row>
    <row r="52" spans="1:11" x14ac:dyDescent="0.25">
      <c r="A52" s="1" t="s">
        <v>25</v>
      </c>
      <c r="B52" s="13">
        <v>2.2200000000000002</v>
      </c>
      <c r="C52" s="13">
        <v>6.67</v>
      </c>
      <c r="D52" s="13">
        <v>10.555</v>
      </c>
      <c r="E52" s="13">
        <v>21.11</v>
      </c>
      <c r="F52" s="13">
        <v>41.11</v>
      </c>
      <c r="G52" s="13">
        <v>66.67</v>
      </c>
      <c r="H52" s="13">
        <v>66.67</v>
      </c>
      <c r="I52" s="13">
        <v>63.335000000000001</v>
      </c>
      <c r="J52" s="13">
        <v>63.335000000000001</v>
      </c>
      <c r="K52" s="13">
        <v>61.664999999999999</v>
      </c>
    </row>
    <row r="53" spans="1:11" x14ac:dyDescent="0.25">
      <c r="A53" s="1" t="s">
        <v>26</v>
      </c>
      <c r="B53" s="13">
        <v>3.33</v>
      </c>
      <c r="C53" s="13">
        <v>10</v>
      </c>
      <c r="D53" s="13">
        <v>16.670000000000002</v>
      </c>
      <c r="E53" s="13">
        <v>33.33</v>
      </c>
      <c r="F53" s="13">
        <v>66.67</v>
      </c>
      <c r="G53" s="13">
        <v>100</v>
      </c>
      <c r="H53" s="13">
        <v>100</v>
      </c>
      <c r="I53" s="13">
        <v>100</v>
      </c>
      <c r="J53" s="13">
        <v>100</v>
      </c>
      <c r="K53" s="13">
        <v>100</v>
      </c>
    </row>
    <row r="54" spans="1:11" x14ac:dyDescent="0.25">
      <c r="A54" s="1" t="s">
        <v>27</v>
      </c>
      <c r="B54" s="13">
        <v>2.7750000000000004</v>
      </c>
      <c r="C54" s="13">
        <v>8.89</v>
      </c>
      <c r="D54" s="13">
        <v>15.555</v>
      </c>
      <c r="E54" s="13">
        <v>30</v>
      </c>
      <c r="F54" s="13">
        <v>58.335000000000001</v>
      </c>
      <c r="G54" s="13">
        <v>83.335000000000008</v>
      </c>
      <c r="H54" s="13">
        <v>88.89</v>
      </c>
      <c r="I54" s="13">
        <v>90</v>
      </c>
      <c r="J54" s="13">
        <v>91.664999999999992</v>
      </c>
      <c r="K54" s="13">
        <v>87.5</v>
      </c>
    </row>
    <row r="55" spans="1:11" x14ac:dyDescent="0.25">
      <c r="A55" s="1" t="s">
        <v>28</v>
      </c>
      <c r="B55" s="13">
        <v>2.2200000000000002</v>
      </c>
      <c r="C55" s="13">
        <v>6.1150000000000002</v>
      </c>
      <c r="D55" s="13">
        <v>10</v>
      </c>
      <c r="E55" s="13">
        <v>18.89</v>
      </c>
      <c r="F55" s="13">
        <v>35.555</v>
      </c>
      <c r="G55" s="13">
        <v>66.67</v>
      </c>
      <c r="H55" s="13">
        <v>61.115000000000002</v>
      </c>
      <c r="I55" s="13">
        <v>60</v>
      </c>
      <c r="J55" s="13">
        <v>56.67</v>
      </c>
      <c r="K55" s="13">
        <v>53.335000000000001</v>
      </c>
    </row>
    <row r="56" spans="1:11" x14ac:dyDescent="0.25">
      <c r="A56" s="1" t="s">
        <v>29</v>
      </c>
      <c r="B56" s="13">
        <v>2.7750000000000004</v>
      </c>
      <c r="C56" s="13">
        <v>9.4450000000000003</v>
      </c>
      <c r="D56" s="13">
        <v>16.115000000000002</v>
      </c>
      <c r="E56" s="13">
        <v>32.774999999999999</v>
      </c>
      <c r="F56" s="13">
        <v>58.335000000000001</v>
      </c>
      <c r="G56" s="13">
        <v>83.335000000000008</v>
      </c>
      <c r="H56" s="13">
        <v>94.444999999999993</v>
      </c>
      <c r="I56" s="13">
        <v>96.664999999999992</v>
      </c>
      <c r="J56" s="13">
        <v>93.634999999999991</v>
      </c>
      <c r="K56" s="13">
        <v>87.5</v>
      </c>
    </row>
    <row r="57" spans="1:11" x14ac:dyDescent="0.25">
      <c r="A57" s="1" t="s">
        <v>30</v>
      </c>
      <c r="B57" s="13">
        <v>3.33</v>
      </c>
      <c r="C57" s="13">
        <v>10</v>
      </c>
      <c r="D57" s="13">
        <v>16.670000000000002</v>
      </c>
      <c r="E57" s="13">
        <v>31.11</v>
      </c>
      <c r="F57" s="13">
        <v>60</v>
      </c>
      <c r="G57" s="13">
        <v>100</v>
      </c>
      <c r="H57" s="13">
        <v>100</v>
      </c>
      <c r="I57" s="13">
        <v>100</v>
      </c>
      <c r="J57" s="13">
        <v>93.33</v>
      </c>
      <c r="K57" s="13">
        <v>90</v>
      </c>
    </row>
    <row r="58" spans="1:11" x14ac:dyDescent="0.25">
      <c r="A58" s="1" t="s">
        <v>31</v>
      </c>
      <c r="B58" s="13">
        <v>3.33</v>
      </c>
      <c r="C58" s="13">
        <v>10</v>
      </c>
      <c r="D58" s="13">
        <v>16.115000000000002</v>
      </c>
      <c r="E58" s="13">
        <v>31.664999999999999</v>
      </c>
      <c r="F58" s="13">
        <v>61.11</v>
      </c>
      <c r="G58" s="13">
        <v>100</v>
      </c>
      <c r="H58" s="13">
        <v>100</v>
      </c>
      <c r="I58" s="13">
        <v>96.664999999999992</v>
      </c>
      <c r="J58" s="13">
        <v>95.454999999999998</v>
      </c>
      <c r="K58" s="13">
        <v>91.67</v>
      </c>
    </row>
    <row r="59" spans="1:11" x14ac:dyDescent="0.25">
      <c r="A59" s="1" t="s">
        <v>32</v>
      </c>
      <c r="B59" s="13">
        <v>3.33</v>
      </c>
      <c r="C59" s="13">
        <v>7.78</v>
      </c>
      <c r="D59" s="13">
        <v>13.33</v>
      </c>
      <c r="E59" s="13">
        <v>24.44</v>
      </c>
      <c r="F59" s="13">
        <v>46.11</v>
      </c>
      <c r="G59" s="13">
        <v>100</v>
      </c>
      <c r="H59" s="13">
        <v>77.78</v>
      </c>
      <c r="I59" s="13">
        <v>80</v>
      </c>
      <c r="J59" s="13">
        <v>73.33</v>
      </c>
      <c r="K59" s="13">
        <v>69.164999999999992</v>
      </c>
    </row>
    <row r="60" spans="1:11" x14ac:dyDescent="0.25">
      <c r="A60" s="1" t="s">
        <v>33</v>
      </c>
      <c r="B60" s="13">
        <v>3.33</v>
      </c>
      <c r="C60" s="13">
        <v>7.78</v>
      </c>
      <c r="D60" s="13">
        <v>10.555</v>
      </c>
      <c r="E60" s="13">
        <v>18.335000000000001</v>
      </c>
      <c r="F60" s="13">
        <v>38.33</v>
      </c>
      <c r="G60" s="13">
        <v>100</v>
      </c>
      <c r="H60" s="13">
        <v>77.78</v>
      </c>
      <c r="I60" s="13">
        <v>63.335000000000001</v>
      </c>
      <c r="J60" s="13">
        <v>55</v>
      </c>
      <c r="K60" s="13">
        <v>57.5</v>
      </c>
    </row>
    <row r="61" spans="1:11" x14ac:dyDescent="0.25">
      <c r="A61" s="1" t="s">
        <v>34</v>
      </c>
      <c r="B61" s="13">
        <v>2.7750000000000004</v>
      </c>
      <c r="C61" s="13">
        <v>7.2249999999999996</v>
      </c>
      <c r="D61" s="13">
        <v>11.11</v>
      </c>
      <c r="E61" s="13">
        <v>15.555</v>
      </c>
      <c r="F61" s="13">
        <v>20.555</v>
      </c>
      <c r="G61" s="13">
        <v>83.335000000000008</v>
      </c>
      <c r="H61" s="13">
        <v>72.224999999999994</v>
      </c>
      <c r="I61" s="13">
        <v>66.11</v>
      </c>
      <c r="J61" s="13">
        <v>46.664999999999999</v>
      </c>
      <c r="K61" s="13">
        <v>30.835000000000001</v>
      </c>
    </row>
    <row r="62" spans="1:11" x14ac:dyDescent="0.25">
      <c r="A62" s="1" t="s">
        <v>35</v>
      </c>
      <c r="B62" s="13">
        <v>3.33</v>
      </c>
      <c r="C62" s="13">
        <v>10</v>
      </c>
      <c r="D62" s="13">
        <v>16.670000000000002</v>
      </c>
      <c r="E62" s="13">
        <v>32.22</v>
      </c>
      <c r="F62" s="13">
        <v>61.11</v>
      </c>
      <c r="G62" s="13">
        <v>100</v>
      </c>
      <c r="H62" s="13">
        <v>100</v>
      </c>
      <c r="I62" s="13">
        <v>100</v>
      </c>
      <c r="J62" s="13">
        <v>96.664999999999992</v>
      </c>
      <c r="K62" s="13">
        <v>91.67</v>
      </c>
    </row>
    <row r="63" spans="1:11" x14ac:dyDescent="0.25">
      <c r="A63" s="1" t="s">
        <v>36</v>
      </c>
      <c r="B63" s="13">
        <v>2.7750000000000004</v>
      </c>
      <c r="C63" s="13">
        <v>9.4450000000000003</v>
      </c>
      <c r="D63" s="13">
        <v>15.555</v>
      </c>
      <c r="E63" s="13">
        <v>31.664999999999999</v>
      </c>
      <c r="F63" s="13">
        <v>60</v>
      </c>
      <c r="G63" s="13">
        <v>83.335000000000008</v>
      </c>
      <c r="H63" s="13">
        <v>94.444999999999993</v>
      </c>
      <c r="I63" s="13">
        <v>94.444999999999993</v>
      </c>
      <c r="J63" s="13">
        <v>95</v>
      </c>
      <c r="K63" s="13">
        <v>90</v>
      </c>
    </row>
    <row r="64" spans="1:11" x14ac:dyDescent="0.25">
      <c r="A64" s="1" t="s">
        <v>37</v>
      </c>
      <c r="B64" s="13">
        <v>2.7750000000000004</v>
      </c>
      <c r="C64" s="13">
        <v>7.2249999999999996</v>
      </c>
      <c r="D64" s="13">
        <v>9.4450000000000003</v>
      </c>
      <c r="E64" s="13">
        <v>18.329999999999998</v>
      </c>
      <c r="F64" s="13">
        <v>33.335000000000001</v>
      </c>
      <c r="G64" s="13">
        <v>83.335000000000008</v>
      </c>
      <c r="H64" s="13">
        <v>80.555000000000007</v>
      </c>
      <c r="I64" s="13">
        <v>56.664999999999999</v>
      </c>
      <c r="J64" s="13">
        <v>55</v>
      </c>
      <c r="K64" s="13">
        <v>50</v>
      </c>
    </row>
    <row r="65" spans="1:11" x14ac:dyDescent="0.25">
      <c r="A65" s="1" t="s">
        <v>38</v>
      </c>
      <c r="B65" s="13">
        <v>3.33</v>
      </c>
      <c r="C65" s="13">
        <v>10</v>
      </c>
      <c r="D65" s="13">
        <v>16.670000000000002</v>
      </c>
      <c r="E65" s="13">
        <v>33.33</v>
      </c>
      <c r="F65" s="13">
        <v>66.67</v>
      </c>
      <c r="G65" s="13">
        <v>100</v>
      </c>
      <c r="H65" s="13">
        <v>100</v>
      </c>
      <c r="I65" s="13">
        <v>100</v>
      </c>
      <c r="J65" s="13">
        <v>100</v>
      </c>
      <c r="K65" s="13">
        <v>100</v>
      </c>
    </row>
  </sheetData>
  <mergeCells count="15">
    <mergeCell ref="A43:A44"/>
    <mergeCell ref="B43:F43"/>
    <mergeCell ref="G43:K43"/>
    <mergeCell ref="A14:A16"/>
    <mergeCell ref="G1:K1"/>
    <mergeCell ref="A1:A2"/>
    <mergeCell ref="B1:F1"/>
    <mergeCell ref="B14:K14"/>
    <mergeCell ref="B15:F15"/>
    <mergeCell ref="G15:K15"/>
    <mergeCell ref="V15:Z15"/>
    <mergeCell ref="AA15:AE15"/>
    <mergeCell ref="L14:U14"/>
    <mergeCell ref="L15:P15"/>
    <mergeCell ref="Q15:U15"/>
  </mergeCells>
  <conditionalFormatting sqref="V17">
    <cfRule type="expression" dxfId="0" priority="1">
      <formula>V17=MAX($V17:$AE37)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Sitti Boarini</dc:creator>
  <cp:lastModifiedBy>Dylan</cp:lastModifiedBy>
  <dcterms:created xsi:type="dcterms:W3CDTF">2015-06-05T18:19:34Z</dcterms:created>
  <dcterms:modified xsi:type="dcterms:W3CDTF">2022-05-25T13:49:10Z</dcterms:modified>
</cp:coreProperties>
</file>