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4"/>
  <workbookPr defaultThemeVersion="166925"/>
  <xr:revisionPtr revIDLastSave="0" documentId="8_{4287F3BC-8CF1-471C-BCF0-1A757F5C6452}" xr6:coauthVersionLast="47" xr6:coauthVersionMax="47" xr10:uidLastSave="{00000000-0000-0000-0000-000000000000}"/>
  <bookViews>
    <workbookView xWindow="-15" yWindow="-15" windowWidth="14415" windowHeight="12495" firstSheet="4" activeTab="1" xr2:uid="{00000000-000D-0000-FFFF-FFFF00000000}"/>
  </bookViews>
  <sheets>
    <sheet name="Values" sheetId="1" r:id="rId1"/>
    <sheet name="Ships and Crew Details" sheetId="3" r:id="rId2"/>
    <sheet name="Game Rules and Turn Example" sheetId="4" r:id="rId3"/>
    <sheet name="Ideas" sheetId="6" r:id="rId4"/>
    <sheet name="Card Details" sheetId="5" r:id="rId5"/>
    <sheet name="Comparison" sheetId="2"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3" l="1"/>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<sst xmlns="http://schemas.openxmlformats.org/spreadsheetml/2006/main" count="323" uniqueCount="150">
  <si>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</si>
  <si>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</si>
  <si>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</si>
  <si>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</si>
  <si>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</si>
  <si>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</si>
  <si>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</si>
  <si>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</si>
  <si>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</si>
  <si>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</si>
  <si>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</si>
  <si>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</si>
  <si>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</si>
  <si>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</si>
  <si>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</si>
  <si>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</si>
  <si>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</si>
  <si>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</si>
  <si>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</si>
  <si>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</si>
  <si>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</si>
  <si>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</si>
  <si>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</si>
  <si>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</si>
  <si>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</si>
  <si>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</si>
  <si>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</si>
  <si>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</si>
  <si>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</si>
  <si>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</si>
  <si>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</si>
  <si>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</si>
  <si>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</si>
  <si>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</si>
  <si>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</si>
  <si>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</si>
  <si>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</si>
  <si>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</si>
  <si>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</si>
  <si>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</si>
  <si>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</si>
  <si>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</si>
  <si>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</si>
  <si>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</si>
  <si>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</si>
  <si>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</si>
  <si>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</si>
  <si>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</si>
  <si>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</si>
  <si>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</si>
  <si>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</si>
  <si>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</si>
  <si>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</si>
  <si>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</si>
  <si>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Turn</t>
  </si>
  <si>
    <t>Crew Departments</t>
  </si>
  <si>
    <t>Research</t>
  </si>
  <si>
    <t xml:space="preserve">Maneuverability </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</si>
  <si>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</si>
  <si>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</si>
  <si>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</si>
  <si>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</si>
  <si>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</si>
  <si>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</si>
  <si>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</si>
  <si>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</si>
  <si>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</si>
  <si>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</si>
  <si>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</si>
  <si>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</si>
  <si>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5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</si>
  <si>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</si>
  <si>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Any crew card placed cant be used to tap on first turn placed (unless card in play says otherwise)</t>
  </si>
  <si>
    <t>Max player hand size is 6 (unless card in play says otherwise)</t>
  </si>
  <si>
    <t>A crew /leader deck can only contain cards of Type Captain, Leuitenant and Crew Rank 1</t>
  </si>
  <si>
    <t>The strategy deck has every other card</t>
  </si>
  <si>
    <t>A player can only play 1 crew member and 1 Captain/Leuitenant per turn</t>
  </si>
  <si>
    <t>On start of turn player can choose to either draw 2 cards from strategy deck, 2 cards from crew/leader deck or 1 from each.</t>
  </si>
  <si>
    <t>On end of turn if player has more than Max player hand size they must discard cards down to max hand size</t>
  </si>
  <si>
    <t>A ship can only hold x amount of crew members where x is equal to the ships service slots</t>
  </si>
  <si>
    <t>A ship can only hold x amount of Captains where x is equal to ships Captains slots</t>
  </si>
  <si>
    <t>A ship can only hold x amount of Leuitenant where x is equal to ships Leuitenant slots</t>
  </si>
  <si>
    <t>Ship Upgrade cards can only be used on ships where at least one crew member used is on targeted ship</t>
  </si>
  <si>
    <t>Cards with Target Owned Ship can only be used on ships where at least one crew member used is on targeted ship</t>
  </si>
  <si>
    <t>At the start of players turn all their cards are untapped (unless card in play says otherwise)</t>
  </si>
  <si>
    <t>A crew type card has a 1 to 1 relationship when being tapped to a gun slot. Meaning you can't tap more than 1 crew card type to the same gun slot on the same turn.</t>
  </si>
  <si>
    <t>When crew type card is being used to a gun slot, it will deal damage to the players ship shield, if the players ship shield is at 0 or deactivated then it will deal damage to the players ship hull</t>
  </si>
  <si>
    <t>Once a players ship hull reaches 0 it is destroyed and all cards part of that ship are sent to cards deck junkyard e.g crew types and ship upgrades etc</t>
  </si>
  <si>
    <t>Once a players ship is destroyed remove the ship card from play</t>
  </si>
  <si>
    <t>Once all of a players ship is destroyed they lose and are out of the game</t>
  </si>
  <si>
    <t>When only 1 player remains in the game they win</t>
  </si>
  <si>
    <t>If player wants to draw from crew/leader deck and there are no cards left in players crew/leader deck then shuffle are crew/leader deck cards from stasis back to that deck spot</t>
  </si>
  <si>
    <t>If there are no cards left in the strategy deck during the draw phase that player loses and is out of the game</t>
  </si>
  <si>
    <t>A player can only have 1 admiral card in play on their side of the battlefield</t>
  </si>
  <si>
    <t>Both the strategy deck and crew/leader deck have its own assigned stasis where certain cards go once played</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</si>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</sst>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charset val="1"/>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49">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I14" sqref="I14"/>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42" t="s">
        <v>0</v>
      </c>
      <c r="B1" s="42"/>
      <c r="C1" s="42"/>
      <c r="D1" s="42"/>
      <c r="E1" s="42"/>
      <c r="F1" s="42"/>
      <c r="G1" s="42"/>
      <c r="H1" s="42"/>
      <c r="N1" s="42" t="s">
        <v>1</v>
      </c>
      <c r="O1" s="42"/>
      <c r="P1" s="42"/>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42" t="s">
        <v>18</v>
      </c>
      <c r="B8" s="42"/>
      <c r="C8" s="42"/>
      <c r="D8" s="42"/>
      <c r="E8" s="42"/>
      <c r="F8" s="42"/>
      <c r="G8" s="42"/>
      <c r="J8" s="42" t="s">
        <v>19</v>
      </c>
      <c r="K8" s="42"/>
      <c r="L8" s="42"/>
      <c r="M8" s="42"/>
      <c r="N8" s="42"/>
      <c r="O8" s="42"/>
      <c r="P8" s="42"/>
      <c r="Q8" s="42"/>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42" t="s">
        <v>35</v>
      </c>
      <c r="B16" s="42"/>
      <c r="C16" s="42"/>
      <c r="D16" s="42"/>
      <c r="E16" s="42"/>
      <c r="F16" s="42"/>
      <c r="G16" s="42"/>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42" t="s">
        <v>40</v>
      </c>
      <c r="B23" s="42"/>
      <c r="C23" s="42"/>
      <c r="D23" s="42"/>
      <c r="E23" s="42"/>
      <c r="F23" s="42"/>
      <c r="G23" s="42"/>
      <c r="H23" s="42"/>
      <c r="I23" s="4"/>
      <c r="J23" s="42" t="s">
        <v>41</v>
      </c>
      <c r="K23" s="42"/>
      <c r="L23" s="42"/>
      <c r="M23" s="42"/>
      <c r="N23" s="42"/>
      <c r="O23" s="42"/>
      <c r="P23" s="42"/>
      <c r="Q23" s="42"/>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42" t="s">
        <v>47</v>
      </c>
      <c r="B31" s="42"/>
      <c r="C31" s="42"/>
      <c r="D31" s="42"/>
      <c r="E31" s="42"/>
      <c r="F31" s="42"/>
      <c r="G31" s="42"/>
      <c r="I31" s="4"/>
      <c r="J31" s="42" t="s">
        <v>48</v>
      </c>
      <c r="K31" s="42"/>
      <c r="L31" s="42"/>
      <c r="M31" s="42"/>
      <c r="N31" s="42"/>
      <c r="O31" s="42"/>
      <c r="P31" s="42"/>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tabSelected="1" workbookViewId="0">
      <selection activeCell="H7" sqref="H3:H7"/>
    </sheetView>
  </sheetViews>
  <sheetFormatPr defaultRowHeight="15"/>
  <cols>
    <col min="2" max="2" width="16.5703125" customWidth="1"/>
    <col min="3" max="3" width="18" customWidth="1"/>
    <col min="4" max="4" width="15.7109375" customWidth="1"/>
    <col min="5" max="5" width="17.140625" customWidth="1"/>
    <col min="6" max="6" width="17.7109375" customWidth="1"/>
    <col min="13" max="13" width="34" bestFit="1" customWidth="1"/>
  </cols>
  <sheetData>
    <row r="1" spans="2:22">
      <c r="M1" t="s">
        <v>49</v>
      </c>
    </row>
    <row r="2" spans="2:22">
      <c r="B2" s="21" t="s">
        <v>2</v>
      </c>
      <c r="C2" s="24" t="s">
        <v>3</v>
      </c>
      <c r="D2" s="24" t="s">
        <v>50</v>
      </c>
      <c r="E2" s="24" t="s">
        <v>51</v>
      </c>
      <c r="F2" s="24" t="s">
        <v>52</v>
      </c>
      <c r="G2" s="24" t="s">
        <v>53</v>
      </c>
      <c r="L2" t="s">
        <v>54</v>
      </c>
      <c r="M2" t="s">
        <v>13</v>
      </c>
      <c r="O2" t="s">
        <v>14</v>
      </c>
      <c r="Q2" t="s">
        <v>15</v>
      </c>
      <c r="S2" t="s">
        <v>16</v>
      </c>
      <c r="U2" t="s">
        <v>17</v>
      </c>
    </row>
    <row r="3" spans="2:22">
      <c r="B3" s="25" t="s">
        <v>13</v>
      </c>
      <c r="C3" s="25">
        <v>2000</v>
      </c>
      <c r="D3" s="25">
        <v>2000</v>
      </c>
      <c r="E3" s="25">
        <v>2000</v>
      </c>
      <c r="F3" s="25">
        <v>100</v>
      </c>
      <c r="G3" s="34">
        <v>10</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L4">
        <v>2</v>
      </c>
      <c r="M4">
        <v>1</v>
      </c>
      <c r="N4">
        <f t="shared" ref="N4:O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55</v>
      </c>
      <c r="L10">
        <v>8</v>
      </c>
      <c r="M10">
        <v>7</v>
      </c>
      <c r="N10">
        <f t="shared" si="0"/>
        <v>700</v>
      </c>
      <c r="O10">
        <v>7</v>
      </c>
      <c r="P10">
        <f t="shared" ref="P10" si="10">O10*100</f>
        <v>700</v>
      </c>
    </row>
    <row r="11" spans="2:22">
      <c r="B11" s="19" t="s">
        <v>56</v>
      </c>
      <c r="C11" s="19" t="s">
        <v>57</v>
      </c>
      <c r="D11" s="19" t="s">
        <v>58</v>
      </c>
      <c r="E11" s="19" t="s">
        <v>59</v>
      </c>
      <c r="F11" s="19" t="s">
        <v>60</v>
      </c>
      <c r="L11">
        <v>9</v>
      </c>
      <c r="M11">
        <v>8</v>
      </c>
      <c r="N11">
        <f t="shared" si="0"/>
        <v>800</v>
      </c>
      <c r="O11">
        <v>8</v>
      </c>
      <c r="P11">
        <f t="shared" ref="P11" si="11">O11*100</f>
        <v>800</v>
      </c>
    </row>
    <row r="12" spans="2:22" ht="76.5">
      <c r="B12" s="20" t="s">
        <v>61</v>
      </c>
      <c r="C12" s="20" t="s">
        <v>62</v>
      </c>
      <c r="D12" s="20" t="s">
        <v>63</v>
      </c>
      <c r="E12" s="20" t="s">
        <v>64</v>
      </c>
      <c r="F12" s="20" t="s">
        <v>65</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30"/>
  <sheetViews>
    <sheetView workbookViewId="0">
      <selection activeCell="M13" sqref="M13"/>
    </sheetView>
  </sheetViews>
  <sheetFormatPr defaultRowHeight="15"/>
  <cols>
    <col min="2" max="2" width="11.7109375" bestFit="1" customWidth="1"/>
  </cols>
  <sheetData>
    <row r="2" spans="2:2">
      <c r="B2" s="21" t="s">
        <v>66</v>
      </c>
    </row>
    <row r="3" spans="2:2">
      <c r="B3" t="s">
        <v>67</v>
      </c>
    </row>
    <row r="4" spans="2:2">
      <c r="B4" t="s">
        <v>68</v>
      </c>
    </row>
    <row r="5" spans="2:2">
      <c r="B5" t="s">
        <v>69</v>
      </c>
    </row>
    <row r="6" spans="2:2">
      <c r="B6" t="s">
        <v>70</v>
      </c>
    </row>
    <row r="7" spans="2:2">
      <c r="B7" t="s">
        <v>71</v>
      </c>
    </row>
    <row r="8" spans="2:2">
      <c r="B8" t="s">
        <v>72</v>
      </c>
    </row>
    <row r="9" spans="2:2">
      <c r="B9" t="s">
        <v>73</v>
      </c>
    </row>
    <row r="10" spans="2:2">
      <c r="B10" t="s">
        <v>74</v>
      </c>
    </row>
    <row r="11" spans="2:2">
      <c r="B11" t="s">
        <v>75</v>
      </c>
    </row>
    <row r="12" spans="2:2">
      <c r="B12" t="s">
        <v>76</v>
      </c>
    </row>
    <row r="13" spans="2:2">
      <c r="B13" t="s">
        <v>77</v>
      </c>
    </row>
    <row r="14" spans="2:2">
      <c r="B14" t="s">
        <v>78</v>
      </c>
    </row>
    <row r="15" spans="2:2">
      <c r="B15" t="s">
        <v>79</v>
      </c>
    </row>
    <row r="16" spans="2:2">
      <c r="B16" t="s">
        <v>80</v>
      </c>
    </row>
    <row r="17" spans="2:2">
      <c r="B17" t="s">
        <v>81</v>
      </c>
    </row>
    <row r="18" spans="2:2">
      <c r="B18" t="s">
        <v>82</v>
      </c>
    </row>
    <row r="19" spans="2:2">
      <c r="B19" t="s">
        <v>83</v>
      </c>
    </row>
    <row r="20" spans="2:2">
      <c r="B20" t="s">
        <v>84</v>
      </c>
    </row>
    <row r="21" spans="2:2">
      <c r="B21" t="s">
        <v>85</v>
      </c>
    </row>
    <row r="22" spans="2:2">
      <c r="B22" t="s">
        <v>86</v>
      </c>
    </row>
    <row r="23" spans="2:2">
      <c r="B23" t="s">
        <v>87</v>
      </c>
    </row>
    <row r="24" spans="2:2">
      <c r="B24" t="s">
        <v>88</v>
      </c>
    </row>
    <row r="25" spans="2:2">
      <c r="B25" t="s">
        <v>89</v>
      </c>
    </row>
    <row r="26" spans="2:2">
      <c r="B26" t="s">
        <v>90</v>
      </c>
    </row>
    <row r="27" spans="2:2">
      <c r="B27" t="s">
        <v>91</v>
      </c>
    </row>
    <row r="28" spans="2:2">
      <c r="B28" t="s">
        <v>92</v>
      </c>
    </row>
    <row r="29" spans="2:2">
      <c r="B29" t="s">
        <v>93</v>
      </c>
    </row>
    <row r="30" spans="2:2">
      <c r="B30"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I20" sqref="I20"/>
    </sheetView>
  </sheetViews>
  <sheetFormatPr defaultRowHeight="15"/>
  <sheetData>
    <row r="2" spans="2:2">
      <c r="B2" t="s">
        <v>95</v>
      </c>
    </row>
    <row r="3" spans="2:2">
      <c r="B3" t="s">
        <v>96</v>
      </c>
    </row>
    <row r="4" spans="2:2">
      <c r="B4" t="s">
        <v>97</v>
      </c>
    </row>
    <row r="5" spans="2:2">
      <c r="B5" t="s">
        <v>98</v>
      </c>
    </row>
    <row r="6" spans="2:2">
      <c r="B6" t="s">
        <v>99</v>
      </c>
    </row>
    <row r="7" spans="2:2">
      <c r="B7" t="s">
        <v>100</v>
      </c>
    </row>
    <row r="8" spans="2:2">
      <c r="B8" t="s">
        <v>101</v>
      </c>
    </row>
    <row r="9" spans="2:2">
      <c r="B9" t="s">
        <v>102</v>
      </c>
    </row>
    <row r="10" spans="2:2">
      <c r="B10" t="s">
        <v>103</v>
      </c>
    </row>
    <row r="11" spans="2:2">
      <c r="B11"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D22" sqref="B21:D22"/>
    </sheetView>
  </sheetViews>
  <sheetFormatPr defaultRowHeight="15"/>
  <cols>
    <col min="2" max="2" width="18.28515625" bestFit="1" customWidth="1"/>
    <col min="3" max="3" width="29.42578125" customWidth="1"/>
    <col min="4" max="4" width="27.28515625" customWidth="1"/>
  </cols>
  <sheetData>
    <row r="2" spans="2:4">
      <c r="B2" s="32" t="s">
        <v>105</v>
      </c>
      <c r="C2" s="32" t="s">
        <v>106</v>
      </c>
      <c r="D2" s="32" t="s">
        <v>107</v>
      </c>
    </row>
    <row r="3" spans="2:4" ht="106.5" customHeight="1">
      <c r="B3" s="45" t="s">
        <v>108</v>
      </c>
      <c r="C3" s="43" t="s">
        <v>109</v>
      </c>
      <c r="D3" s="28" t="s">
        <v>110</v>
      </c>
    </row>
    <row r="4" spans="2:4" ht="106.5">
      <c r="B4" s="48"/>
      <c r="C4" s="47"/>
      <c r="D4" s="29" t="s">
        <v>111</v>
      </c>
    </row>
    <row r="5" spans="2:4" ht="60.75">
      <c r="B5" s="48"/>
      <c r="C5" s="47"/>
      <c r="D5" s="30" t="s">
        <v>112</v>
      </c>
    </row>
    <row r="6" spans="2:4" ht="76.5">
      <c r="B6" s="48"/>
      <c r="C6" s="47"/>
      <c r="D6" s="30" t="s">
        <v>113</v>
      </c>
    </row>
    <row r="7" spans="2:4" ht="91.5">
      <c r="B7" s="45" t="s">
        <v>114</v>
      </c>
      <c r="C7" s="43" t="s">
        <v>115</v>
      </c>
      <c r="D7" s="28" t="s">
        <v>116</v>
      </c>
    </row>
    <row r="8" spans="2:4" ht="91.5">
      <c r="B8" s="48"/>
      <c r="C8" s="47"/>
      <c r="D8" s="30" t="s">
        <v>117</v>
      </c>
    </row>
    <row r="9" spans="2:4" ht="76.5">
      <c r="B9" s="45" t="s">
        <v>118</v>
      </c>
      <c r="C9" s="43" t="s">
        <v>119</v>
      </c>
      <c r="D9" s="28" t="s">
        <v>120</v>
      </c>
    </row>
    <row r="10" spans="2:4" ht="30.75">
      <c r="B10" s="46"/>
      <c r="C10" s="44"/>
      <c r="D10" s="31" t="s">
        <v>121</v>
      </c>
    </row>
    <row r="11" spans="2:4" ht="76.5" customHeight="1">
      <c r="B11" s="45" t="s">
        <v>122</v>
      </c>
      <c r="C11" s="43" t="s">
        <v>123</v>
      </c>
      <c r="D11" s="28" t="s">
        <v>124</v>
      </c>
    </row>
    <row r="12" spans="2:4" ht="30.75">
      <c r="B12" s="48"/>
      <c r="C12" s="47"/>
      <c r="D12" s="30" t="s">
        <v>125</v>
      </c>
    </row>
    <row r="13" spans="2:4" ht="45.75">
      <c r="B13" s="45" t="s">
        <v>126</v>
      </c>
      <c r="C13" s="43" t="s">
        <v>127</v>
      </c>
      <c r="D13" s="28" t="s">
        <v>128</v>
      </c>
    </row>
    <row r="14" spans="2:4" ht="30.75">
      <c r="B14" s="48"/>
      <c r="C14" s="47"/>
      <c r="D14" s="30" t="s">
        <v>129</v>
      </c>
    </row>
    <row r="15" spans="2:4" ht="45.75">
      <c r="B15" s="48"/>
      <c r="C15" s="47"/>
      <c r="D15" s="30" t="s">
        <v>130</v>
      </c>
    </row>
    <row r="16" spans="2:4" ht="60.75">
      <c r="B16" s="48"/>
      <c r="C16" s="47"/>
      <c r="D16" s="30" t="s">
        <v>131</v>
      </c>
    </row>
    <row r="17" spans="2:4" ht="45.75">
      <c r="B17" s="45" t="s">
        <v>132</v>
      </c>
      <c r="C17" s="43" t="s">
        <v>133</v>
      </c>
      <c r="D17" s="28" t="s">
        <v>134</v>
      </c>
    </row>
    <row r="18" spans="2:4" ht="45.75">
      <c r="B18" s="48"/>
      <c r="C18" s="47"/>
      <c r="D18" s="30" t="s">
        <v>135</v>
      </c>
    </row>
    <row r="19" spans="2:4" ht="60.75" customHeight="1">
      <c r="B19" s="45" t="s">
        <v>136</v>
      </c>
      <c r="C19" s="43" t="s">
        <v>137</v>
      </c>
      <c r="D19" s="28" t="s">
        <v>138</v>
      </c>
    </row>
    <row r="20" spans="2:4" ht="30.75">
      <c r="B20" s="48"/>
      <c r="C20" s="47"/>
      <c r="D20" s="30" t="s">
        <v>139</v>
      </c>
    </row>
    <row r="21" spans="2:4" ht="45.75">
      <c r="B21" s="45" t="s">
        <v>140</v>
      </c>
      <c r="C21" s="43" t="s">
        <v>141</v>
      </c>
      <c r="D21" s="28" t="s">
        <v>142</v>
      </c>
    </row>
    <row r="22" spans="2:4" ht="30.75">
      <c r="B22" s="46"/>
      <c r="C22" s="44"/>
      <c r="D22" s="31" t="s">
        <v>143</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42" t="s">
        <v>144</v>
      </c>
      <c r="B2" s="42"/>
      <c r="C2" s="42"/>
      <c r="F2" s="42" t="s">
        <v>145</v>
      </c>
      <c r="G2" s="42"/>
      <c r="H2" s="42"/>
    </row>
    <row r="3" spans="1:19">
      <c r="A3" t="s">
        <v>146</v>
      </c>
      <c r="B3" s="1" t="s">
        <v>21</v>
      </c>
      <c r="F3" t="s">
        <v>146</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147</v>
      </c>
      <c r="B5">
        <f>SUM(C10:C14)</f>
        <v>5000</v>
      </c>
      <c r="F5" t="s">
        <v>147</v>
      </c>
      <c r="G5">
        <f>SUM(H10:H14)</f>
        <v>7500</v>
      </c>
    </row>
    <row r="6" spans="1:19">
      <c r="A6" t="s">
        <v>148</v>
      </c>
      <c r="B6">
        <f>SUM(C17:C19)</f>
        <v>2000</v>
      </c>
      <c r="F6" t="s">
        <v>148</v>
      </c>
      <c r="G6">
        <f>SUM(H17:H19)</f>
        <v>2000</v>
      </c>
    </row>
    <row r="7" spans="1:19">
      <c r="C7" s="17"/>
      <c r="H7" s="17"/>
    </row>
    <row r="8" spans="1:19">
      <c r="C8" s="17"/>
      <c r="H8" s="17"/>
      <c r="Q8" s="3"/>
      <c r="S8" s="3"/>
    </row>
    <row r="9" spans="1:19">
      <c r="A9" s="17" t="s">
        <v>2</v>
      </c>
      <c r="B9" s="17" t="s">
        <v>149</v>
      </c>
      <c r="C9" s="17" t="s">
        <v>3</v>
      </c>
      <c r="F9" s="17" t="s">
        <v>2</v>
      </c>
      <c r="G9" s="17" t="s">
        <v>149</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108</v>
      </c>
      <c r="B16" s="17" t="s">
        <v>149</v>
      </c>
      <c r="C16" t="s">
        <v>3</v>
      </c>
      <c r="F16" s="17" t="s">
        <v>108</v>
      </c>
      <c r="G16" s="17" t="s">
        <v>149</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2023-03-28T21:14:43Z</dcterms:modified>
  <cp:category/>
  <cp:contentStatus/>
</cp:coreProperties>
</file>