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325" documentId="8_{ED509D15-62DB-47A9-9278-6B45F653F778}" xr6:coauthVersionLast="46" xr6:coauthVersionMax="46" xr10:uidLastSave="{3DA89F48-DE7E-45E8-8E38-6E20FA5F7F1D}"/>
  <bookViews>
    <workbookView xWindow="-120" yWindow="-120" windowWidth="20730" windowHeight="1116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7">Sheet8!$A$1:$N$40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alcChain>
</file>

<file path=xl/sharedStrings.xml><?xml version="1.0" encoding="utf-8"?>
<sst xmlns="http://schemas.openxmlformats.org/spreadsheetml/2006/main" count="795" uniqueCount="322">
  <si>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April 2021</t>
    </r>
  </si>
  <si>
    <t>TOTAL TAX</t>
  </si>
  <si>
    <t>Location</t>
  </si>
  <si>
    <t>Supplemental Tax</t>
  </si>
  <si>
    <t>Sports Wagering Tax</t>
  </si>
  <si>
    <t>Wagering Tax</t>
  </si>
  <si>
    <t>Total Tax</t>
  </si>
  <si>
    <t>Ameristar Casino</t>
  </si>
  <si>
    <t>East Chicago</t>
  </si>
  <si>
    <t>Belterra Casino</t>
  </si>
  <si>
    <t>Florence</t>
  </si>
  <si>
    <t>Blue Chip Casino</t>
  </si>
  <si>
    <t>Michigan City</t>
  </si>
  <si>
    <t>Caesars Southern Indiana</t>
  </si>
  <si>
    <t>Elizabeth</t>
  </si>
  <si>
    <t>French Lick Resort</t>
  </si>
  <si>
    <t>French Lick</t>
  </si>
  <si>
    <t>$0</t>
  </si>
  <si>
    <t>Harrah's Hoosier Park</t>
  </si>
  <si>
    <t>Anderson</t>
  </si>
  <si>
    <t>Hollywood Lawrenceburg</t>
  </si>
  <si>
    <t>Lawrenceburg</t>
  </si>
  <si>
    <t>Horseshoe Hammond</t>
  </si>
  <si>
    <t>Hammond</t>
  </si>
  <si>
    <t>Indiana Grand</t>
  </si>
  <si>
    <t>Shelbyville</t>
  </si>
  <si>
    <t>Rising Star Casino</t>
  </si>
  <si>
    <t>Rising Sun</t>
  </si>
  <si>
    <t>Tropicana Evansville</t>
  </si>
  <si>
    <t>Evansville</t>
  </si>
  <si>
    <t>TOTAL</t>
  </si>
  <si>
    <t/>
  </si>
  <si>
    <t>Win</t>
  </si>
  <si>
    <t>Free Play</t>
  </si>
  <si>
    <t>Other *</t>
  </si>
  <si>
    <t>Taxable AGR</t>
  </si>
  <si>
    <t>Harrah's Hoosier Park**</t>
  </si>
  <si>
    <t>Indiana Grand**</t>
  </si>
  <si>
    <t>WAGERING TAX</t>
  </si>
  <si>
    <t>No. of Table Games</t>
  </si>
  <si>
    <t>Table Win</t>
  </si>
  <si>
    <t>No. of EGD/Slots</t>
  </si>
  <si>
    <t>EGD/Slot Win</t>
  </si>
  <si>
    <t>AGR</t>
  </si>
  <si>
    <t>$5,516,006</t>
  </si>
  <si>
    <t>994</t>
  </si>
  <si>
    <t>$22,197,355</t>
  </si>
  <si>
    <t>31</t>
  </si>
  <si>
    <t>787</t>
  </si>
  <si>
    <t>$8,403,392</t>
  </si>
  <si>
    <t>1,022</t>
  </si>
  <si>
    <t>$12,329,640</t>
  </si>
  <si>
    <t>778</t>
  </si>
  <si>
    <t>$17,765,605</t>
  </si>
  <si>
    <t>$917,436</t>
  </si>
  <si>
    <t>499</t>
  </si>
  <si>
    <t>$6,047,862</t>
  </si>
  <si>
    <t>$2,130,358</t>
  </si>
  <si>
    <t>1,015</t>
  </si>
  <si>
    <t>$20,910,094</t>
  </si>
  <si>
    <t>1,293</t>
  </si>
  <si>
    <t>$12,446,672</t>
  </si>
  <si>
    <t>1,374</t>
  </si>
  <si>
    <t>$29,444,690</t>
  </si>
  <si>
    <t>1,263</t>
  </si>
  <si>
    <t>$27,437,657</t>
  </si>
  <si>
    <t>20</t>
  </si>
  <si>
    <t>$218,271</t>
  </si>
  <si>
    <t>520</t>
  </si>
  <si>
    <t>$3,815,781</t>
  </si>
  <si>
    <t>22</t>
  </si>
  <si>
    <t>$1,728,083</t>
  </si>
  <si>
    <t>726</t>
  </si>
  <si>
    <t>$11,249,842</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</si>
  <si>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</si>
  <si>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</si>
  <si>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</si>
  <si>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r>
      <rPr>
        <sz val="9"/>
        <color rgb="FF000000"/>
        <rFont val="Arial Narrow"/>
      </rPr>
      <t xml:space="preserve">YTD Summary - as of </t>
    </r>
    <r>
      <rPr>
        <sz val="9"/>
        <color rgb="FF000000"/>
        <rFont val="Arial Narrow"/>
      </rPr>
      <t>April 2021</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</si>
  <si>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</si>
  <si>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</si>
  <si>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</si>
  <si>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</si>
  <si>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</si>
  <si>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</si>
  <si>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</si>
  <si>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April 2021</t>
    </r>
  </si>
  <si>
    <t>NORTHERN LICENSEES</t>
  </si>
  <si>
    <t>UNITS*</t>
  </si>
  <si>
    <t>Majestic Star</t>
  </si>
  <si>
    <t>Majestic Star II</t>
  </si>
  <si>
    <t>Baccarat</t>
  </si>
  <si>
    <t>2</t>
  </si>
  <si>
    <t>N/A</t>
  </si>
  <si>
    <t>27</t>
  </si>
  <si>
    <t>12</t>
  </si>
  <si>
    <t>Big Six</t>
  </si>
  <si>
    <t>3</t>
  </si>
  <si>
    <t>Blackjack</t>
  </si>
  <si>
    <t>25</t>
  </si>
  <si>
    <t>38</t>
  </si>
  <si>
    <t>15</t>
  </si>
  <si>
    <t>Craps</t>
  </si>
  <si>
    <t>4</t>
  </si>
  <si>
    <t>9</t>
  </si>
  <si>
    <t>Non Traditional</t>
  </si>
  <si>
    <t>1</t>
  </si>
  <si>
    <t>Poker - House Banked</t>
  </si>
  <si>
    <t>5</t>
  </si>
  <si>
    <t>6</t>
  </si>
  <si>
    <t>18</t>
  </si>
  <si>
    <t>Poker Room</t>
  </si>
  <si>
    <t>0</t>
  </si>
  <si>
    <t>10</t>
  </si>
  <si>
    <t>Roulette</t>
  </si>
  <si>
    <t>DROP</t>
  </si>
  <si>
    <t>$13,686,683</t>
  </si>
  <si>
    <t>$119,566</t>
  </si>
  <si>
    <t>$12,877,428</t>
  </si>
  <si>
    <t>$2,769,705</t>
  </si>
  <si>
    <t>$13,102</t>
  </si>
  <si>
    <t>$9,029,718</t>
  </si>
  <si>
    <t>$1,785,670</t>
  </si>
  <si>
    <t>$9,577,905</t>
  </si>
  <si>
    <t>$2,675,061</t>
  </si>
  <si>
    <t>$3,022,164</t>
  </si>
  <si>
    <t>$1,122,277</t>
  </si>
  <si>
    <t>$5,236,625</t>
  </si>
  <si>
    <t>$813,784</t>
  </si>
  <si>
    <t>$1,393,286</t>
  </si>
  <si>
    <t>$814,872</t>
  </si>
  <si>
    <t>$4,778,591</t>
  </si>
  <si>
    <t>$39,676</t>
  </si>
  <si>
    <t>$97,428</t>
  </si>
  <si>
    <t>$3,016,127</t>
  </si>
  <si>
    <t>$530,559</t>
  </si>
  <si>
    <t>$5,091,664</t>
  </si>
  <si>
    <t>$401,448</t>
  </si>
  <si>
    <t>$30,147,978</t>
  </si>
  <si>
    <t>$4,372,944</t>
  </si>
  <si>
    <t>$37,672,743</t>
  </si>
  <si>
    <t>$6,699,674</t>
  </si>
  <si>
    <t>WIN</t>
  </si>
  <si>
    <t>$2,113,844</t>
  </si>
  <si>
    <t>$11,376</t>
  </si>
  <si>
    <t>$2,201,547</t>
  </si>
  <si>
    <t>$355,565</t>
  </si>
  <si>
    <t>$6,649</t>
  </si>
  <si>
    <t>$1,642,675</t>
  </si>
  <si>
    <t>$338,094</t>
  </si>
  <si>
    <t>$2,792,083</t>
  </si>
  <si>
    <t>$577,071</t>
  </si>
  <si>
    <t>$780,813</t>
  </si>
  <si>
    <t>$319,694</t>
  </si>
  <si>
    <t>$1,297,646</t>
  </si>
  <si>
    <t>$98,515</t>
  </si>
  <si>
    <t>$285,823</t>
  </si>
  <si>
    <t>$143,494</t>
  </si>
  <si>
    <t>$1,163,486</t>
  </si>
  <si>
    <t>$6,039</t>
  </si>
  <si>
    <t>$692,851</t>
  </si>
  <si>
    <t>$99,088</t>
  </si>
  <si>
    <t>$1,180,345</t>
  </si>
  <si>
    <t>$111,432</t>
  </si>
  <si>
    <t>$911,746</t>
  </si>
  <si>
    <t>$8,739,184</t>
  </si>
  <si>
    <t>$1,148,622</t>
  </si>
  <si>
    <t>SOUTHERN LICENSEES</t>
  </si>
  <si>
    <t>43</t>
  </si>
  <si>
    <t>17</t>
  </si>
  <si>
    <t>39</t>
  </si>
  <si>
    <t>8</t>
  </si>
  <si>
    <t>13</t>
  </si>
  <si>
    <t>7</t>
  </si>
  <si>
    <t>$21,060</t>
  </si>
  <si>
    <t>$2,117,160</t>
  </si>
  <si>
    <t>$418,731</t>
  </si>
  <si>
    <t>$499,437</t>
  </si>
  <si>
    <t>$1,927,383</t>
  </si>
  <si>
    <t>$9,279,552</t>
  </si>
  <si>
    <t>$1,706,148</t>
  </si>
  <si>
    <t>$5,059,601</t>
  </si>
  <si>
    <t>$454,928</t>
  </si>
  <si>
    <t>$2,891,219</t>
  </si>
  <si>
    <t>$1,591,374</t>
  </si>
  <si>
    <t>$3,221,971</t>
  </si>
  <si>
    <t>$767,857</t>
  </si>
  <si>
    <t>$2,027,079</t>
  </si>
  <si>
    <t>$663,137</t>
  </si>
  <si>
    <t>$1,431,309</t>
  </si>
  <si>
    <t>$812,503</t>
  </si>
  <si>
    <t>$2,887,418</t>
  </si>
  <si>
    <t>$837,051</t>
  </si>
  <si>
    <t>$1,035,929</t>
  </si>
  <si>
    <t>$317,192</t>
  </si>
  <si>
    <t>$1,246,385</t>
  </si>
  <si>
    <t>$306,954</t>
  </si>
  <si>
    <t>$73,896</t>
  </si>
  <si>
    <t>$425,468</t>
  </si>
  <si>
    <t>$2,177,105</t>
  </si>
  <si>
    <t>$381,233</t>
  </si>
  <si>
    <t>$1,271,610</t>
  </si>
  <si>
    <t>$75,469</t>
  </si>
  <si>
    <t>$912,878</t>
  </si>
  <si>
    <t>$4,777,788</t>
  </si>
  <si>
    <t>$19,990,160</t>
  </si>
  <si>
    <t>$3,692,289</t>
  </si>
  <si>
    <t>$9,886,846</t>
  </si>
  <si>
    <t>$1,510,726</t>
  </si>
  <si>
    <t>$6,981,228</t>
  </si>
  <si>
    <t>$16,827</t>
  </si>
  <si>
    <t>$652,921</t>
  </si>
  <si>
    <t>$33,292</t>
  </si>
  <si>
    <t>$157,373</t>
  </si>
  <si>
    <t>$368,104</t>
  </si>
  <si>
    <t>$1,449,025</t>
  </si>
  <si>
    <t>$401,984</t>
  </si>
  <si>
    <t>$961,672</t>
  </si>
  <si>
    <t>$76,215</t>
  </si>
  <si>
    <t>$741,910</t>
  </si>
  <si>
    <t>$607,676</t>
  </si>
  <si>
    <t>$1,019,460</t>
  </si>
  <si>
    <t>$186,889</t>
  </si>
  <si>
    <t>$579,201</t>
  </si>
  <si>
    <t>$30,354</t>
  </si>
  <si>
    <t>$233,615</t>
  </si>
  <si>
    <t>$302,064</t>
  </si>
  <si>
    <t>$807,089</t>
  </si>
  <si>
    <t>$241,451</t>
  </si>
  <si>
    <t>$318,234</t>
  </si>
  <si>
    <t>$106,761</t>
  </si>
  <si>
    <t>$363,371</t>
  </si>
  <si>
    <t>$129,126</t>
  </si>
  <si>
    <t>$377,075</t>
  </si>
  <si>
    <t>$87,112</t>
  </si>
  <si>
    <t>$356,368</t>
  </si>
  <si>
    <t>$4,941</t>
  </si>
  <si>
    <t>$231,814</t>
  </si>
  <si>
    <t>$1,423,797</t>
  </si>
  <si>
    <t>$4,612,524</t>
  </si>
  <si>
    <t>$2,322,663</t>
  </si>
  <si>
    <t>OTHER LICENSEES</t>
  </si>
  <si>
    <t>$766,528</t>
  </si>
  <si>
    <t>$2,296,182</t>
  </si>
  <si>
    <t>$3,425,157</t>
  </si>
  <si>
    <t>$4,332,534</t>
  </si>
  <si>
    <t>$1,393,528</t>
  </si>
  <si>
    <t>$2,623,759</t>
  </si>
  <si>
    <t>$1,008,488</t>
  </si>
  <si>
    <t>$2,311,074</t>
  </si>
  <si>
    <t>$887,038</t>
  </si>
  <si>
    <t>$1,804,192</t>
  </si>
  <si>
    <t>$7,480,739</t>
  </si>
  <si>
    <t>$13,367,741</t>
  </si>
  <si>
    <t>$104,206</t>
  </si>
  <si>
    <t>$585,628</t>
  </si>
  <si>
    <t>$1,190,329</t>
  </si>
  <si>
    <t>$1,562,249</t>
  </si>
  <si>
    <t>$238,862</t>
  </si>
  <si>
    <t>$750,980</t>
  </si>
  <si>
    <t>$340,892</t>
  </si>
  <si>
    <t>$879,501</t>
  </si>
  <si>
    <t>$256,069</t>
  </si>
  <si>
    <t>$379,870</t>
  </si>
  <si>
    <t>$4,158,228</t>
  </si>
  <si>
    <r>
      <rPr>
        <sz val="9"/>
        <color rgb="FF000000"/>
        <rFont val="Arial Narrow"/>
      </rPr>
      <t xml:space="preserve">SUMMARY OF EGD ACTIVITY - As reported for </t>
    </r>
    <r>
      <rPr>
        <sz val="9"/>
        <color rgb="FF000000"/>
        <rFont val="Arial Narrow"/>
      </rPr>
      <t xml:space="preserve"> </t>
    </r>
    <r>
      <rPr>
        <sz val="9"/>
        <color rgb="FF000000"/>
        <rFont val="Arial Narrow"/>
      </rPr>
      <t>April 2021</t>
    </r>
  </si>
  <si>
    <t>COIN IN</t>
  </si>
  <si>
    <t>$224,310,695</t>
  </si>
  <si>
    <t>$135,753,347</t>
  </si>
  <si>
    <t>$284,302,397</t>
  </si>
  <si>
    <t>365</t>
  </si>
  <si>
    <t>$6,122,861</t>
  </si>
  <si>
    <t>$581,661</t>
  </si>
  <si>
    <t>505</t>
  </si>
  <si>
    <t>$52,718,016</t>
  </si>
  <si>
    <t>$5,199,154</t>
  </si>
  <si>
    <t>$111,035,655</t>
  </si>
  <si>
    <t>$83,466,613</t>
  </si>
  <si>
    <t>$66,722,285</t>
  </si>
  <si>
    <t>$171,482,117</t>
  </si>
  <si>
    <t>$39,317,271</t>
  </si>
  <si>
    <t>$134,476,005</t>
  </si>
  <si>
    <t>RACINO LICENSEES</t>
  </si>
  <si>
    <t>$199,971,932</t>
  </si>
  <si>
    <t>$258,294,431</t>
  </si>
  <si>
    <r>
      <rPr>
        <sz val="9"/>
        <color rgb="FF000000"/>
        <rFont val="Arial Narrow"/>
      </rPr>
      <t>Summary of Sports Wagering Tax - As reported for</t>
    </r>
    <r>
      <rPr>
        <sz val="9"/>
        <color rgb="FF000000"/>
        <rFont val="Arial Narrow"/>
      </rPr>
      <t xml:space="preserve"> </t>
    </r>
    <r>
      <rPr>
        <sz val="9"/>
        <color rgb="FF000000"/>
        <rFont val="Arial Narrow"/>
      </rPr>
      <t>April 2021</t>
    </r>
  </si>
  <si>
    <t>SPORTS WAGERING AGR</t>
  </si>
  <si>
    <t>Gross Receipts</t>
  </si>
  <si>
    <t>Other</t>
  </si>
  <si>
    <t>Month</t>
  </si>
  <si>
    <t>YTD</t>
  </si>
  <si>
    <t>Football</t>
  </si>
  <si>
    <t>Basketball</t>
  </si>
  <si>
    <t>Baseball</t>
  </si>
  <si>
    <t>Parlay</t>
  </si>
  <si>
    <t>AS - Sportsbook.DraftKings.com</t>
  </si>
  <si>
    <t>BC - in.sportsbook.FanDuel.com</t>
  </si>
  <si>
    <t>AS - theScore.bet</t>
  </si>
  <si>
    <t>Retail</t>
  </si>
  <si>
    <t>Adjustments</t>
  </si>
  <si>
    <t>HH - in.CaesarsOnline.com</t>
  </si>
  <si>
    <t>HH - IN.Unibet.com</t>
  </si>
  <si>
    <t>SOUTHERN LICENEES</t>
  </si>
  <si>
    <t>TP - WilliamHill.com</t>
  </si>
  <si>
    <t>RS - WynnBet.com</t>
  </si>
  <si>
    <t>BT - Sports.IN.BetMGM.com</t>
  </si>
  <si>
    <t>FL - IN.betrivers.com</t>
  </si>
  <si>
    <t>HW - IN.PointsBet.com</t>
  </si>
  <si>
    <t>RACINO LICENEES</t>
  </si>
  <si>
    <t>WC Clarksville</t>
  </si>
  <si>
    <t>WC Downtown Indianapolis</t>
  </si>
  <si>
    <t>WC New Haven</t>
  </si>
  <si>
    <t>Handle</t>
  </si>
  <si>
    <t>Gary</t>
  </si>
  <si>
    <t>Last updated on 05-05-2021 by IGC. For questions regarding this report contact William Quist at wquist@igc.in.gov</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</si>
  <si>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</si>
  <si>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</si>
  <si>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</si>
  <si>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</si>
  <si>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</si>
  <si>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 xml:space="preserve">Note: The Handle by Sport numbers are unaudited amounts used for informational purposes and not used in the calculation of taxes. </t>
  </si>
  <si>
    <t>Detail of Sports Wagering Tax - As reported for April 2021</t>
  </si>
  <si>
    <t>RS - in.TwinSpires.com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</si>
</sst>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8" formatCode="&quot;$&quot;#,##0.00_);[Red]\(&quot;$&quot;#,##0.00\)"/>
    <numFmt numFmtId="44" formatCode="_(&quot;$&quot;* #,##0.00_);_(&quot;$&quot;* \(#,##0.00\);_(&quot;$&quot;* &quot;-&quot;??_);_(@_)"/>
    <numFmt numFmtId="164" formatCode="[$-10409]#,##0;\(#,##0\)"/>
    <numFmt numFmtId="165" formatCode="&quot;$&quot;#,##0"/>
    <numFmt numFmtId="166" formatCode="_(&quot;$&quot;* #,##0_);_(&quot;$&quot;* \(#,##0\);_(&quot;$&quot;* &quot;-&quot;??_);_(@_)"/>
    <numFmt numFmtId="167" formatCode="&quot;$&quot;#,##0.00"/>
  </numFmts>
  <fonts count="22">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11"/>
      <name val="Calibri"/>
      <family val="2"/>
    </font>
    <font>
      <b/>
      <sz val="9"/>
      <color rgb="FF000000"/>
      <name val="Arial"/>
      <family val="2"/>
    </font>
    <font>
      <sz val="9"/>
      <color rgb="FF000000"/>
      <name val="Arial"/>
      <family val="2"/>
    </font>
    <font>
      <sz val="9"/>
      <name val="Arial"/>
      <family val="2"/>
    </font>
    <font>
      <sz val="10"/>
      <color rgb="FF000000"/>
      <name val="Arial"/>
      <family val="2"/>
    </font>
    <font>
      <sz val="11"/>
      <name val="Arial"/>
      <family val="2"/>
    </font>
    <font>
      <sz val="10"/>
      <color rgb="FF000000"/>
      <name val="Segoe UI"/>
      <family val="2"/>
    </font>
    <font>
      <b/>
      <sz val="9"/>
      <color rgb="FF000000"/>
      <name val="Arial Narrow"/>
      <family val="2"/>
    </font>
    <font>
      <sz val="9"/>
      <color rgb="FF000000"/>
      <name val="Segoe UI"/>
      <family val="2"/>
    </font>
    <font>
      <b/>
      <sz val="9"/>
      <name val="Arial"/>
      <family val="2"/>
    </font>
    <font>
      <sz val="9"/>
      <name val="Segoe UI"/>
      <family val="2"/>
    </font>
  </fonts>
  <fills count="3">
    <fill>
      <patternFill patternType="none"/>
    </fill>
    <fill>
      <patternFill patternType="gray125"/>
    </fill>
    <fill>
      <patternFill patternType="solid">
        <fgColor rgb="FFD3D3D3"/>
        <bgColor rgb="FFD3D3D3"/>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9" fillId="0" borderId="0" applyFont="0" applyFill="0" applyBorder="0" applyAlignment="0" applyProtection="0"/>
  </cellStyleXfs>
  <cellXfs count="158">
    <xf numFmtId="0" fontId="1" fillId="0" borderId="0" xfId="0" applyFont="1" applyFill="1" applyBorder="1"/>
    <xf numFmtId="0" fontId="3" fillId="0" borderId="1" xfId="0" applyNumberFormat="1" applyFont="1" applyFill="1" applyBorder="1" applyAlignment="1">
      <alignment horizontal="left" vertical="top" wrapText="1" readingOrder="1"/>
    </xf>
    <xf numFmtId="0" fontId="3" fillId="0" borderId="2" xfId="0" applyNumberFormat="1" applyFont="1" applyFill="1" applyBorder="1" applyAlignment="1">
      <alignment horizontal="right" vertical="top" wrapText="1" readingOrder="1"/>
    </xf>
    <xf numFmtId="0" fontId="2" fillId="0" borderId="4" xfId="0" applyNumberFormat="1" applyFont="1" applyFill="1" applyBorder="1" applyAlignment="1">
      <alignment horizontal="left" vertical="top" wrapText="1" readingOrder="1"/>
    </xf>
    <xf numFmtId="0" fontId="2" fillId="0" borderId="6" xfId="0" applyNumberFormat="1" applyFont="1" applyFill="1" applyBorder="1" applyAlignment="1">
      <alignment horizontal="left" vertical="top" wrapText="1" readingOrder="1"/>
    </xf>
    <xf numFmtId="0" fontId="2" fillId="0" borderId="1" xfId="0" applyNumberFormat="1" applyFont="1" applyFill="1" applyBorder="1" applyAlignment="1">
      <alignment horizontal="left" vertical="top" wrapText="1" readingOrder="1"/>
    </xf>
    <xf numFmtId="0" fontId="3" fillId="2" borderId="3"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4" fontId="2" fillId="0" borderId="8" xfId="0" applyNumberFormat="1" applyFont="1" applyFill="1" applyBorder="1" applyAlignment="1">
      <alignment horizontal="center" vertical="top" wrapText="1" readingOrder="1"/>
    </xf>
    <xf numFmtId="0" fontId="3" fillId="0" borderId="3" xfId="0" applyNumberFormat="1" applyFont="1" applyFill="1" applyBorder="1" applyAlignment="1">
      <alignment horizontal="right" vertical="top" wrapText="1" readingOrder="1"/>
    </xf>
    <xf numFmtId="0" fontId="2" fillId="0" borderId="5"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0" fontId="11" fillId="0" borderId="0" xfId="0" applyFont="1"/>
    <xf numFmtId="0" fontId="12" fillId="0" borderId="9" xfId="0" applyFont="1" applyBorder="1" applyAlignment="1">
      <alignment vertical="top" readingOrder="1"/>
    </xf>
    <xf numFmtId="0" fontId="12" fillId="0" borderId="10" xfId="0" applyFont="1" applyBorder="1" applyAlignment="1">
      <alignment horizontal="right" vertical="top" readingOrder="1"/>
    </xf>
    <xf numFmtId="0" fontId="12" fillId="0" borderId="11" xfId="0" applyFont="1" applyBorder="1" applyAlignment="1">
      <alignment horizontal="right" vertical="top" readingOrder="1"/>
    </xf>
    <xf numFmtId="0" fontId="11" fillId="0" borderId="0" xfId="0" applyFont="1" applyAlignment="1">
      <alignment vertical="top"/>
    </xf>
    <xf numFmtId="0" fontId="13" fillId="0" borderId="12" xfId="0" applyFont="1" applyBorder="1" applyAlignment="1">
      <alignment vertical="top" readingOrder="1"/>
    </xf>
    <xf numFmtId="165" fontId="14" fillId="0" borderId="0" xfId="0" applyNumberFormat="1" applyFont="1"/>
    <xf numFmtId="165" fontId="13" fillId="0" borderId="13" xfId="0" applyNumberFormat="1" applyFont="1" applyBorder="1" applyAlignment="1">
      <alignment vertical="top" readingOrder="1"/>
    </xf>
    <xf numFmtId="0" fontId="14" fillId="0" borderId="0" xfId="0" applyFont="1" applyAlignment="1">
      <alignment vertical="top"/>
    </xf>
    <xf numFmtId="165" fontId="14" fillId="0" borderId="0" xfId="1" applyNumberFormat="1" applyFont="1" applyFill="1" applyBorder="1" applyAlignment="1"/>
    <xf numFmtId="165" fontId="13" fillId="0" borderId="13" xfId="0" applyNumberFormat="1" applyFont="1" applyBorder="1" applyAlignment="1">
      <alignment horizontal="right" vertical="top" readingOrder="1"/>
    </xf>
    <xf numFmtId="5" fontId="13" fillId="0" borderId="13" xfId="0" applyNumberFormat="1" applyFont="1" applyBorder="1" applyAlignment="1">
      <alignment horizontal="right" vertical="top" readingOrder="1"/>
    </xf>
    <xf numFmtId="5" fontId="13" fillId="0" borderId="13" xfId="0" applyNumberFormat="1" applyFont="1" applyBorder="1" applyAlignment="1">
      <alignment vertical="top" readingOrder="1"/>
    </xf>
    <xf numFmtId="0" fontId="13" fillId="0" borderId="14" xfId="0" applyFont="1" applyBorder="1" applyAlignment="1">
      <alignment vertical="top" readingOrder="1"/>
    </xf>
    <xf numFmtId="165" fontId="14" fillId="0" borderId="15" xfId="0" applyNumberFormat="1" applyFont="1" applyBorder="1" applyAlignment="1">
      <alignment vertical="top"/>
    </xf>
    <xf numFmtId="165" fontId="14" fillId="0" borderId="15" xfId="0" applyNumberFormat="1" applyFont="1" applyBorder="1"/>
    <xf numFmtId="165" fontId="13" fillId="0" borderId="16" xfId="0" applyNumberFormat="1" applyFont="1" applyBorder="1" applyAlignment="1">
      <alignment horizontal="right" vertical="top" readingOrder="1"/>
    </xf>
    <xf numFmtId="165" fontId="13" fillId="0" borderId="16" xfId="0" applyNumberFormat="1" applyFont="1" applyBorder="1" applyAlignment="1">
      <alignment vertical="top" readingOrder="1"/>
    </xf>
    <xf numFmtId="0" fontId="14" fillId="0" borderId="0" xfId="0" applyFont="1"/>
    <xf numFmtId="0" fontId="13" fillId="0" borderId="0" xfId="0" applyFont="1" applyAlignment="1">
      <alignment vertical="top" readingOrder="1"/>
    </xf>
    <xf numFmtId="0" fontId="15" fillId="0" borderId="0" xfId="0" applyFont="1" applyAlignment="1">
      <alignment vertical="top" readingOrder="1"/>
    </xf>
    <xf numFmtId="166" fontId="12" fillId="0" borderId="10" xfId="0" applyNumberFormat="1" applyFont="1" applyBorder="1" applyAlignment="1">
      <alignment horizontal="right" vertical="top" readingOrder="1"/>
    </xf>
    <xf numFmtId="166" fontId="12" fillId="0" borderId="11" xfId="0" applyNumberFormat="1" applyFont="1" applyBorder="1" applyAlignment="1">
      <alignment horizontal="right" vertical="top" readingOrder="1"/>
    </xf>
    <xf numFmtId="165" fontId="11" fillId="0" borderId="0" xfId="0" applyNumberFormat="1" applyFont="1"/>
    <xf numFmtId="165" fontId="11" fillId="0" borderId="15" xfId="0" applyNumberFormat="1" applyFont="1" applyBorder="1" applyAlignment="1">
      <alignment vertical="top"/>
    </xf>
    <xf numFmtId="165" fontId="11" fillId="0" borderId="15" xfId="0" applyNumberFormat="1" applyFont="1" applyBorder="1"/>
    <xf numFmtId="6" fontId="14" fillId="0" borderId="0" xfId="0" applyNumberFormat="1" applyFont="1"/>
    <xf numFmtId="0" fontId="16" fillId="0" borderId="0" xfId="0" applyFont="1"/>
    <xf numFmtId="167" fontId="16" fillId="0" borderId="0" xfId="0" applyNumberFormat="1" applyFont="1"/>
    <xf numFmtId="0" fontId="16" fillId="0" borderId="15" xfId="0" applyFont="1" applyBorder="1" applyAlignment="1">
      <alignment vertical="top"/>
    </xf>
    <xf numFmtId="0" fontId="16" fillId="0" borderId="15" xfId="0" applyFont="1" applyBorder="1"/>
    <xf numFmtId="0" fontId="10" fillId="0" borderId="4" xfId="0" applyFont="1" applyBorder="1" applyAlignment="1">
      <alignment horizontal="left" vertical="top" wrapText="1" readingOrder="1"/>
    </xf>
    <xf numFmtId="6" fontId="10" fillId="0" borderId="0" xfId="0" applyNumberFormat="1" applyFont="1" applyAlignment="1">
      <alignment horizontal="right" vertical="top" wrapText="1" readingOrder="1"/>
    </xf>
    <xf numFmtId="6" fontId="2" fillId="0" borderId="0" xfId="0" applyNumberFormat="1" applyFont="1" applyFill="1" applyBorder="1" applyAlignment="1">
      <alignment horizontal="right" vertical="top" wrapText="1" readingOrder="1"/>
    </xf>
    <xf numFmtId="6" fontId="2" fillId="0" borderId="7" xfId="0" applyNumberFormat="1" applyFont="1" applyFill="1" applyBorder="1" applyAlignment="1">
      <alignment horizontal="right" vertical="top" wrapText="1" readingOrder="1"/>
    </xf>
    <xf numFmtId="6" fontId="2" fillId="2" borderId="5" xfId="0" applyNumberFormat="1" applyFont="1" applyFill="1" applyBorder="1" applyAlignment="1">
      <alignment horizontal="right" vertical="top" wrapText="1" readingOrder="1"/>
    </xf>
    <xf numFmtId="6" fontId="2" fillId="2" borderId="8" xfId="0" applyNumberFormat="1" applyFont="1" applyFill="1" applyBorder="1" applyAlignment="1">
      <alignment horizontal="right" vertical="top" wrapText="1" readingOrder="1"/>
    </xf>
    <xf numFmtId="5" fontId="2" fillId="2" borderId="5" xfId="0" applyNumberFormat="1" applyFont="1" applyFill="1" applyBorder="1" applyAlignment="1">
      <alignment horizontal="right" vertical="top" wrapText="1" readingOrder="1"/>
    </xf>
    <xf numFmtId="5" fontId="2" fillId="2" borderId="8" xfId="0" applyNumberFormat="1" applyFont="1" applyFill="1" applyBorder="1" applyAlignment="1">
      <alignment horizontal="right" vertical="top" wrapText="1" readingOrder="1"/>
    </xf>
    <xf numFmtId="5" fontId="10" fillId="2" borderId="5" xfId="0" applyNumberFormat="1" applyFont="1" applyFill="1" applyBorder="1" applyAlignment="1">
      <alignment horizontal="right" vertical="top" wrapText="1" readingOrder="1"/>
    </xf>
    <xf numFmtId="0" fontId="1" fillId="0" borderId="0" xfId="0" applyFont="1" applyFill="1" applyBorder="1" applyAlignment="1"/>
    <xf numFmtId="0" fontId="1" fillId="0" borderId="0" xfId="0" applyNumberFormat="1" applyFont="1" applyFill="1" applyBorder="1" applyAlignment="1">
      <alignment vertical="top" wrapText="1"/>
    </xf>
    <xf numFmtId="6" fontId="13" fillId="0" borderId="0" xfId="0" applyNumberFormat="1" applyFont="1" applyBorder="1" applyAlignment="1">
      <alignment horizontal="right" vertical="top" readingOrder="1"/>
    </xf>
    <xf numFmtId="0" fontId="11" fillId="0" borderId="0" xfId="0" applyFont="1" applyBorder="1"/>
    <xf numFmtId="8" fontId="7" fillId="0" borderId="0" xfId="0" applyNumberFormat="1" applyFont="1" applyFill="1" applyBorder="1" applyAlignment="1">
      <alignment vertical="top" wrapText="1" readingOrder="1"/>
    </xf>
    <xf numFmtId="0" fontId="6" fillId="0" borderId="9" xfId="0" applyNumberFormat="1" applyFont="1" applyFill="1" applyBorder="1" applyAlignment="1">
      <alignment vertical="top" readingOrder="1"/>
    </xf>
    <xf numFmtId="0" fontId="1" fillId="0" borderId="10" xfId="0" applyNumberFormat="1" applyFont="1" applyFill="1" applyBorder="1" applyAlignment="1">
      <alignment vertical="top"/>
    </xf>
    <xf numFmtId="8" fontId="7" fillId="0" borderId="15" xfId="0" applyNumberFormat="1" applyFont="1" applyFill="1" applyBorder="1" applyAlignment="1">
      <alignment vertical="top" wrapText="1" readingOrder="1"/>
    </xf>
    <xf numFmtId="0" fontId="20" fillId="0" borderId="10" xfId="0" applyFont="1" applyBorder="1"/>
    <xf numFmtId="0" fontId="20" fillId="0" borderId="10" xfId="0" applyFont="1" applyBorder="1" applyAlignment="1">
      <alignment vertical="top"/>
    </xf>
    <xf numFmtId="0" fontId="19" fillId="0" borderId="0" xfId="0" applyFont="1" applyAlignment="1">
      <alignment vertical="top" readingOrder="1"/>
    </xf>
    <xf numFmtId="0" fontId="1" fillId="0" borderId="0" xfId="0" applyFont="1" applyFill="1" applyBorder="1"/>
    <xf numFmtId="0" fontId="7"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6" fontId="10" fillId="0" borderId="0" xfId="0" applyNumberFormat="1" applyFont="1" applyAlignment="1">
      <alignment horizontal="right" vertical="top" wrapText="1" readingOrder="1"/>
    </xf>
    <xf numFmtId="6" fontId="6" fillId="0" borderId="0" xfId="0" applyNumberFormat="1" applyFont="1" applyFill="1" applyBorder="1" applyAlignment="1">
      <alignment vertical="top" wrapText="1" readingOrder="1"/>
    </xf>
    <xf numFmtId="6" fontId="1" fillId="0" borderId="0" xfId="0" applyNumberFormat="1" applyFont="1" applyFill="1" applyBorder="1" applyAlignment="1"/>
    <xf numFmtId="6" fontId="7" fillId="0" borderId="0" xfId="0" applyNumberFormat="1" applyFont="1" applyFill="1" applyBorder="1" applyAlignment="1">
      <alignment horizontal="right" vertical="top" wrapText="1" readingOrder="1"/>
    </xf>
    <xf numFmtId="6" fontId="14" fillId="0" borderId="13" xfId="1" applyNumberFormat="1" applyFont="1" applyFill="1" applyBorder="1" applyAlignment="1"/>
    <xf numFmtId="6" fontId="13" fillId="0" borderId="13" xfId="1" applyNumberFormat="1" applyFont="1" applyBorder="1" applyAlignment="1">
      <alignment horizontal="right" vertical="top" readingOrder="1"/>
    </xf>
    <xf numFmtId="6" fontId="7" fillId="0" borderId="15" xfId="0" applyNumberFormat="1" applyFont="1" applyFill="1" applyBorder="1" applyAlignment="1">
      <alignment vertical="top" wrapText="1" readingOrder="1"/>
    </xf>
    <xf numFmtId="6" fontId="1" fillId="0" borderId="15" xfId="0" applyNumberFormat="1" applyFont="1" applyFill="1" applyBorder="1" applyAlignment="1">
      <alignment vertical="top" wrapText="1"/>
    </xf>
    <xf numFmtId="6" fontId="7" fillId="0" borderId="15" xfId="0" applyNumberFormat="1" applyFont="1" applyFill="1" applyBorder="1" applyAlignment="1">
      <alignment horizontal="right" vertical="top" wrapText="1" readingOrder="1"/>
    </xf>
    <xf numFmtId="6" fontId="14" fillId="0" borderId="16" xfId="1" applyNumberFormat="1" applyFont="1" applyFill="1" applyBorder="1" applyAlignment="1">
      <alignment vertical="top" wrapText="1"/>
    </xf>
    <xf numFmtId="0" fontId="8" fillId="0" borderId="9"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0" fontId="8" fillId="0" borderId="10" xfId="0" applyNumberFormat="1" applyFont="1" applyFill="1" applyBorder="1" applyAlignment="1">
      <alignment vertical="top" wrapText="1" readingOrder="1"/>
    </xf>
    <xf numFmtId="0" fontId="1" fillId="0" borderId="10" xfId="0" applyFont="1" applyFill="1" applyBorder="1"/>
    <xf numFmtId="0" fontId="8" fillId="0" borderId="11" xfId="0" applyNumberFormat="1" applyFont="1" applyFill="1" applyBorder="1" applyAlignment="1">
      <alignment vertical="top" wrapText="1" readingOrder="1"/>
    </xf>
    <xf numFmtId="0" fontId="7" fillId="0" borderId="12" xfId="0" applyNumberFormat="1" applyFont="1" applyFill="1" applyBorder="1" applyAlignment="1">
      <alignment vertical="top" wrapText="1" readingOrder="1"/>
    </xf>
    <xf numFmtId="8" fontId="7" fillId="0" borderId="13" xfId="0" applyNumberFormat="1" applyFont="1" applyFill="1" applyBorder="1" applyAlignment="1">
      <alignment vertical="top" wrapText="1" readingOrder="1"/>
    </xf>
    <xf numFmtId="0" fontId="1" fillId="0" borderId="15" xfId="0" applyFont="1" applyFill="1" applyBorder="1"/>
    <xf numFmtId="8" fontId="7" fillId="0" borderId="16" xfId="0" applyNumberFormat="1" applyFont="1" applyFill="1" applyBorder="1" applyAlignment="1">
      <alignment vertical="top" wrapText="1" readingOrder="1"/>
    </xf>
    <xf numFmtId="5" fontId="10" fillId="0" borderId="0" xfId="0" applyNumberFormat="1" applyFont="1" applyAlignment="1">
      <alignment horizontal="right" vertical="top" wrapText="1" readingOrder="1"/>
    </xf>
    <xf numFmtId="5" fontId="11" fillId="0" borderId="0" xfId="0" applyNumberFormat="1" applyFont="1"/>
    <xf numFmtId="6" fontId="2" fillId="0" borderId="0" xfId="0" applyNumberFormat="1" applyFont="1" applyFill="1" applyBorder="1" applyAlignment="1">
      <alignment horizontal="right" vertical="top" wrapText="1" readingOrder="1"/>
    </xf>
    <xf numFmtId="0" fontId="1" fillId="0" borderId="5" xfId="0" applyNumberFormat="1" applyFont="1" applyFill="1" applyBorder="1" applyAlignment="1">
      <alignment vertical="top" wrapText="1"/>
    </xf>
    <xf numFmtId="0" fontId="10" fillId="0" borderId="0" xfId="0" applyNumberFormat="1" applyFont="1" applyAlignment="1">
      <alignment horizontal="center" vertical="top" wrapText="1" readingOrder="1"/>
    </xf>
    <xf numFmtId="0" fontId="11" fillId="0" borderId="0" xfId="0" applyFont="1"/>
    <xf numFmtId="6" fontId="10" fillId="0" borderId="0" xfId="0" applyNumberFormat="1" applyFont="1" applyAlignment="1">
      <alignment horizontal="right" vertical="top" wrapText="1" readingOrder="1"/>
    </xf>
    <xf numFmtId="0" fontId="11" fillId="0" borderId="5" xfId="0" applyFont="1" applyBorder="1" applyAlignment="1">
      <alignment vertical="top" wrapText="1"/>
    </xf>
    <xf numFmtId="0" fontId="2" fillId="0" borderId="0" xfId="0" applyNumberFormat="1" applyFont="1" applyFill="1" applyBorder="1" applyAlignment="1">
      <alignment vertical="top" wrapText="1" readingOrder="1"/>
    </xf>
    <xf numFmtId="0" fontId="1" fillId="0" borderId="0" xfId="0" applyFont="1" applyFill="1" applyBorder="1"/>
    <xf numFmtId="0" fontId="10" fillId="0" borderId="0" xfId="0" applyFont="1" applyAlignment="1">
      <alignment horizontal="center" vertical="top" wrapText="1" readingOrder="1"/>
    </xf>
    <xf numFmtId="0" fontId="10" fillId="0" borderId="0" xfId="0" applyFont="1" applyAlignment="1">
      <alignment horizontal="left" vertical="top" wrapText="1" readingOrder="1"/>
    </xf>
    <xf numFmtId="0" fontId="2" fillId="0" borderId="0" xfId="0" applyNumberFormat="1" applyFont="1" applyFill="1" applyBorder="1" applyAlignment="1">
      <alignment horizontal="center" vertical="top" wrapText="1" readingOrder="1"/>
    </xf>
    <xf numFmtId="0" fontId="2" fillId="0" borderId="7" xfId="0" applyNumberFormat="1" applyFont="1" applyFill="1" applyBorder="1" applyAlignment="1">
      <alignment horizontal="center" vertical="top" wrapText="1" readingOrder="1"/>
    </xf>
    <xf numFmtId="0" fontId="1" fillId="0" borderId="7" xfId="0" applyNumberFormat="1" applyFont="1" applyFill="1" applyBorder="1" applyAlignment="1">
      <alignment vertical="top" wrapText="1"/>
    </xf>
    <xf numFmtId="3" fontId="2" fillId="0" borderId="7" xfId="0" applyNumberFormat="1" applyFont="1" applyFill="1" applyBorder="1" applyAlignment="1">
      <alignment horizontal="center" vertical="top" wrapText="1" readingOrder="1"/>
    </xf>
    <xf numFmtId="6" fontId="2" fillId="0" borderId="7" xfId="0" applyNumberFormat="1" applyFont="1" applyFill="1" applyBorder="1" applyAlignment="1">
      <alignment horizontal="right" vertical="top" wrapText="1" readingOrder="1"/>
    </xf>
    <xf numFmtId="0" fontId="1" fillId="0" borderId="8" xfId="0" applyNumberFormat="1" applyFont="1" applyFill="1" applyBorder="1" applyAlignment="1">
      <alignment vertical="top" wrapText="1"/>
    </xf>
    <xf numFmtId="3" fontId="2" fillId="0" borderId="0" xfId="0" applyNumberFormat="1" applyFont="1" applyFill="1" applyBorder="1" applyAlignment="1">
      <alignment horizontal="center" vertical="top" wrapText="1" readingOrder="1"/>
    </xf>
    <xf numFmtId="0" fontId="2" fillId="0" borderId="7" xfId="0" applyNumberFormat="1" applyFont="1" applyFill="1" applyBorder="1" applyAlignment="1">
      <alignment horizontal="left" vertical="top" wrapText="1" readingOrder="1"/>
    </xf>
    <xf numFmtId="5" fontId="2" fillId="0" borderId="7" xfId="0" applyNumberFormat="1" applyFont="1" applyFill="1" applyBorder="1" applyAlignment="1">
      <alignment horizontal="right" vertical="top" wrapText="1" readingOrder="1"/>
    </xf>
    <xf numFmtId="5" fontId="1" fillId="0" borderId="7" xfId="0" applyNumberFormat="1" applyFont="1" applyFill="1" applyBorder="1" applyAlignment="1">
      <alignment vertical="top" wrapText="1"/>
    </xf>
    <xf numFmtId="0" fontId="3" fillId="0" borderId="2" xfId="0" applyNumberFormat="1" applyFont="1" applyFill="1" applyBorder="1" applyAlignment="1">
      <alignment horizontal="center" vertical="top" wrapText="1" readingOrder="1"/>
    </xf>
    <xf numFmtId="0" fontId="1" fillId="0" borderId="2" xfId="0" applyNumberFormat="1" applyFont="1" applyFill="1" applyBorder="1" applyAlignment="1">
      <alignment vertical="top" wrapText="1"/>
    </xf>
    <xf numFmtId="0" fontId="3" fillId="0" borderId="2" xfId="0" applyNumberFormat="1" applyFont="1" applyFill="1" applyBorder="1" applyAlignment="1">
      <alignment horizontal="right" vertical="top" wrapText="1" readingOrder="1"/>
    </xf>
    <xf numFmtId="0" fontId="1" fillId="0" borderId="3" xfId="0" applyNumberFormat="1" applyFont="1" applyFill="1" applyBorder="1" applyAlignment="1">
      <alignment vertical="top" wrapText="1"/>
    </xf>
    <xf numFmtId="0" fontId="2" fillId="0" borderId="0" xfId="0" applyNumberFormat="1" applyFont="1" applyFill="1" applyBorder="1" applyAlignment="1">
      <alignment horizontal="left" vertical="top" wrapText="1" readingOrder="1"/>
    </xf>
    <xf numFmtId="5" fontId="2" fillId="0" borderId="0" xfId="0" applyNumberFormat="1" applyFont="1" applyFill="1" applyBorder="1" applyAlignment="1">
      <alignment horizontal="right" vertical="top" wrapText="1" readingOrder="1"/>
    </xf>
    <xf numFmtId="5" fontId="1" fillId="0" borderId="0" xfId="0" applyNumberFormat="1" applyFont="1" applyFill="1" applyBorder="1"/>
    <xf numFmtId="0" fontId="2" fillId="0" borderId="2" xfId="0" applyNumberFormat="1" applyFont="1" applyFill="1" applyBorder="1" applyAlignment="1">
      <alignment horizontal="left" vertical="top" wrapText="1" readingOrder="1"/>
    </xf>
    <xf numFmtId="0" fontId="2" fillId="2" borderId="4" xfId="0" applyNumberFormat="1" applyFont="1" applyFill="1" applyBorder="1" applyAlignment="1">
      <alignment horizontal="left" vertical="top" wrapText="1" readingOrder="1"/>
    </xf>
    <xf numFmtId="0" fontId="2" fillId="2" borderId="6" xfId="0" applyNumberFormat="1" applyFont="1" applyFill="1" applyBorder="1" applyAlignment="1">
      <alignment horizontal="left" vertical="top" wrapText="1" readingOrder="1"/>
    </xf>
    <xf numFmtId="0" fontId="10" fillId="2" borderId="4" xfId="0" applyFont="1" applyFill="1" applyBorder="1" applyAlignment="1">
      <alignment horizontal="left" vertical="top" wrapText="1" readingOrder="1"/>
    </xf>
    <xf numFmtId="0" fontId="3" fillId="2" borderId="1" xfId="0" applyNumberFormat="1" applyFont="1" applyFill="1" applyBorder="1" applyAlignment="1">
      <alignment horizontal="left" vertical="top" wrapText="1" readingOrder="1"/>
    </xf>
    <xf numFmtId="6" fontId="2" fillId="2" borderId="0" xfId="0" applyNumberFormat="1" applyFont="1" applyFill="1" applyBorder="1" applyAlignment="1">
      <alignment horizontal="right" vertical="top" wrapText="1" readingOrder="1"/>
    </xf>
    <xf numFmtId="6" fontId="2" fillId="2" borderId="7" xfId="0" applyNumberFormat="1" applyFont="1" applyFill="1" applyBorder="1" applyAlignment="1">
      <alignment horizontal="right" vertical="top" wrapText="1" readingOrder="1"/>
    </xf>
    <xf numFmtId="6" fontId="10" fillId="2" borderId="0" xfId="0" applyNumberFormat="1" applyFont="1" applyFill="1" applyAlignment="1">
      <alignment horizontal="right" vertical="top" wrapText="1" readingOrder="1"/>
    </xf>
    <xf numFmtId="0" fontId="2" fillId="0" borderId="0" xfId="0" applyNumberFormat="1" applyFont="1" applyFill="1" applyBorder="1" applyAlignment="1">
      <alignment horizontal="center" wrapText="1" readingOrder="1"/>
    </xf>
    <xf numFmtId="0" fontId="3" fillId="2" borderId="2" xfId="0" applyNumberFormat="1" applyFont="1" applyFill="1" applyBorder="1" applyAlignment="1">
      <alignment horizontal="right" vertical="top" wrapText="1" readingOrder="1"/>
    </xf>
    <xf numFmtId="0" fontId="2" fillId="0" borderId="8" xfId="0" applyNumberFormat="1" applyFont="1" applyFill="1" applyBorder="1" applyAlignment="1">
      <alignment horizontal="right" vertical="top" wrapText="1" readingOrder="1"/>
    </xf>
    <xf numFmtId="0" fontId="2" fillId="0" borderId="0" xfId="0" applyNumberFormat="1" applyFont="1" applyFill="1" applyBorder="1" applyAlignment="1">
      <alignment horizontal="center" vertical="top" readingOrder="1"/>
    </xf>
    <xf numFmtId="0" fontId="2" fillId="0" borderId="7" xfId="0" applyNumberFormat="1" applyFont="1" applyFill="1" applyBorder="1" applyAlignment="1">
      <alignment horizontal="center" readingOrder="1"/>
    </xf>
    <xf numFmtId="0" fontId="2" fillId="0" borderId="5" xfId="0" applyNumberFormat="1" applyFont="1" applyFill="1" applyBorder="1" applyAlignment="1">
      <alignment horizontal="right" vertical="top" wrapText="1" readingOrder="1"/>
    </xf>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0" fontId="3" fillId="0" borderId="3" xfId="0" applyNumberFormat="1" applyFont="1" applyFill="1" applyBorder="1" applyAlignment="1">
      <alignment horizontal="center" vertical="top" wrapText="1" readingOrder="1"/>
    </xf>
    <xf numFmtId="0" fontId="17" fillId="0" borderId="0" xfId="0" applyNumberFormat="1" applyFont="1" applyFill="1" applyBorder="1" applyAlignment="1">
      <alignment vertical="top" wrapText="1" readingOrder="1"/>
    </xf>
    <xf numFmtId="0" fontId="3" fillId="0" borderId="6" xfId="0" applyNumberFormat="1" applyFont="1" applyFill="1" applyBorder="1" applyAlignment="1">
      <alignment vertical="top" wrapText="1" readingOrder="1"/>
    </xf>
    <xf numFmtId="0" fontId="2" fillId="0" borderId="7" xfId="0" applyNumberFormat="1" applyFont="1" applyFill="1" applyBorder="1" applyAlignment="1">
      <alignment vertical="top" wrapText="1" readingOrder="1"/>
    </xf>
    <xf numFmtId="0" fontId="2" fillId="0" borderId="8"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18" fillId="0" borderId="6" xfId="0" applyNumberFormat="1" applyFont="1" applyFill="1" applyBorder="1" applyAlignment="1">
      <alignment vertical="top" wrapText="1" readingOrder="1"/>
    </xf>
    <xf numFmtId="0" fontId="18" fillId="0" borderId="6" xfId="0" applyFont="1" applyBorder="1" applyAlignment="1">
      <alignment vertical="top" wrapText="1" readingOrder="1"/>
    </xf>
    <xf numFmtId="0" fontId="11" fillId="0" borderId="7" xfId="0" applyFont="1" applyBorder="1" applyAlignment="1">
      <alignment vertical="top" wrapText="1"/>
    </xf>
    <xf numFmtId="0" fontId="6" fillId="0" borderId="12" xfId="0" applyNumberFormat="1" applyFont="1" applyFill="1" applyBorder="1" applyAlignment="1">
      <alignment vertical="top" wrapText="1" readingOrder="1"/>
    </xf>
    <xf numFmtId="0" fontId="19" fillId="0" borderId="12" xfId="0" applyFont="1" applyBorder="1" applyAlignment="1">
      <alignment vertical="top" wrapText="1" readingOrder="1"/>
    </xf>
    <xf numFmtId="0" fontId="11" fillId="0" borderId="0" xfId="0" applyFont="1" applyBorder="1"/>
    <xf numFmtId="0" fontId="21" fillId="0" borderId="10" xfId="0" applyFont="1" applyBorder="1" applyAlignment="1">
      <alignment horizontal="left" vertical="top" wrapText="1"/>
    </xf>
    <xf numFmtId="0" fontId="2" fillId="0" borderId="0" xfId="0" applyNumberFormat="1" applyFont="1" applyFill="1" applyBorder="1" applyAlignment="1">
      <alignment horizontal="center" readingOrder="1"/>
    </xf>
    <xf numFmtId="0" fontId="7"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5"/>
  <sheetViews>
    <sheetView showGridLines="0" tabSelected="1" workbookViewId="0">
      <selection activeCell="E12" sqref="E12:F12"/>
    </sheetView>
  </sheetViews>
  <sheetFormatPr defaultRowHeight="15"/>
  <cols>
    <col min="1" max="1" width="21.42578125" customWidth="1"/>
    <col min="2" max="2" width="6.140625" customWidth="1"/>
    <col min="3" max="3" width="13.7109375" customWidth="1"/>
    <col min="4" max="4" width="15.85546875" customWidth="1"/>
    <col min="5" max="5" width="7.42578125" customWidth="1"/>
    <col min="6" max="6" width="8.42578125" customWidth="1"/>
    <col min="7" max="7" width="3.5703125" customWidth="1"/>
    <col min="8" max="8" width="14.140625" customWidth="1"/>
    <col min="9" max="9" width="15" customWidth="1"/>
    <col min="10" max="10" width="2.7109375" customWidth="1"/>
    <col min="11" max="11" width="0.28515625" customWidth="1"/>
  </cols>
  <sheetData>
    <row r="1" spans="1:13" ht="16.149999999999999" customHeight="1"/>
    <row r="2" spans="1:13" ht="32.85" customHeight="1">
      <c r="C2" s="104" t="s">
        <v>0</v>
      </c>
      <c r="D2" s="101"/>
      <c r="E2" s="101"/>
      <c r="F2" s="101"/>
      <c r="G2" s="101"/>
    </row>
    <row r="3" spans="1:13" ht="8.25" customHeight="1"/>
    <row r="4" spans="1:13" ht="15" customHeight="1">
      <c r="A4" s="1" t="s">
        <v>1</v>
      </c>
      <c r="B4" s="114" t="s">
        <v>2</v>
      </c>
      <c r="C4" s="115"/>
      <c r="D4" s="2" t="s">
        <v>3</v>
      </c>
      <c r="E4" s="116" t="s">
        <v>4</v>
      </c>
      <c r="F4" s="115"/>
      <c r="G4" s="116" t="s">
        <v>5</v>
      </c>
      <c r="H4" s="115"/>
      <c r="I4" s="116" t="s">
        <v>6</v>
      </c>
      <c r="J4" s="117"/>
    </row>
    <row r="5" spans="1:13" ht="14.45" customHeight="1">
      <c r="A5" s="3" t="s">
        <v>7</v>
      </c>
      <c r="B5" s="104" t="s">
        <v>8</v>
      </c>
      <c r="C5" s="101"/>
      <c r="D5" s="52">
        <v>873653</v>
      </c>
      <c r="E5" s="94">
        <v>677970</v>
      </c>
      <c r="F5" s="101"/>
      <c r="G5" s="94">
        <v>9676532</v>
      </c>
      <c r="H5" s="101"/>
      <c r="I5" s="94">
        <v>11228155</v>
      </c>
      <c r="J5" s="95"/>
    </row>
    <row r="6" spans="1:13" ht="14.45" customHeight="1">
      <c r="A6" s="3" t="s">
        <v>9</v>
      </c>
      <c r="B6" s="104" t="s">
        <v>10</v>
      </c>
      <c r="C6" s="101"/>
      <c r="D6" s="52">
        <v>278406</v>
      </c>
      <c r="E6" s="94">
        <v>294547</v>
      </c>
      <c r="F6" s="101"/>
      <c r="G6" s="94">
        <v>2327811</v>
      </c>
      <c r="H6" s="101"/>
      <c r="I6" s="94">
        <v>2900764</v>
      </c>
      <c r="J6" s="95"/>
    </row>
    <row r="7" spans="1:13" ht="14.45" customHeight="1">
      <c r="A7" s="3" t="s">
        <v>11</v>
      </c>
      <c r="B7" s="104" t="s">
        <v>12</v>
      </c>
      <c r="C7" s="101"/>
      <c r="D7" s="52">
        <v>463865</v>
      </c>
      <c r="E7" s="94">
        <v>542261</v>
      </c>
      <c r="F7" s="101"/>
      <c r="G7" s="94">
        <v>3975983</v>
      </c>
      <c r="H7" s="101"/>
      <c r="I7" s="94">
        <v>4982109</v>
      </c>
      <c r="J7" s="95"/>
    </row>
    <row r="8" spans="1:13" ht="14.45" customHeight="1">
      <c r="A8" s="3" t="s">
        <v>13</v>
      </c>
      <c r="B8" s="104" t="s">
        <v>14</v>
      </c>
      <c r="C8" s="101"/>
      <c r="D8" s="52">
        <v>490015</v>
      </c>
      <c r="E8" s="94">
        <v>11968</v>
      </c>
      <c r="F8" s="101"/>
      <c r="G8" s="94">
        <v>7086261</v>
      </c>
      <c r="H8" s="101"/>
      <c r="I8" s="94">
        <v>7588244</v>
      </c>
      <c r="J8" s="95"/>
    </row>
    <row r="9" spans="1:13" ht="14.45" customHeight="1">
      <c r="A9" s="3" t="s">
        <v>15</v>
      </c>
      <c r="B9" s="104" t="s">
        <v>16</v>
      </c>
      <c r="C9" s="101"/>
      <c r="D9" s="52">
        <v>0</v>
      </c>
      <c r="E9" s="94">
        <v>36602</v>
      </c>
      <c r="F9" s="101"/>
      <c r="G9" s="94">
        <v>826293</v>
      </c>
      <c r="H9" s="101"/>
      <c r="I9" s="94">
        <v>862895</v>
      </c>
      <c r="J9" s="95"/>
    </row>
    <row r="10" spans="1:13" ht="14.45" customHeight="1">
      <c r="A10" s="3" t="s">
        <v>18</v>
      </c>
      <c r="B10" s="104" t="s">
        <v>19</v>
      </c>
      <c r="C10" s="101"/>
      <c r="D10" s="52">
        <v>0</v>
      </c>
      <c r="E10" s="94">
        <v>38764</v>
      </c>
      <c r="F10" s="101"/>
      <c r="G10" s="94">
        <v>6099217</v>
      </c>
      <c r="H10" s="101"/>
      <c r="I10" s="94">
        <v>6137981</v>
      </c>
      <c r="J10" s="95"/>
    </row>
    <row r="11" spans="1:13" ht="14.45" customHeight="1">
      <c r="A11" s="3" t="s">
        <v>20</v>
      </c>
      <c r="B11" s="104" t="s">
        <v>21</v>
      </c>
      <c r="C11" s="101"/>
      <c r="D11" s="52">
        <v>386016</v>
      </c>
      <c r="E11" s="94">
        <v>206992</v>
      </c>
      <c r="F11" s="101"/>
      <c r="G11" s="94">
        <v>4403225</v>
      </c>
      <c r="H11" s="101"/>
      <c r="I11" s="94">
        <v>4996233</v>
      </c>
      <c r="J11" s="95"/>
    </row>
    <row r="12" spans="1:13" ht="14.45" customHeight="1">
      <c r="A12" s="3" t="s">
        <v>22</v>
      </c>
      <c r="B12" s="104" t="s">
        <v>23</v>
      </c>
      <c r="C12" s="101"/>
      <c r="D12" s="52">
        <v>993090</v>
      </c>
      <c r="E12" s="94">
        <v>5721</v>
      </c>
      <c r="F12" s="101"/>
      <c r="G12" s="94">
        <v>13420129</v>
      </c>
      <c r="H12" s="101"/>
      <c r="I12" s="94">
        <v>14418940</v>
      </c>
      <c r="J12" s="95"/>
    </row>
    <row r="13" spans="1:13" ht="14.45" customHeight="1">
      <c r="A13" s="3" t="s">
        <v>24</v>
      </c>
      <c r="B13" s="104" t="s">
        <v>25</v>
      </c>
      <c r="C13" s="101"/>
      <c r="D13" s="52">
        <v>0</v>
      </c>
      <c r="E13" s="94">
        <v>38229</v>
      </c>
      <c r="F13" s="101"/>
      <c r="G13" s="94">
        <v>8956109</v>
      </c>
      <c r="H13" s="101"/>
      <c r="I13" s="94">
        <v>8994338</v>
      </c>
      <c r="J13" s="95"/>
    </row>
    <row r="14" spans="1:13" s="19" customFormat="1" ht="14.45" customHeight="1">
      <c r="A14" s="50" t="s">
        <v>88</v>
      </c>
      <c r="B14" s="102" t="s">
        <v>312</v>
      </c>
      <c r="C14" s="97"/>
      <c r="D14" s="51">
        <v>186899</v>
      </c>
      <c r="E14" s="98">
        <v>0</v>
      </c>
      <c r="F14" s="97"/>
      <c r="G14" s="98">
        <v>1567947</v>
      </c>
      <c r="H14" s="97"/>
      <c r="I14" s="94">
        <v>1754846</v>
      </c>
      <c r="J14" s="95"/>
      <c r="M14" s="73"/>
    </row>
    <row r="15" spans="1:13" s="19" customFormat="1" ht="14.45" customHeight="1">
      <c r="A15" s="50" t="s">
        <v>89</v>
      </c>
      <c r="B15" s="102" t="s">
        <v>312</v>
      </c>
      <c r="C15" s="97"/>
      <c r="D15" s="51">
        <v>20277</v>
      </c>
      <c r="E15" s="98">
        <v>0</v>
      </c>
      <c r="F15" s="97"/>
      <c r="G15" s="98">
        <v>115867</v>
      </c>
      <c r="H15" s="97"/>
      <c r="I15" s="94">
        <v>136144</v>
      </c>
      <c r="J15" s="95"/>
    </row>
    <row r="16" spans="1:13" ht="14.45" customHeight="1">
      <c r="A16" s="3" t="s">
        <v>26</v>
      </c>
      <c r="B16" s="104" t="s">
        <v>27</v>
      </c>
      <c r="C16" s="101"/>
      <c r="D16" s="52">
        <v>141789</v>
      </c>
      <c r="E16" s="94">
        <v>4603</v>
      </c>
      <c r="F16" s="101"/>
      <c r="G16" s="94">
        <v>810223</v>
      </c>
      <c r="H16" s="101"/>
      <c r="I16" s="94">
        <v>956615</v>
      </c>
      <c r="J16" s="95"/>
    </row>
    <row r="17" spans="1:10" ht="14.45" customHeight="1">
      <c r="A17" s="3" t="s">
        <v>28</v>
      </c>
      <c r="B17" s="104" t="s">
        <v>29</v>
      </c>
      <c r="C17" s="101"/>
      <c r="D17" s="52">
        <v>357943</v>
      </c>
      <c r="E17" s="94">
        <v>49864</v>
      </c>
      <c r="F17" s="101"/>
      <c r="G17" s="94">
        <v>3741564</v>
      </c>
      <c r="H17" s="101"/>
      <c r="I17" s="94">
        <v>4149371</v>
      </c>
      <c r="J17" s="95"/>
    </row>
    <row r="18" spans="1:10">
      <c r="A18" s="4" t="s">
        <v>30</v>
      </c>
      <c r="B18" s="105" t="s">
        <v>31</v>
      </c>
      <c r="C18" s="106"/>
      <c r="D18" s="53">
        <v>4287543</v>
      </c>
      <c r="E18" s="108">
        <v>1907521</v>
      </c>
      <c r="F18" s="106"/>
      <c r="G18" s="108">
        <v>62911571</v>
      </c>
      <c r="H18" s="106"/>
      <c r="I18" s="108">
        <v>69106635</v>
      </c>
      <c r="J18" s="109"/>
    </row>
    <row r="19" spans="1:10" ht="0" hidden="1" customHeight="1"/>
    <row r="20" spans="1:10" ht="3.2" customHeight="1"/>
    <row r="21" spans="1:10">
      <c r="A21" s="5" t="s">
        <v>31</v>
      </c>
      <c r="B21" s="121" t="s">
        <v>31</v>
      </c>
      <c r="C21" s="115"/>
      <c r="D21" s="2" t="s">
        <v>32</v>
      </c>
      <c r="E21" s="116" t="s">
        <v>33</v>
      </c>
      <c r="F21" s="115"/>
      <c r="G21" s="116" t="s">
        <v>34</v>
      </c>
      <c r="H21" s="115"/>
      <c r="I21" s="116" t="s">
        <v>35</v>
      </c>
      <c r="J21" s="117"/>
    </row>
    <row r="22" spans="1:10">
      <c r="A22" s="3" t="s">
        <v>7</v>
      </c>
      <c r="B22" s="118" t="s">
        <v>31</v>
      </c>
      <c r="C22" s="101"/>
      <c r="D22" s="52">
        <v>27713362</v>
      </c>
      <c r="E22" s="119">
        <v>0</v>
      </c>
      <c r="F22" s="120"/>
      <c r="G22" s="119">
        <v>-66128</v>
      </c>
      <c r="H22" s="120"/>
      <c r="I22" s="94">
        <v>27647234</v>
      </c>
      <c r="J22" s="95"/>
    </row>
    <row r="23" spans="1:10">
      <c r="A23" s="3" t="s">
        <v>9</v>
      </c>
      <c r="B23" s="118" t="s">
        <v>31</v>
      </c>
      <c r="C23" s="101"/>
      <c r="D23" s="52">
        <v>9827188</v>
      </c>
      <c r="E23" s="119">
        <v>-538330</v>
      </c>
      <c r="F23" s="120"/>
      <c r="G23" s="119">
        <v>22386</v>
      </c>
      <c r="H23" s="120"/>
      <c r="I23" s="94">
        <v>9311244</v>
      </c>
      <c r="J23" s="95"/>
    </row>
    <row r="24" spans="1:10">
      <c r="A24" s="3" t="s">
        <v>11</v>
      </c>
      <c r="B24" s="118" t="s">
        <v>31</v>
      </c>
      <c r="C24" s="101"/>
      <c r="D24" s="52">
        <v>13241385</v>
      </c>
      <c r="E24" s="119">
        <v>0</v>
      </c>
      <c r="F24" s="120"/>
      <c r="G24" s="119">
        <v>11890</v>
      </c>
      <c r="H24" s="120"/>
      <c r="I24" s="94">
        <v>13253275</v>
      </c>
      <c r="J24" s="95"/>
    </row>
    <row r="25" spans="1:10">
      <c r="A25" s="3" t="s">
        <v>13</v>
      </c>
      <c r="B25" s="118" t="s">
        <v>31</v>
      </c>
      <c r="C25" s="101"/>
      <c r="D25" s="52">
        <v>22378128</v>
      </c>
      <c r="E25" s="119">
        <v>-1379598</v>
      </c>
      <c r="F25" s="120"/>
      <c r="G25" s="119">
        <v>493352</v>
      </c>
      <c r="H25" s="120"/>
      <c r="I25" s="94">
        <v>21491882</v>
      </c>
      <c r="J25" s="95"/>
    </row>
    <row r="26" spans="1:10">
      <c r="A26" s="3" t="s">
        <v>15</v>
      </c>
      <c r="B26" s="118" t="s">
        <v>31</v>
      </c>
      <c r="C26" s="101"/>
      <c r="D26" s="52">
        <v>6965298</v>
      </c>
      <c r="E26" s="119">
        <v>-375929</v>
      </c>
      <c r="F26" s="120"/>
      <c r="G26" s="119">
        <v>33264</v>
      </c>
      <c r="H26" s="120"/>
      <c r="I26" s="94">
        <v>6622633</v>
      </c>
      <c r="J26" s="95"/>
    </row>
    <row r="27" spans="1:10">
      <c r="A27" s="3" t="s">
        <v>36</v>
      </c>
      <c r="B27" s="118" t="s">
        <v>31</v>
      </c>
      <c r="C27" s="101"/>
      <c r="D27" s="52">
        <v>23040451</v>
      </c>
      <c r="E27" s="119">
        <v>0</v>
      </c>
      <c r="F27" s="120"/>
      <c r="G27" s="119">
        <v>-2709727</v>
      </c>
      <c r="H27" s="120"/>
      <c r="I27" s="94">
        <v>20330724</v>
      </c>
      <c r="J27" s="95"/>
    </row>
    <row r="28" spans="1:10">
      <c r="A28" s="3" t="s">
        <v>20</v>
      </c>
      <c r="B28" s="118" t="s">
        <v>31</v>
      </c>
      <c r="C28" s="101"/>
      <c r="D28" s="52">
        <v>14769334</v>
      </c>
      <c r="E28" s="119">
        <v>0</v>
      </c>
      <c r="F28" s="120"/>
      <c r="G28" s="119">
        <v>-91919</v>
      </c>
      <c r="H28" s="120"/>
      <c r="I28" s="94">
        <v>14677415</v>
      </c>
      <c r="J28" s="95"/>
    </row>
    <row r="29" spans="1:10">
      <c r="A29" s="3" t="s">
        <v>22</v>
      </c>
      <c r="B29" s="118" t="s">
        <v>31</v>
      </c>
      <c r="C29" s="101"/>
      <c r="D29" s="52">
        <v>38183872</v>
      </c>
      <c r="E29" s="119">
        <v>0</v>
      </c>
      <c r="F29" s="120"/>
      <c r="G29" s="119">
        <v>159354</v>
      </c>
      <c r="H29" s="120"/>
      <c r="I29" s="94">
        <v>38343226</v>
      </c>
      <c r="J29" s="95"/>
    </row>
    <row r="30" spans="1:10">
      <c r="A30" s="3" t="s">
        <v>37</v>
      </c>
      <c r="B30" s="118" t="s">
        <v>31</v>
      </c>
      <c r="C30" s="101"/>
      <c r="D30" s="52">
        <v>31595884</v>
      </c>
      <c r="E30" s="119">
        <v>0</v>
      </c>
      <c r="F30" s="120"/>
      <c r="G30" s="119">
        <v>-3766570</v>
      </c>
      <c r="H30" s="120"/>
      <c r="I30" s="94">
        <v>27829314</v>
      </c>
      <c r="J30" s="95"/>
    </row>
    <row r="31" spans="1:10" s="19" customFormat="1">
      <c r="A31" s="50" t="s">
        <v>88</v>
      </c>
      <c r="B31" s="103" t="s">
        <v>31</v>
      </c>
      <c r="C31" s="97"/>
      <c r="D31" s="51">
        <v>6347776</v>
      </c>
      <c r="E31" s="92">
        <v>0</v>
      </c>
      <c r="F31" s="93"/>
      <c r="G31" s="92">
        <v>-75987</v>
      </c>
      <c r="H31" s="93"/>
      <c r="I31" s="94">
        <v>6271788</v>
      </c>
      <c r="J31" s="95"/>
    </row>
    <row r="32" spans="1:10" s="19" customFormat="1">
      <c r="A32" s="50" t="s">
        <v>89</v>
      </c>
      <c r="B32" s="103" t="s">
        <v>31</v>
      </c>
      <c r="C32" s="97"/>
      <c r="D32" s="51">
        <v>581661</v>
      </c>
      <c r="E32" s="92">
        <v>0</v>
      </c>
      <c r="F32" s="93"/>
      <c r="G32" s="92">
        <v>-2324</v>
      </c>
      <c r="H32" s="93"/>
      <c r="I32" s="94">
        <v>579336</v>
      </c>
      <c r="J32" s="95"/>
    </row>
    <row r="33" spans="1:10">
      <c r="A33" s="3" t="s">
        <v>26</v>
      </c>
      <c r="B33" s="118" t="s">
        <v>31</v>
      </c>
      <c r="C33" s="101"/>
      <c r="D33" s="52">
        <v>4034052</v>
      </c>
      <c r="E33" s="119">
        <v>0</v>
      </c>
      <c r="F33" s="120"/>
      <c r="G33" s="119">
        <v>17061</v>
      </c>
      <c r="H33" s="120"/>
      <c r="I33" s="94">
        <v>4051113</v>
      </c>
      <c r="J33" s="95"/>
    </row>
    <row r="34" spans="1:10">
      <c r="A34" s="3" t="s">
        <v>28</v>
      </c>
      <c r="B34" s="118" t="s">
        <v>31</v>
      </c>
      <c r="C34" s="101"/>
      <c r="D34" s="52">
        <v>12977925</v>
      </c>
      <c r="E34" s="119">
        <v>-519784</v>
      </c>
      <c r="F34" s="120"/>
      <c r="G34" s="119">
        <v>13738</v>
      </c>
      <c r="H34" s="120"/>
      <c r="I34" s="94">
        <v>12471879</v>
      </c>
      <c r="J34" s="95"/>
    </row>
    <row r="35" spans="1:10">
      <c r="A35" s="4" t="s">
        <v>30</v>
      </c>
      <c r="B35" s="111" t="s">
        <v>31</v>
      </c>
      <c r="C35" s="106"/>
      <c r="D35" s="53">
        <v>211656316</v>
      </c>
      <c r="E35" s="112">
        <v>-2813641</v>
      </c>
      <c r="F35" s="113"/>
      <c r="G35" s="112">
        <v>-5961610</v>
      </c>
      <c r="H35" s="113"/>
      <c r="I35" s="108">
        <v>202881063</v>
      </c>
      <c r="J35" s="109"/>
    </row>
    <row r="36" spans="1:10" ht="0" hidden="1" customHeight="1"/>
    <row r="37" spans="1:10" ht="2.85" customHeight="1"/>
    <row r="38" spans="1:10" ht="17.45" customHeight="1">
      <c r="A38" s="1" t="s">
        <v>38</v>
      </c>
      <c r="B38" s="114" t="s">
        <v>39</v>
      </c>
      <c r="C38" s="115"/>
      <c r="D38" s="2" t="s">
        <v>40</v>
      </c>
      <c r="E38" s="116" t="s">
        <v>41</v>
      </c>
      <c r="F38" s="115"/>
      <c r="G38" s="116" t="s">
        <v>42</v>
      </c>
      <c r="H38" s="115"/>
      <c r="I38" s="116" t="s">
        <v>43</v>
      </c>
      <c r="J38" s="117"/>
    </row>
    <row r="39" spans="1:10">
      <c r="A39" s="3" t="s">
        <v>7</v>
      </c>
      <c r="B39" s="104">
        <v>60</v>
      </c>
      <c r="C39" s="101"/>
      <c r="D39" s="52">
        <v>5516006</v>
      </c>
      <c r="E39" s="104">
        <v>994</v>
      </c>
      <c r="F39" s="101"/>
      <c r="G39" s="94">
        <v>22197355</v>
      </c>
      <c r="H39" s="101"/>
      <c r="I39" s="94">
        <v>27647234</v>
      </c>
      <c r="J39" s="95"/>
    </row>
    <row r="40" spans="1:10">
      <c r="A40" s="3" t="s">
        <v>9</v>
      </c>
      <c r="B40" s="104">
        <v>31</v>
      </c>
      <c r="C40" s="101"/>
      <c r="D40" s="52">
        <v>1423796</v>
      </c>
      <c r="E40" s="104">
        <v>787</v>
      </c>
      <c r="F40" s="101"/>
      <c r="G40" s="94">
        <v>8403392</v>
      </c>
      <c r="H40" s="101"/>
      <c r="I40" s="94">
        <v>9311243</v>
      </c>
      <c r="J40" s="95"/>
    </row>
    <row r="41" spans="1:10">
      <c r="A41" s="3" t="s">
        <v>11</v>
      </c>
      <c r="B41" s="104">
        <v>36</v>
      </c>
      <c r="C41" s="101"/>
      <c r="D41" s="52">
        <v>911745</v>
      </c>
      <c r="E41" s="110">
        <v>1022</v>
      </c>
      <c r="F41" s="101"/>
      <c r="G41" s="94">
        <v>12329640</v>
      </c>
      <c r="H41" s="101"/>
      <c r="I41" s="94">
        <v>13253276</v>
      </c>
      <c r="J41" s="95"/>
    </row>
    <row r="42" spans="1:10">
      <c r="A42" s="3" t="s">
        <v>13</v>
      </c>
      <c r="B42" s="104">
        <v>84</v>
      </c>
      <c r="C42" s="101"/>
      <c r="D42" s="52">
        <v>4612523</v>
      </c>
      <c r="E42" s="104">
        <v>778</v>
      </c>
      <c r="F42" s="101"/>
      <c r="G42" s="94">
        <v>17765605</v>
      </c>
      <c r="H42" s="101"/>
      <c r="I42" s="94">
        <v>21491882</v>
      </c>
      <c r="J42" s="95"/>
    </row>
    <row r="43" spans="1:10">
      <c r="A43" s="3" t="s">
        <v>15</v>
      </c>
      <c r="B43" s="104">
        <v>28</v>
      </c>
      <c r="C43" s="101"/>
      <c r="D43" s="52">
        <v>917436</v>
      </c>
      <c r="E43" s="104">
        <v>499</v>
      </c>
      <c r="F43" s="101"/>
      <c r="G43" s="94">
        <v>6047862</v>
      </c>
      <c r="H43" s="101"/>
      <c r="I43" s="94">
        <v>6622633</v>
      </c>
      <c r="J43" s="95"/>
    </row>
    <row r="44" spans="1:10">
      <c r="A44" s="3" t="s">
        <v>18</v>
      </c>
      <c r="B44" s="104">
        <v>26</v>
      </c>
      <c r="C44" s="101"/>
      <c r="D44" s="52">
        <v>2130358</v>
      </c>
      <c r="E44" s="110">
        <v>1015</v>
      </c>
      <c r="F44" s="101"/>
      <c r="G44" s="94">
        <v>20910094</v>
      </c>
      <c r="H44" s="101"/>
      <c r="I44" s="94">
        <v>23103096</v>
      </c>
      <c r="J44" s="95"/>
    </row>
    <row r="45" spans="1:10">
      <c r="A45" s="3" t="s">
        <v>20</v>
      </c>
      <c r="B45" s="104">
        <v>73</v>
      </c>
      <c r="C45" s="101"/>
      <c r="D45" s="52">
        <v>2322662</v>
      </c>
      <c r="E45" s="110">
        <v>1293</v>
      </c>
      <c r="F45" s="101"/>
      <c r="G45" s="94">
        <v>12446672</v>
      </c>
      <c r="H45" s="101"/>
      <c r="I45" s="94">
        <v>14677415</v>
      </c>
      <c r="J45" s="95"/>
    </row>
    <row r="46" spans="1:10">
      <c r="A46" s="3" t="s">
        <v>22</v>
      </c>
      <c r="B46" s="104">
        <v>116</v>
      </c>
      <c r="C46" s="101"/>
      <c r="D46" s="52">
        <v>8739183</v>
      </c>
      <c r="E46" s="110">
        <v>1374</v>
      </c>
      <c r="F46" s="101"/>
      <c r="G46" s="94">
        <v>29444690</v>
      </c>
      <c r="H46" s="101"/>
      <c r="I46" s="94">
        <v>38343226</v>
      </c>
      <c r="J46" s="95"/>
    </row>
    <row r="47" spans="1:10">
      <c r="A47" s="3" t="s">
        <v>24</v>
      </c>
      <c r="B47" s="104">
        <v>61</v>
      </c>
      <c r="C47" s="101"/>
      <c r="D47" s="52">
        <v>4158227</v>
      </c>
      <c r="E47" s="110">
        <v>1263</v>
      </c>
      <c r="F47" s="101"/>
      <c r="G47" s="94">
        <v>27437657</v>
      </c>
      <c r="H47" s="101"/>
      <c r="I47" s="94">
        <v>31624220</v>
      </c>
      <c r="J47" s="95"/>
    </row>
    <row r="48" spans="1:10" s="19" customFormat="1">
      <c r="A48" s="50" t="s">
        <v>88</v>
      </c>
      <c r="B48" s="96">
        <v>33</v>
      </c>
      <c r="C48" s="97"/>
      <c r="D48" s="51">
        <v>1148622</v>
      </c>
      <c r="E48" s="96">
        <v>505</v>
      </c>
      <c r="F48" s="97"/>
      <c r="G48" s="98">
        <v>5199154</v>
      </c>
      <c r="H48" s="97"/>
      <c r="I48" s="98">
        <v>6271788</v>
      </c>
      <c r="J48" s="99"/>
    </row>
    <row r="49" spans="1:10" s="19" customFormat="1">
      <c r="A49" s="50" t="s">
        <v>89</v>
      </c>
      <c r="B49" s="96">
        <v>0</v>
      </c>
      <c r="C49" s="97"/>
      <c r="D49" s="51">
        <v>0</v>
      </c>
      <c r="E49" s="96">
        <v>365</v>
      </c>
      <c r="F49" s="97"/>
      <c r="G49" s="98">
        <v>581661</v>
      </c>
      <c r="H49" s="97"/>
      <c r="I49" s="94">
        <v>579336</v>
      </c>
      <c r="J49" s="95"/>
    </row>
    <row r="50" spans="1:10">
      <c r="A50" s="3" t="s">
        <v>26</v>
      </c>
      <c r="B50" s="104">
        <v>20</v>
      </c>
      <c r="C50" s="101"/>
      <c r="D50" s="52">
        <v>218271</v>
      </c>
      <c r="E50" s="104">
        <v>520</v>
      </c>
      <c r="F50" s="101"/>
      <c r="G50" s="94">
        <v>3815781</v>
      </c>
      <c r="H50" s="101"/>
      <c r="I50" s="94">
        <v>4051113</v>
      </c>
      <c r="J50" s="95"/>
    </row>
    <row r="51" spans="1:10">
      <c r="A51" s="3" t="s">
        <v>28</v>
      </c>
      <c r="B51" s="104">
        <v>22</v>
      </c>
      <c r="C51" s="101"/>
      <c r="D51" s="52">
        <v>1728083</v>
      </c>
      <c r="E51" s="104">
        <v>726</v>
      </c>
      <c r="F51" s="101"/>
      <c r="G51" s="94">
        <v>11249842</v>
      </c>
      <c r="H51" s="101"/>
      <c r="I51" s="94">
        <v>12471879</v>
      </c>
      <c r="J51" s="95"/>
    </row>
    <row r="52" spans="1:10">
      <c r="A52" s="4" t="s">
        <v>30</v>
      </c>
      <c r="B52" s="105">
        <v>590</v>
      </c>
      <c r="C52" s="106"/>
      <c r="D52" s="53">
        <v>33826912</v>
      </c>
      <c r="E52" s="107">
        <v>11141</v>
      </c>
      <c r="F52" s="106"/>
      <c r="G52" s="108">
        <v>177829405</v>
      </c>
      <c r="H52" s="106"/>
      <c r="I52" s="108">
        <v>209448341</v>
      </c>
      <c r="J52" s="109"/>
    </row>
    <row r="53" spans="1:10" ht="0" hidden="1" customHeight="1"/>
    <row r="54" spans="1:10" ht="27" customHeight="1">
      <c r="A54" s="100" t="s">
        <v>74</v>
      </c>
      <c r="B54" s="101"/>
      <c r="C54" s="101"/>
      <c r="D54" s="101"/>
      <c r="E54" s="101"/>
      <c r="F54" s="101"/>
      <c r="G54" s="101"/>
      <c r="H54" s="101"/>
      <c r="I54" s="101"/>
    </row>
    <row r="55" spans="1:10" ht="18" customHeight="1">
      <c r="A55" s="100" t="s">
        <v>75</v>
      </c>
      <c r="B55" s="101"/>
      <c r="C55" s="101"/>
      <c r="D55" s="101"/>
      <c r="E55" s="101"/>
    </row>
  </sheetData>
  <mergeCells count="183">
    <mergeCell ref="B5:C5"/>
    <mergeCell ref="E5:F5"/>
    <mergeCell ref="G5:H5"/>
    <mergeCell ref="I5:J5"/>
    <mergeCell ref="B6:C6"/>
    <mergeCell ref="E6:F6"/>
    <mergeCell ref="G6:H6"/>
    <mergeCell ref="I6:J6"/>
    <mergeCell ref="C2:G2"/>
    <mergeCell ref="B4:C4"/>
    <mergeCell ref="E4:F4"/>
    <mergeCell ref="G4:H4"/>
    <mergeCell ref="I4:J4"/>
    <mergeCell ref="B9:C9"/>
    <mergeCell ref="E9:F9"/>
    <mergeCell ref="G9:H9"/>
    <mergeCell ref="I9:J9"/>
    <mergeCell ref="B10:C10"/>
    <mergeCell ref="E10:F10"/>
    <mergeCell ref="G10:H10"/>
    <mergeCell ref="I10:J10"/>
    <mergeCell ref="B7:C7"/>
    <mergeCell ref="E7:F7"/>
    <mergeCell ref="G7:H7"/>
    <mergeCell ref="I7:J7"/>
    <mergeCell ref="B8:C8"/>
    <mergeCell ref="E8:F8"/>
    <mergeCell ref="G8:H8"/>
    <mergeCell ref="I8:J8"/>
    <mergeCell ref="B13:C13"/>
    <mergeCell ref="E13:F13"/>
    <mergeCell ref="G13:H13"/>
    <mergeCell ref="I13:J13"/>
    <mergeCell ref="B16:C16"/>
    <mergeCell ref="E16:F16"/>
    <mergeCell ref="G16:H16"/>
    <mergeCell ref="I16:J16"/>
    <mergeCell ref="B11:C11"/>
    <mergeCell ref="E11:F11"/>
    <mergeCell ref="G11:H11"/>
    <mergeCell ref="I11:J11"/>
    <mergeCell ref="B12:C12"/>
    <mergeCell ref="E12:F12"/>
    <mergeCell ref="G12:H12"/>
    <mergeCell ref="I12:J12"/>
    <mergeCell ref="B21:C21"/>
    <mergeCell ref="E21:F21"/>
    <mergeCell ref="G21:H21"/>
    <mergeCell ref="I21:J21"/>
    <mergeCell ref="B22:C22"/>
    <mergeCell ref="E22:F22"/>
    <mergeCell ref="G22:H22"/>
    <mergeCell ref="I22:J22"/>
    <mergeCell ref="B17:C17"/>
    <mergeCell ref="E17:F17"/>
    <mergeCell ref="G17:H17"/>
    <mergeCell ref="I17:J17"/>
    <mergeCell ref="B18:C18"/>
    <mergeCell ref="E18:F18"/>
    <mergeCell ref="G18:H18"/>
    <mergeCell ref="I18:J18"/>
    <mergeCell ref="B25:C25"/>
    <mergeCell ref="E25:F25"/>
    <mergeCell ref="G25:H25"/>
    <mergeCell ref="I25:J25"/>
    <mergeCell ref="B26:C26"/>
    <mergeCell ref="E26:F26"/>
    <mergeCell ref="G26:H26"/>
    <mergeCell ref="I26:J26"/>
    <mergeCell ref="B23:C23"/>
    <mergeCell ref="E23:F23"/>
    <mergeCell ref="G23:H23"/>
    <mergeCell ref="I23:J23"/>
    <mergeCell ref="B24:C24"/>
    <mergeCell ref="E24:F24"/>
    <mergeCell ref="G24:H24"/>
    <mergeCell ref="I24:J24"/>
    <mergeCell ref="B29:C29"/>
    <mergeCell ref="E29:F29"/>
    <mergeCell ref="G29:H29"/>
    <mergeCell ref="I29:J29"/>
    <mergeCell ref="B30:C30"/>
    <mergeCell ref="E30:F30"/>
    <mergeCell ref="G30:H30"/>
    <mergeCell ref="I30:J30"/>
    <mergeCell ref="B27:C27"/>
    <mergeCell ref="E27:F27"/>
    <mergeCell ref="G27:H27"/>
    <mergeCell ref="I27:J27"/>
    <mergeCell ref="B28:C28"/>
    <mergeCell ref="E28:F28"/>
    <mergeCell ref="G28:H28"/>
    <mergeCell ref="I28:J28"/>
    <mergeCell ref="B35:C35"/>
    <mergeCell ref="E35:F35"/>
    <mergeCell ref="G35:H35"/>
    <mergeCell ref="I35:J35"/>
    <mergeCell ref="B38:C38"/>
    <mergeCell ref="E38:F38"/>
    <mergeCell ref="G38:H38"/>
    <mergeCell ref="I38:J38"/>
    <mergeCell ref="B33:C33"/>
    <mergeCell ref="E33:F33"/>
    <mergeCell ref="G33:H33"/>
    <mergeCell ref="I33:J33"/>
    <mergeCell ref="B34:C34"/>
    <mergeCell ref="E34:F34"/>
    <mergeCell ref="G34:H34"/>
    <mergeCell ref="I34:J34"/>
    <mergeCell ref="B41:C41"/>
    <mergeCell ref="E41:F41"/>
    <mergeCell ref="G41:H41"/>
    <mergeCell ref="I41:J41"/>
    <mergeCell ref="B42:C42"/>
    <mergeCell ref="E42:F42"/>
    <mergeCell ref="G42:H42"/>
    <mergeCell ref="I42:J42"/>
    <mergeCell ref="B39:C39"/>
    <mergeCell ref="E39:F39"/>
    <mergeCell ref="G39:H39"/>
    <mergeCell ref="I39:J39"/>
    <mergeCell ref="B40:C40"/>
    <mergeCell ref="E40:F40"/>
    <mergeCell ref="G40:H40"/>
    <mergeCell ref="I40:J40"/>
    <mergeCell ref="B45:C45"/>
    <mergeCell ref="E45:F45"/>
    <mergeCell ref="G45:H45"/>
    <mergeCell ref="I45:J45"/>
    <mergeCell ref="B46:C46"/>
    <mergeCell ref="E46:F46"/>
    <mergeCell ref="G46:H46"/>
    <mergeCell ref="I46:J46"/>
    <mergeCell ref="B43:C43"/>
    <mergeCell ref="E43:F43"/>
    <mergeCell ref="G43:H43"/>
    <mergeCell ref="I43:J43"/>
    <mergeCell ref="B44:C44"/>
    <mergeCell ref="E44:F44"/>
    <mergeCell ref="G44:H44"/>
    <mergeCell ref="I44:J44"/>
    <mergeCell ref="G51:H51"/>
    <mergeCell ref="I51:J51"/>
    <mergeCell ref="B52:C52"/>
    <mergeCell ref="E52:F52"/>
    <mergeCell ref="G52:H52"/>
    <mergeCell ref="I52:J52"/>
    <mergeCell ref="B47:C47"/>
    <mergeCell ref="E47:F47"/>
    <mergeCell ref="G47:H47"/>
    <mergeCell ref="I47:J47"/>
    <mergeCell ref="B50:C50"/>
    <mergeCell ref="E50:F50"/>
    <mergeCell ref="G50:H50"/>
    <mergeCell ref="I50:J50"/>
    <mergeCell ref="B49:C49"/>
    <mergeCell ref="E49:F49"/>
    <mergeCell ref="G49:H49"/>
    <mergeCell ref="I49:J49"/>
    <mergeCell ref="G32:H32"/>
    <mergeCell ref="I32:J32"/>
    <mergeCell ref="B48:C48"/>
    <mergeCell ref="E48:F48"/>
    <mergeCell ref="G48:H48"/>
    <mergeCell ref="I48:J48"/>
    <mergeCell ref="A54:I54"/>
    <mergeCell ref="A55:E55"/>
    <mergeCell ref="B14:C14"/>
    <mergeCell ref="E14:F14"/>
    <mergeCell ref="G14:H14"/>
    <mergeCell ref="I14:J14"/>
    <mergeCell ref="B15:C15"/>
    <mergeCell ref="E15:F15"/>
    <mergeCell ref="G15:H15"/>
    <mergeCell ref="I15:J15"/>
    <mergeCell ref="B31:C31"/>
    <mergeCell ref="E31:F31"/>
    <mergeCell ref="G31:H31"/>
    <mergeCell ref="I31:J31"/>
    <mergeCell ref="B32:C32"/>
    <mergeCell ref="E32:F32"/>
    <mergeCell ref="B51:C51"/>
    <mergeCell ref="E51:F51"/>
  </mergeCells>
  <pageMargins left="0.2" right="0.2" top="0.2" bottom="0.2" header="0.2" footer="0.2"/>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
  <sheetViews>
    <sheetView showGridLines="0" topLeftCell="A16" workbookViewId="0">
      <selection activeCell="I30" sqref="I30"/>
    </sheetView>
  </sheetViews>
  <sheetFormatPr defaultRowHeight="15"/>
  <cols>
    <col min="1" max="1" width="32" customWidth="1"/>
    <col min="2" max="2" width="0.5703125" customWidth="1"/>
    <col min="3" max="3" width="4.5703125" customWidth="1"/>
    <col min="4" max="4" width="16" customWidth="1"/>
    <col min="5" max="5" width="17.28515625" customWidth="1"/>
    <col min="6" max="6" width="3.28515625" customWidth="1"/>
    <col min="7" max="7" width="0.140625" customWidth="1"/>
    <col min="8" max="9" width="17.85546875" customWidth="1"/>
    <col min="10" max="10" width="0" hidden="1" customWidth="1"/>
  </cols>
  <sheetData>
    <row r="1" spans="1:9" ht="3" customHeight="1"/>
    <row r="2" spans="1:9" ht="2.65" customHeight="1"/>
    <row r="3" spans="1:9" ht="18" customHeight="1">
      <c r="D3" s="104" t="s">
        <v>76</v>
      </c>
      <c r="E3" s="101"/>
    </row>
    <row r="4" spans="1:9" ht="1.1499999999999999" customHeight="1"/>
    <row r="5" spans="1:9" ht="18" customHeight="1">
      <c r="B5" s="129" t="s">
        <v>77</v>
      </c>
      <c r="C5" s="101"/>
      <c r="D5" s="101"/>
      <c r="E5" s="101"/>
      <c r="F5" s="101"/>
      <c r="G5" s="101"/>
    </row>
    <row r="6" spans="1:9" ht="3.95" customHeight="1"/>
    <row r="7" spans="1:9" ht="16.149999999999999" customHeight="1">
      <c r="A7" s="125" t="s">
        <v>78</v>
      </c>
      <c r="B7" s="115"/>
      <c r="C7" s="130" t="s">
        <v>79</v>
      </c>
      <c r="D7" s="115"/>
      <c r="E7" s="130" t="s">
        <v>80</v>
      </c>
      <c r="F7" s="115"/>
      <c r="G7" s="130" t="s">
        <v>81</v>
      </c>
      <c r="H7" s="115"/>
      <c r="I7" s="6" t="s">
        <v>82</v>
      </c>
    </row>
    <row r="8" spans="1:9" ht="16.149999999999999" customHeight="1">
      <c r="A8" s="122" t="s">
        <v>7</v>
      </c>
      <c r="B8" s="101"/>
      <c r="C8" s="126">
        <v>6148855</v>
      </c>
      <c r="D8" s="101"/>
      <c r="E8" s="126">
        <v>6454748</v>
      </c>
      <c r="F8" s="101"/>
      <c r="G8" s="126">
        <v>53104408</v>
      </c>
      <c r="H8" s="101"/>
      <c r="I8" s="54">
        <v>65708011</v>
      </c>
    </row>
    <row r="9" spans="1:9" ht="16.149999999999999" customHeight="1">
      <c r="A9" s="122" t="s">
        <v>9</v>
      </c>
      <c r="B9" s="101"/>
      <c r="C9" s="126">
        <v>2030305</v>
      </c>
      <c r="D9" s="101"/>
      <c r="E9" s="126">
        <v>2198100</v>
      </c>
      <c r="F9" s="101"/>
      <c r="G9" s="126">
        <v>10725794</v>
      </c>
      <c r="H9" s="101"/>
      <c r="I9" s="54">
        <v>14954199</v>
      </c>
    </row>
    <row r="10" spans="1:9" ht="16.149999999999999" customHeight="1">
      <c r="A10" s="122" t="s">
        <v>11</v>
      </c>
      <c r="B10" s="101"/>
      <c r="C10" s="126">
        <v>3150462</v>
      </c>
      <c r="D10" s="101"/>
      <c r="E10" s="126">
        <v>5090009</v>
      </c>
      <c r="F10" s="101"/>
      <c r="G10" s="126">
        <v>19503808</v>
      </c>
      <c r="H10" s="101"/>
      <c r="I10" s="54">
        <v>27744279</v>
      </c>
    </row>
    <row r="11" spans="1:9" ht="16.149999999999999" customHeight="1">
      <c r="A11" s="122" t="s">
        <v>13</v>
      </c>
      <c r="B11" s="101"/>
      <c r="C11" s="126">
        <v>3711245</v>
      </c>
      <c r="D11" s="101"/>
      <c r="E11" s="126">
        <v>171385</v>
      </c>
      <c r="F11" s="101"/>
      <c r="G11" s="126">
        <v>41970873</v>
      </c>
      <c r="H11" s="101"/>
      <c r="I11" s="54">
        <v>45853503</v>
      </c>
    </row>
    <row r="12" spans="1:9" ht="16.149999999999999" customHeight="1">
      <c r="A12" s="122" t="s">
        <v>15</v>
      </c>
      <c r="B12" s="101"/>
      <c r="C12" s="126">
        <v>0</v>
      </c>
      <c r="D12" s="101"/>
      <c r="E12" s="126">
        <v>547437</v>
      </c>
      <c r="F12" s="101"/>
      <c r="G12" s="126">
        <v>3907888</v>
      </c>
      <c r="H12" s="101"/>
      <c r="I12" s="54">
        <v>4455325</v>
      </c>
    </row>
    <row r="13" spans="1:9" ht="16.149999999999999" customHeight="1">
      <c r="A13" s="122" t="s">
        <v>18</v>
      </c>
      <c r="B13" s="101"/>
      <c r="C13" s="126">
        <v>0</v>
      </c>
      <c r="D13" s="101"/>
      <c r="E13" s="126">
        <v>404740</v>
      </c>
      <c r="F13" s="101"/>
      <c r="G13" s="126">
        <v>39132066</v>
      </c>
      <c r="H13" s="101"/>
      <c r="I13" s="54">
        <v>39536806</v>
      </c>
    </row>
    <row r="14" spans="1:9" ht="16.149999999999999" customHeight="1">
      <c r="A14" s="122" t="s">
        <v>20</v>
      </c>
      <c r="B14" s="101"/>
      <c r="C14" s="126">
        <v>3275467</v>
      </c>
      <c r="D14" s="101"/>
      <c r="E14" s="126">
        <v>2138956</v>
      </c>
      <c r="F14" s="101"/>
      <c r="G14" s="126">
        <v>29862747</v>
      </c>
      <c r="H14" s="101"/>
      <c r="I14" s="54">
        <v>35277170</v>
      </c>
    </row>
    <row r="15" spans="1:9" ht="16.149999999999999" customHeight="1">
      <c r="A15" s="122" t="s">
        <v>22</v>
      </c>
      <c r="B15" s="101"/>
      <c r="C15" s="126">
        <v>7886660</v>
      </c>
      <c r="D15" s="101"/>
      <c r="E15" s="126">
        <v>463053</v>
      </c>
      <c r="F15" s="101"/>
      <c r="G15" s="126">
        <v>91576493</v>
      </c>
      <c r="H15" s="101"/>
      <c r="I15" s="54">
        <v>99926206</v>
      </c>
    </row>
    <row r="16" spans="1:9" ht="16.149999999999999" customHeight="1">
      <c r="A16" s="122" t="s">
        <v>24</v>
      </c>
      <c r="B16" s="101"/>
      <c r="C16" s="126">
        <v>0</v>
      </c>
      <c r="D16" s="101"/>
      <c r="E16" s="126">
        <v>464686</v>
      </c>
      <c r="F16" s="101"/>
      <c r="G16" s="126">
        <v>59251201</v>
      </c>
      <c r="H16" s="101"/>
      <c r="I16" s="54">
        <v>59715887</v>
      </c>
    </row>
    <row r="17" spans="1:9" s="19" customFormat="1" ht="16.149999999999999" customHeight="1">
      <c r="A17" s="124" t="s">
        <v>88</v>
      </c>
      <c r="B17" s="97"/>
      <c r="C17" s="128">
        <v>1786620.84</v>
      </c>
      <c r="D17" s="97"/>
      <c r="E17" s="128">
        <v>0</v>
      </c>
      <c r="F17" s="97"/>
      <c r="G17" s="128">
        <v>8738429.5700000003</v>
      </c>
      <c r="H17" s="97"/>
      <c r="I17" s="54">
        <v>10525050.41</v>
      </c>
    </row>
    <row r="18" spans="1:9" s="19" customFormat="1" ht="16.149999999999999" customHeight="1">
      <c r="A18" s="124" t="s">
        <v>89</v>
      </c>
      <c r="B18" s="97"/>
      <c r="C18" s="128">
        <v>1025217</v>
      </c>
      <c r="D18" s="97"/>
      <c r="E18" s="128">
        <v>0</v>
      </c>
      <c r="F18" s="97"/>
      <c r="G18" s="128">
        <v>2108383</v>
      </c>
      <c r="H18" s="97"/>
      <c r="I18" s="54">
        <v>3133600</v>
      </c>
    </row>
    <row r="19" spans="1:9" ht="16.149999999999999" customHeight="1">
      <c r="A19" s="122" t="s">
        <v>26</v>
      </c>
      <c r="B19" s="101"/>
      <c r="C19" s="126">
        <v>1260915</v>
      </c>
      <c r="D19" s="101"/>
      <c r="E19" s="126">
        <v>23853</v>
      </c>
      <c r="F19" s="101"/>
      <c r="G19" s="126">
        <v>3455227</v>
      </c>
      <c r="H19" s="101"/>
      <c r="I19" s="54">
        <v>4739995</v>
      </c>
    </row>
    <row r="20" spans="1:9" ht="16.149999999999999" customHeight="1">
      <c r="A20" s="122" t="s">
        <v>28</v>
      </c>
      <c r="B20" s="101"/>
      <c r="C20" s="126">
        <v>2771588</v>
      </c>
      <c r="D20" s="101"/>
      <c r="E20" s="126">
        <v>494893</v>
      </c>
      <c r="F20" s="101"/>
      <c r="G20" s="126">
        <v>21471289</v>
      </c>
      <c r="H20" s="101"/>
      <c r="I20" s="54">
        <v>24737770</v>
      </c>
    </row>
    <row r="21" spans="1:9">
      <c r="A21" s="123" t="s">
        <v>30</v>
      </c>
      <c r="B21" s="106"/>
      <c r="C21" s="127">
        <v>33047334.789999999</v>
      </c>
      <c r="D21" s="106"/>
      <c r="E21" s="127">
        <v>18451860</v>
      </c>
      <c r="F21" s="106"/>
      <c r="G21" s="127">
        <v>384808606.73000002</v>
      </c>
      <c r="H21" s="106"/>
      <c r="I21" s="55">
        <v>436307801.52000004</v>
      </c>
    </row>
    <row r="22" spans="1:9" ht="4.1500000000000004" customHeight="1"/>
    <row r="23" spans="1:9">
      <c r="A23" s="125" t="s">
        <v>83</v>
      </c>
      <c r="B23" s="115"/>
      <c r="C23" s="115"/>
      <c r="D23" s="115"/>
      <c r="E23" s="115"/>
      <c r="F23" s="115"/>
      <c r="G23" s="115"/>
      <c r="H23" s="115"/>
      <c r="I23" s="6" t="s">
        <v>84</v>
      </c>
    </row>
    <row r="24" spans="1:9">
      <c r="A24" s="122" t="s">
        <v>7</v>
      </c>
      <c r="B24" s="101"/>
      <c r="C24" s="101"/>
      <c r="D24" s="101"/>
      <c r="E24" s="101"/>
      <c r="F24" s="101"/>
      <c r="G24" s="101"/>
      <c r="H24" s="101"/>
      <c r="I24" s="56">
        <v>-7000000</v>
      </c>
    </row>
    <row r="25" spans="1:9">
      <c r="A25" s="122" t="s">
        <v>9</v>
      </c>
      <c r="B25" s="101"/>
      <c r="C25" s="101"/>
      <c r="D25" s="101"/>
      <c r="E25" s="101"/>
      <c r="F25" s="101"/>
      <c r="G25" s="101"/>
      <c r="H25" s="101"/>
      <c r="I25" s="56">
        <v>-5069574</v>
      </c>
    </row>
    <row r="26" spans="1:9">
      <c r="A26" s="122" t="s">
        <v>11</v>
      </c>
      <c r="B26" s="101"/>
      <c r="C26" s="101"/>
      <c r="D26" s="101"/>
      <c r="E26" s="101"/>
      <c r="F26" s="101"/>
      <c r="G26" s="101"/>
      <c r="H26" s="101"/>
      <c r="I26" s="56">
        <v>-6985868.4500000002</v>
      </c>
    </row>
    <row r="27" spans="1:9">
      <c r="A27" s="122" t="s">
        <v>13</v>
      </c>
      <c r="B27" s="101"/>
      <c r="C27" s="101"/>
      <c r="D27" s="101"/>
      <c r="E27" s="101"/>
      <c r="F27" s="101"/>
      <c r="G27" s="101"/>
      <c r="H27" s="101"/>
      <c r="I27" s="56">
        <v>-12750546.710000001</v>
      </c>
    </row>
    <row r="28" spans="1:9">
      <c r="A28" s="122" t="s">
        <v>15</v>
      </c>
      <c r="B28" s="101"/>
      <c r="C28" s="101"/>
      <c r="D28" s="101"/>
      <c r="E28" s="101"/>
      <c r="F28" s="101"/>
      <c r="G28" s="101"/>
      <c r="H28" s="101"/>
      <c r="I28" s="56">
        <v>-3788768</v>
      </c>
    </row>
    <row r="29" spans="1:9">
      <c r="A29" s="122" t="s">
        <v>18</v>
      </c>
      <c r="B29" s="101"/>
      <c r="C29" s="101"/>
      <c r="D29" s="101"/>
      <c r="E29" s="101"/>
      <c r="F29" s="101"/>
      <c r="G29" s="101"/>
      <c r="H29" s="101"/>
      <c r="I29" s="56">
        <v>-6999999.9900000002</v>
      </c>
    </row>
    <row r="30" spans="1:9">
      <c r="A30" s="122" t="s">
        <v>20</v>
      </c>
      <c r="B30" s="101"/>
      <c r="C30" s="101"/>
      <c r="D30" s="101"/>
      <c r="E30" s="101"/>
      <c r="F30" s="101"/>
      <c r="G30" s="101"/>
      <c r="H30" s="101"/>
      <c r="I30" s="56">
        <v>-7000000</v>
      </c>
    </row>
    <row r="31" spans="1:9">
      <c r="A31" s="122" t="s">
        <v>22</v>
      </c>
      <c r="B31" s="101"/>
      <c r="C31" s="101"/>
      <c r="D31" s="101"/>
      <c r="E31" s="101"/>
      <c r="F31" s="101"/>
      <c r="G31" s="101"/>
      <c r="H31" s="101"/>
      <c r="I31" s="56">
        <v>-7000000</v>
      </c>
    </row>
    <row r="32" spans="1:9">
      <c r="A32" s="122" t="s">
        <v>24</v>
      </c>
      <c r="B32" s="101"/>
      <c r="C32" s="101"/>
      <c r="D32" s="101"/>
      <c r="E32" s="101"/>
      <c r="F32" s="101"/>
      <c r="G32" s="101"/>
      <c r="H32" s="101"/>
      <c r="I32" s="56">
        <v>-7000000</v>
      </c>
    </row>
    <row r="33" spans="1:9" s="19" customFormat="1">
      <c r="A33" s="124" t="s">
        <v>88</v>
      </c>
      <c r="B33" s="97"/>
      <c r="C33" s="97"/>
      <c r="D33" s="97"/>
      <c r="E33" s="97"/>
      <c r="F33" s="97"/>
      <c r="G33" s="97"/>
      <c r="H33" s="97"/>
      <c r="I33" s="58">
        <v>-8000000</v>
      </c>
    </row>
    <row r="34" spans="1:9" s="19" customFormat="1">
      <c r="A34" s="124" t="s">
        <v>89</v>
      </c>
      <c r="B34" s="97"/>
      <c r="C34" s="97"/>
      <c r="D34" s="97"/>
      <c r="E34" s="97"/>
      <c r="F34" s="97"/>
      <c r="G34" s="97"/>
      <c r="H34" s="97"/>
      <c r="I34" s="58">
        <v>-6000000</v>
      </c>
    </row>
    <row r="35" spans="1:9">
      <c r="A35" s="122" t="s">
        <v>26</v>
      </c>
      <c r="B35" s="101"/>
      <c r="C35" s="101"/>
      <c r="D35" s="101"/>
      <c r="E35" s="101"/>
      <c r="F35" s="101"/>
      <c r="G35" s="101"/>
      <c r="H35" s="101"/>
      <c r="I35" s="56">
        <v>0</v>
      </c>
    </row>
    <row r="36" spans="1:9">
      <c r="A36" s="122" t="s">
        <v>28</v>
      </c>
      <c r="B36" s="101"/>
      <c r="C36" s="101"/>
      <c r="D36" s="101"/>
      <c r="E36" s="101"/>
      <c r="F36" s="101"/>
      <c r="G36" s="101"/>
      <c r="H36" s="101"/>
      <c r="I36" s="56">
        <v>-7000000</v>
      </c>
    </row>
    <row r="37" spans="1:9">
      <c r="A37" s="123" t="s">
        <v>30</v>
      </c>
      <c r="B37" s="106"/>
      <c r="C37" s="106"/>
      <c r="D37" s="106"/>
      <c r="E37" s="106"/>
      <c r="F37" s="106"/>
      <c r="G37" s="106"/>
      <c r="H37" s="106"/>
      <c r="I37" s="57">
        <v>-84594757.150000006</v>
      </c>
    </row>
    <row r="38" spans="1:9" ht="10.35" customHeight="1"/>
  </sheetData>
  <mergeCells count="77">
    <mergeCell ref="D3:E3"/>
    <mergeCell ref="B5:G5"/>
    <mergeCell ref="A7:B7"/>
    <mergeCell ref="C7:D7"/>
    <mergeCell ref="E7:F7"/>
    <mergeCell ref="G7:H7"/>
    <mergeCell ref="A8:B8"/>
    <mergeCell ref="C8:D8"/>
    <mergeCell ref="E8:F8"/>
    <mergeCell ref="G8:H8"/>
    <mergeCell ref="A9:B9"/>
    <mergeCell ref="C9:D9"/>
    <mergeCell ref="E9:F9"/>
    <mergeCell ref="G9:H9"/>
    <mergeCell ref="A10:B10"/>
    <mergeCell ref="C10:D10"/>
    <mergeCell ref="E10:F10"/>
    <mergeCell ref="G10:H10"/>
    <mergeCell ref="A11:B11"/>
    <mergeCell ref="C11:D11"/>
    <mergeCell ref="E11:F11"/>
    <mergeCell ref="G11:H11"/>
    <mergeCell ref="A12:B12"/>
    <mergeCell ref="C12:D12"/>
    <mergeCell ref="E12:F12"/>
    <mergeCell ref="G12:H12"/>
    <mergeCell ref="A13:B13"/>
    <mergeCell ref="C13:D13"/>
    <mergeCell ref="E13:F13"/>
    <mergeCell ref="G13:H13"/>
    <mergeCell ref="A14:B14"/>
    <mergeCell ref="C14:D14"/>
    <mergeCell ref="E14:F14"/>
    <mergeCell ref="G14:H14"/>
    <mergeCell ref="A15:B15"/>
    <mergeCell ref="C15:D15"/>
    <mergeCell ref="E15:F15"/>
    <mergeCell ref="G15:H15"/>
    <mergeCell ref="A16:B16"/>
    <mergeCell ref="C16:D16"/>
    <mergeCell ref="E16:F16"/>
    <mergeCell ref="G16:H16"/>
    <mergeCell ref="A19:B19"/>
    <mergeCell ref="C19:D19"/>
    <mergeCell ref="E19:F19"/>
    <mergeCell ref="G19:H19"/>
    <mergeCell ref="A17:B17"/>
    <mergeCell ref="C17:D17"/>
    <mergeCell ref="E17:F17"/>
    <mergeCell ref="G17:H17"/>
    <mergeCell ref="A18:B18"/>
    <mergeCell ref="C18:D18"/>
    <mergeCell ref="E18:F18"/>
    <mergeCell ref="G18:H18"/>
    <mergeCell ref="A20:B20"/>
    <mergeCell ref="C20:D20"/>
    <mergeCell ref="E20:F20"/>
    <mergeCell ref="G20:H20"/>
    <mergeCell ref="A21:B21"/>
    <mergeCell ref="C21:D21"/>
    <mergeCell ref="E21:F21"/>
    <mergeCell ref="G21:H21"/>
    <mergeCell ref="A23:H23"/>
    <mergeCell ref="A24:H24"/>
    <mergeCell ref="A25:H25"/>
    <mergeCell ref="A26:H26"/>
    <mergeCell ref="A27:H27"/>
    <mergeCell ref="A28:H28"/>
    <mergeCell ref="A29:H29"/>
    <mergeCell ref="A30:H30"/>
    <mergeCell ref="A31:H31"/>
    <mergeCell ref="A32:H32"/>
    <mergeCell ref="A35:H35"/>
    <mergeCell ref="A36:H36"/>
    <mergeCell ref="A37:H37"/>
    <mergeCell ref="A33:H33"/>
    <mergeCell ref="A34:H34"/>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0"/>
  <sheetViews>
    <sheetView showGridLines="0" workbookViewId="0">
      <selection activeCell="I8" sqref="I8"/>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9" width="16.7109375" customWidth="1"/>
  </cols>
  <sheetData>
    <row r="1" spans="2:9" ht="2.1" customHeight="1"/>
    <row r="2" spans="2:9" ht="18" customHeight="1">
      <c r="B2" s="132" t="s">
        <v>85</v>
      </c>
      <c r="C2" s="132"/>
      <c r="D2" s="132"/>
      <c r="E2" s="132"/>
      <c r="F2" s="132"/>
      <c r="G2" s="132"/>
      <c r="H2" s="132"/>
      <c r="I2" s="132"/>
    </row>
    <row r="3" spans="2:9" ht="18" customHeight="1">
      <c r="B3" s="133" t="s">
        <v>86</v>
      </c>
      <c r="C3" s="133"/>
      <c r="D3" s="133"/>
      <c r="E3" s="133"/>
      <c r="F3" s="133"/>
      <c r="G3" s="133"/>
      <c r="H3" s="133"/>
      <c r="I3" s="133"/>
    </row>
    <row r="4" spans="2:9">
      <c r="B4" s="7" t="s">
        <v>87</v>
      </c>
      <c r="C4" s="138" t="s">
        <v>7</v>
      </c>
      <c r="D4" s="115"/>
      <c r="E4" s="117"/>
      <c r="F4" s="8" t="s">
        <v>11</v>
      </c>
      <c r="G4" s="8" t="s">
        <v>22</v>
      </c>
      <c r="H4" s="8" t="s">
        <v>88</v>
      </c>
      <c r="I4" s="8" t="s">
        <v>89</v>
      </c>
    </row>
    <row r="5" spans="2:9">
      <c r="B5" s="9" t="s">
        <v>90</v>
      </c>
      <c r="C5" s="137" t="s">
        <v>70</v>
      </c>
      <c r="D5" s="101"/>
      <c r="E5" s="95"/>
      <c r="F5" s="10" t="s">
        <v>91</v>
      </c>
      <c r="G5" s="10" t="s">
        <v>93</v>
      </c>
      <c r="H5" s="10" t="s">
        <v>94</v>
      </c>
      <c r="I5" s="10" t="s">
        <v>92</v>
      </c>
    </row>
    <row r="6" spans="2:9">
      <c r="B6" s="9" t="s">
        <v>95</v>
      </c>
      <c r="C6" s="137" t="s">
        <v>92</v>
      </c>
      <c r="D6" s="101"/>
      <c r="E6" s="95"/>
      <c r="F6" s="10" t="s">
        <v>92</v>
      </c>
      <c r="G6" s="10" t="s">
        <v>96</v>
      </c>
      <c r="H6" s="10" t="s">
        <v>92</v>
      </c>
      <c r="I6" s="10" t="s">
        <v>92</v>
      </c>
    </row>
    <row r="7" spans="2:9">
      <c r="B7" s="9" t="s">
        <v>97</v>
      </c>
      <c r="C7" s="137" t="s">
        <v>98</v>
      </c>
      <c r="D7" s="101"/>
      <c r="E7" s="95"/>
      <c r="F7" s="10" t="s">
        <v>66</v>
      </c>
      <c r="G7" s="10" t="s">
        <v>99</v>
      </c>
      <c r="H7" s="10" t="s">
        <v>100</v>
      </c>
      <c r="I7" s="10" t="s">
        <v>92</v>
      </c>
    </row>
    <row r="8" spans="2:9">
      <c r="B8" s="9" t="s">
        <v>101</v>
      </c>
      <c r="C8" s="137" t="s">
        <v>96</v>
      </c>
      <c r="D8" s="101"/>
      <c r="E8" s="95"/>
      <c r="F8" s="10" t="s">
        <v>102</v>
      </c>
      <c r="G8" s="10" t="s">
        <v>103</v>
      </c>
      <c r="H8" s="10" t="s">
        <v>91</v>
      </c>
      <c r="I8" s="10" t="s">
        <v>92</v>
      </c>
    </row>
    <row r="9" spans="2:9">
      <c r="B9" s="9" t="s">
        <v>104</v>
      </c>
      <c r="C9" s="137" t="s">
        <v>92</v>
      </c>
      <c r="D9" s="101"/>
      <c r="E9" s="95"/>
      <c r="F9" s="10" t="s">
        <v>92</v>
      </c>
      <c r="G9" s="10" t="s">
        <v>105</v>
      </c>
      <c r="H9" s="10" t="s">
        <v>92</v>
      </c>
      <c r="I9" s="10" t="s">
        <v>92</v>
      </c>
    </row>
    <row r="10" spans="2:9" ht="27">
      <c r="B10" s="9" t="s">
        <v>106</v>
      </c>
      <c r="C10" s="137" t="s">
        <v>107</v>
      </c>
      <c r="D10" s="101"/>
      <c r="E10" s="95"/>
      <c r="F10" s="10" t="s">
        <v>108</v>
      </c>
      <c r="G10" s="10" t="s">
        <v>109</v>
      </c>
      <c r="H10" s="10" t="s">
        <v>105</v>
      </c>
      <c r="I10" s="10" t="s">
        <v>92</v>
      </c>
    </row>
    <row r="11" spans="2:9">
      <c r="B11" s="9" t="s">
        <v>110</v>
      </c>
      <c r="C11" s="137" t="s">
        <v>92</v>
      </c>
      <c r="D11" s="101"/>
      <c r="E11" s="95"/>
      <c r="F11" s="10" t="s">
        <v>111</v>
      </c>
      <c r="G11" s="10" t="s">
        <v>112</v>
      </c>
      <c r="H11" s="10" t="s">
        <v>92</v>
      </c>
      <c r="I11" s="10" t="s">
        <v>111</v>
      </c>
    </row>
    <row r="12" spans="2:9">
      <c r="B12" s="9" t="s">
        <v>113</v>
      </c>
      <c r="C12" s="137" t="s">
        <v>107</v>
      </c>
      <c r="D12" s="101"/>
      <c r="E12" s="95"/>
      <c r="F12" s="10" t="s">
        <v>102</v>
      </c>
      <c r="G12" s="10" t="s">
        <v>112</v>
      </c>
      <c r="H12" s="10" t="s">
        <v>96</v>
      </c>
      <c r="I12" s="10" t="s">
        <v>92</v>
      </c>
    </row>
    <row r="13" spans="2:9">
      <c r="B13" s="11" t="s">
        <v>30</v>
      </c>
      <c r="C13" s="136">
        <v>60</v>
      </c>
      <c r="D13" s="106"/>
      <c r="E13" s="109"/>
      <c r="F13" s="12">
        <v>36</v>
      </c>
      <c r="G13" s="12">
        <v>116</v>
      </c>
      <c r="H13" s="12">
        <v>33</v>
      </c>
      <c r="I13" s="12">
        <v>0</v>
      </c>
    </row>
    <row r="14" spans="2:9" ht="0" hidden="1" customHeight="1"/>
    <row r="15" spans="2:9" ht="4.9000000000000004" customHeight="1"/>
    <row r="16" spans="2:9">
      <c r="B16" s="7" t="s">
        <v>114</v>
      </c>
      <c r="C16" s="135" t="s">
        <v>7</v>
      </c>
      <c r="D16" s="115"/>
      <c r="E16" s="117"/>
      <c r="F16" s="13" t="s">
        <v>11</v>
      </c>
      <c r="G16" s="13" t="s">
        <v>22</v>
      </c>
      <c r="H16" s="13" t="s">
        <v>88</v>
      </c>
      <c r="I16" s="13" t="s">
        <v>89</v>
      </c>
    </row>
    <row r="17" spans="2:9">
      <c r="B17" s="9" t="s">
        <v>90</v>
      </c>
      <c r="C17" s="134" t="s">
        <v>115</v>
      </c>
      <c r="D17" s="101"/>
      <c r="E17" s="95"/>
      <c r="F17" s="14" t="s">
        <v>116</v>
      </c>
      <c r="G17" s="14" t="s">
        <v>117</v>
      </c>
      <c r="H17" s="14" t="s">
        <v>118</v>
      </c>
      <c r="I17" s="14" t="s">
        <v>92</v>
      </c>
    </row>
    <row r="18" spans="2:9">
      <c r="B18" s="9" t="s">
        <v>95</v>
      </c>
      <c r="C18" s="134" t="s">
        <v>92</v>
      </c>
      <c r="D18" s="101"/>
      <c r="E18" s="95"/>
      <c r="F18" s="14" t="s">
        <v>92</v>
      </c>
      <c r="G18" s="14" t="s">
        <v>119</v>
      </c>
      <c r="H18" s="14" t="s">
        <v>92</v>
      </c>
      <c r="I18" s="14" t="s">
        <v>92</v>
      </c>
    </row>
    <row r="19" spans="2:9">
      <c r="B19" s="9" t="s">
        <v>97</v>
      </c>
      <c r="C19" s="134" t="s">
        <v>120</v>
      </c>
      <c r="D19" s="101"/>
      <c r="E19" s="95"/>
      <c r="F19" s="14" t="s">
        <v>121</v>
      </c>
      <c r="G19" s="14" t="s">
        <v>122</v>
      </c>
      <c r="H19" s="14" t="s">
        <v>123</v>
      </c>
      <c r="I19" s="14" t="s">
        <v>92</v>
      </c>
    </row>
    <row r="20" spans="2:9">
      <c r="B20" s="9" t="s">
        <v>101</v>
      </c>
      <c r="C20" s="134" t="s">
        <v>124</v>
      </c>
      <c r="D20" s="101"/>
      <c r="E20" s="95"/>
      <c r="F20" s="14" t="s">
        <v>125</v>
      </c>
      <c r="G20" s="14" t="s">
        <v>126</v>
      </c>
      <c r="H20" s="14" t="s">
        <v>127</v>
      </c>
      <c r="I20" s="14" t="s">
        <v>92</v>
      </c>
    </row>
    <row r="21" spans="2:9">
      <c r="B21" s="9" t="s">
        <v>104</v>
      </c>
      <c r="C21" s="134" t="s">
        <v>92</v>
      </c>
      <c r="D21" s="101"/>
      <c r="E21" s="95"/>
      <c r="F21" s="14" t="s">
        <v>92</v>
      </c>
      <c r="G21" s="14" t="s">
        <v>17</v>
      </c>
      <c r="H21" s="14" t="s">
        <v>92</v>
      </c>
      <c r="I21" s="14" t="s">
        <v>92</v>
      </c>
    </row>
    <row r="22" spans="2:9" ht="27">
      <c r="B22" s="9" t="s">
        <v>106</v>
      </c>
      <c r="C22" s="134" t="s">
        <v>128</v>
      </c>
      <c r="D22" s="101"/>
      <c r="E22" s="95"/>
      <c r="F22" s="14" t="s">
        <v>129</v>
      </c>
      <c r="G22" s="14" t="s">
        <v>130</v>
      </c>
      <c r="H22" s="14" t="s">
        <v>131</v>
      </c>
      <c r="I22" s="14" t="s">
        <v>92</v>
      </c>
    </row>
    <row r="23" spans="2:9">
      <c r="B23" s="9" t="s">
        <v>110</v>
      </c>
      <c r="C23" s="134" t="s">
        <v>92</v>
      </c>
      <c r="D23" s="101"/>
      <c r="E23" s="95"/>
      <c r="F23" s="14" t="s">
        <v>17</v>
      </c>
      <c r="G23" s="14" t="s">
        <v>132</v>
      </c>
      <c r="H23" s="14" t="s">
        <v>92</v>
      </c>
      <c r="I23" s="14" t="s">
        <v>17</v>
      </c>
    </row>
    <row r="24" spans="2:9">
      <c r="B24" s="9" t="s">
        <v>113</v>
      </c>
      <c r="C24" s="134" t="s">
        <v>133</v>
      </c>
      <c r="D24" s="101"/>
      <c r="E24" s="95"/>
      <c r="F24" s="14" t="s">
        <v>134</v>
      </c>
      <c r="G24" s="14" t="s">
        <v>135</v>
      </c>
      <c r="H24" s="14" t="s">
        <v>136</v>
      </c>
      <c r="I24" s="14" t="s">
        <v>92</v>
      </c>
    </row>
    <row r="25" spans="2:9">
      <c r="B25" s="11" t="s">
        <v>30</v>
      </c>
      <c r="C25" s="131" t="s">
        <v>137</v>
      </c>
      <c r="D25" s="106"/>
      <c r="E25" s="109"/>
      <c r="F25" s="15" t="s">
        <v>138</v>
      </c>
      <c r="G25" s="15" t="s">
        <v>139</v>
      </c>
      <c r="H25" s="15" t="s">
        <v>140</v>
      </c>
      <c r="I25" s="15" t="s">
        <v>17</v>
      </c>
    </row>
    <row r="26" spans="2:9" ht="0" hidden="1" customHeight="1"/>
    <row r="27" spans="2:9" ht="5.0999999999999996" customHeight="1"/>
    <row r="28" spans="2:9">
      <c r="B28" s="7" t="s">
        <v>141</v>
      </c>
      <c r="C28" s="135" t="s">
        <v>7</v>
      </c>
      <c r="D28" s="115"/>
      <c r="E28" s="117"/>
      <c r="F28" s="13" t="s">
        <v>11</v>
      </c>
      <c r="G28" s="13" t="s">
        <v>22</v>
      </c>
      <c r="H28" s="13" t="s">
        <v>88</v>
      </c>
      <c r="I28" s="13" t="s">
        <v>89</v>
      </c>
    </row>
    <row r="29" spans="2:9">
      <c r="B29" s="9" t="s">
        <v>90</v>
      </c>
      <c r="C29" s="134" t="s">
        <v>142</v>
      </c>
      <c r="D29" s="101"/>
      <c r="E29" s="95"/>
      <c r="F29" s="14" t="s">
        <v>143</v>
      </c>
      <c r="G29" s="14" t="s">
        <v>144</v>
      </c>
      <c r="H29" s="14" t="s">
        <v>145</v>
      </c>
      <c r="I29" s="14" t="s">
        <v>92</v>
      </c>
    </row>
    <row r="30" spans="2:9">
      <c r="B30" s="9" t="s">
        <v>95</v>
      </c>
      <c r="C30" s="134" t="s">
        <v>92</v>
      </c>
      <c r="D30" s="101"/>
      <c r="E30" s="95"/>
      <c r="F30" s="14" t="s">
        <v>92</v>
      </c>
      <c r="G30" s="14" t="s">
        <v>146</v>
      </c>
      <c r="H30" s="14" t="s">
        <v>92</v>
      </c>
      <c r="I30" s="14" t="s">
        <v>92</v>
      </c>
    </row>
    <row r="31" spans="2:9">
      <c r="B31" s="9" t="s">
        <v>97</v>
      </c>
      <c r="C31" s="134" t="s">
        <v>147</v>
      </c>
      <c r="D31" s="101"/>
      <c r="E31" s="95"/>
      <c r="F31" s="14" t="s">
        <v>148</v>
      </c>
      <c r="G31" s="14" t="s">
        <v>149</v>
      </c>
      <c r="H31" s="14" t="s">
        <v>150</v>
      </c>
      <c r="I31" s="14" t="s">
        <v>92</v>
      </c>
    </row>
    <row r="32" spans="2:9">
      <c r="B32" s="9" t="s">
        <v>101</v>
      </c>
      <c r="C32" s="134" t="s">
        <v>151</v>
      </c>
      <c r="D32" s="101"/>
      <c r="E32" s="95"/>
      <c r="F32" s="14" t="s">
        <v>152</v>
      </c>
      <c r="G32" s="14" t="s">
        <v>153</v>
      </c>
      <c r="H32" s="14" t="s">
        <v>154</v>
      </c>
      <c r="I32" s="14" t="s">
        <v>92</v>
      </c>
    </row>
    <row r="33" spans="2:9">
      <c r="B33" s="9" t="s">
        <v>104</v>
      </c>
      <c r="C33" s="134" t="s">
        <v>92</v>
      </c>
      <c r="D33" s="101"/>
      <c r="E33" s="95"/>
      <c r="F33" s="14" t="s">
        <v>92</v>
      </c>
      <c r="G33" s="14" t="s">
        <v>17</v>
      </c>
      <c r="H33" s="14" t="s">
        <v>92</v>
      </c>
      <c r="I33" s="14" t="s">
        <v>92</v>
      </c>
    </row>
    <row r="34" spans="2:9" ht="27">
      <c r="B34" s="9" t="s">
        <v>106</v>
      </c>
      <c r="C34" s="134" t="s">
        <v>155</v>
      </c>
      <c r="D34" s="101"/>
      <c r="E34" s="95"/>
      <c r="F34" s="14" t="s">
        <v>156</v>
      </c>
      <c r="G34" s="14" t="s">
        <v>157</v>
      </c>
      <c r="H34" s="14" t="s">
        <v>158</v>
      </c>
      <c r="I34" s="14" t="s">
        <v>92</v>
      </c>
    </row>
    <row r="35" spans="2:9">
      <c r="B35" s="9" t="s">
        <v>110</v>
      </c>
      <c r="C35" s="134" t="s">
        <v>92</v>
      </c>
      <c r="D35" s="101"/>
      <c r="E35" s="95"/>
      <c r="F35" s="14" t="s">
        <v>17</v>
      </c>
      <c r="G35" s="14" t="s">
        <v>132</v>
      </c>
      <c r="H35" s="14" t="s">
        <v>92</v>
      </c>
      <c r="I35" s="14" t="s">
        <v>17</v>
      </c>
    </row>
    <row r="36" spans="2:9">
      <c r="B36" s="9" t="s">
        <v>113</v>
      </c>
      <c r="C36" s="134" t="s">
        <v>159</v>
      </c>
      <c r="D36" s="101"/>
      <c r="E36" s="95"/>
      <c r="F36" s="14" t="s">
        <v>160</v>
      </c>
      <c r="G36" s="14" t="s">
        <v>161</v>
      </c>
      <c r="H36" s="14" t="s">
        <v>162</v>
      </c>
      <c r="I36" s="14" t="s">
        <v>92</v>
      </c>
    </row>
    <row r="37" spans="2:9">
      <c r="B37" s="11" t="s">
        <v>30</v>
      </c>
      <c r="C37" s="131" t="s">
        <v>44</v>
      </c>
      <c r="D37" s="106"/>
      <c r="E37" s="109"/>
      <c r="F37" s="15" t="s">
        <v>163</v>
      </c>
      <c r="G37" s="15" t="s">
        <v>164</v>
      </c>
      <c r="H37" s="15" t="s">
        <v>165</v>
      </c>
      <c r="I37" s="15" t="s">
        <v>17</v>
      </c>
    </row>
    <row r="38" spans="2:9" ht="0" hidden="1" customHeight="1"/>
    <row r="39" spans="2:9" ht="2.1" customHeight="1"/>
    <row r="40" spans="2:9" ht="0.75" customHeight="1"/>
  </sheetData>
  <mergeCells count="32">
    <mergeCell ref="C7:E7"/>
    <mergeCell ref="C8:E8"/>
    <mergeCell ref="C5:E5"/>
    <mergeCell ref="C6:E6"/>
    <mergeCell ref="C4:E4"/>
    <mergeCell ref="C13:E13"/>
    <mergeCell ref="C16:E16"/>
    <mergeCell ref="C11:E11"/>
    <mergeCell ref="C12:E12"/>
    <mergeCell ref="C9:E9"/>
    <mergeCell ref="C10:E10"/>
    <mergeCell ref="C22:E22"/>
    <mergeCell ref="C19:E19"/>
    <mergeCell ref="C20:E20"/>
    <mergeCell ref="C17:E17"/>
    <mergeCell ref="C18:E18"/>
    <mergeCell ref="C37:E37"/>
    <mergeCell ref="B2:I2"/>
    <mergeCell ref="B3:I3"/>
    <mergeCell ref="C35:E35"/>
    <mergeCell ref="C36:E36"/>
    <mergeCell ref="C33:E33"/>
    <mergeCell ref="C34:E34"/>
    <mergeCell ref="C31:E31"/>
    <mergeCell ref="C32:E32"/>
    <mergeCell ref="C29:E29"/>
    <mergeCell ref="C30:E30"/>
    <mergeCell ref="C25:E25"/>
    <mergeCell ref="C28:E28"/>
    <mergeCell ref="C23:E23"/>
    <mergeCell ref="C24:E24"/>
    <mergeCell ref="C21:E21"/>
  </mergeCells>
  <pageMargins left="0.2" right="0.2" top="0.2" bottom="0.2" header="0.2" footer="0.2"/>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04" t="s">
        <v>85</v>
      </c>
      <c r="E2" s="101"/>
      <c r="F2" s="101"/>
      <c r="G2" s="101"/>
      <c r="H2" s="101"/>
      <c r="I2" s="101"/>
      <c r="J2" s="101"/>
    </row>
    <row r="3" spans="2:13" ht="18" customHeight="1">
      <c r="E3" s="129" t="s">
        <v>166</v>
      </c>
      <c r="F3" s="101"/>
      <c r="G3" s="101"/>
      <c r="H3" s="101"/>
      <c r="I3" s="101"/>
    </row>
    <row r="4" spans="2:13" ht="27">
      <c r="B4" s="7" t="s">
        <v>87</v>
      </c>
      <c r="C4" s="138" t="s">
        <v>9</v>
      </c>
      <c r="D4" s="115"/>
      <c r="E4" s="117"/>
      <c r="F4" s="8" t="s">
        <v>13</v>
      </c>
      <c r="G4" s="138" t="s">
        <v>15</v>
      </c>
      <c r="H4" s="117"/>
      <c r="I4" s="138" t="s">
        <v>20</v>
      </c>
      <c r="J4" s="115"/>
      <c r="K4" s="117"/>
      <c r="L4" s="8" t="s">
        <v>26</v>
      </c>
      <c r="M4" s="8" t="s">
        <v>28</v>
      </c>
    </row>
    <row r="5" spans="2:13">
      <c r="B5" s="9" t="s">
        <v>90</v>
      </c>
      <c r="C5" s="137" t="s">
        <v>105</v>
      </c>
      <c r="D5" s="101"/>
      <c r="E5" s="95"/>
      <c r="F5" s="10" t="s">
        <v>107</v>
      </c>
      <c r="G5" s="137" t="s">
        <v>105</v>
      </c>
      <c r="H5" s="95"/>
      <c r="I5" s="137" t="s">
        <v>102</v>
      </c>
      <c r="J5" s="101"/>
      <c r="K5" s="95"/>
      <c r="L5" s="10" t="s">
        <v>92</v>
      </c>
      <c r="M5" s="10" t="s">
        <v>91</v>
      </c>
    </row>
    <row r="6" spans="2:13">
      <c r="B6" s="9" t="s">
        <v>95</v>
      </c>
      <c r="C6" s="137" t="s">
        <v>92</v>
      </c>
      <c r="D6" s="101"/>
      <c r="E6" s="95"/>
      <c r="F6" s="10" t="s">
        <v>92</v>
      </c>
      <c r="G6" s="137" t="s">
        <v>92</v>
      </c>
      <c r="H6" s="95"/>
      <c r="I6" s="137" t="s">
        <v>92</v>
      </c>
      <c r="J6" s="101"/>
      <c r="K6" s="95"/>
      <c r="L6" s="10" t="s">
        <v>92</v>
      </c>
      <c r="M6" s="10" t="s">
        <v>92</v>
      </c>
    </row>
    <row r="7" spans="2:13">
      <c r="B7" s="9" t="s">
        <v>97</v>
      </c>
      <c r="C7" s="137" t="s">
        <v>100</v>
      </c>
      <c r="D7" s="101"/>
      <c r="E7" s="95"/>
      <c r="F7" s="10" t="s">
        <v>167</v>
      </c>
      <c r="G7" s="137" t="s">
        <v>168</v>
      </c>
      <c r="H7" s="95"/>
      <c r="I7" s="137" t="s">
        <v>169</v>
      </c>
      <c r="J7" s="101"/>
      <c r="K7" s="95"/>
      <c r="L7" s="10" t="s">
        <v>94</v>
      </c>
      <c r="M7" s="10" t="s">
        <v>103</v>
      </c>
    </row>
    <row r="8" spans="2:13">
      <c r="B8" s="9" t="s">
        <v>101</v>
      </c>
      <c r="C8" s="137" t="s">
        <v>102</v>
      </c>
      <c r="D8" s="101"/>
      <c r="E8" s="95"/>
      <c r="F8" s="10" t="s">
        <v>107</v>
      </c>
      <c r="G8" s="137" t="s">
        <v>96</v>
      </c>
      <c r="H8" s="95"/>
      <c r="I8" s="137" t="s">
        <v>107</v>
      </c>
      <c r="J8" s="101"/>
      <c r="K8" s="95"/>
      <c r="L8" s="10" t="s">
        <v>91</v>
      </c>
      <c r="M8" s="10" t="s">
        <v>91</v>
      </c>
    </row>
    <row r="9" spans="2:13">
      <c r="B9" s="9" t="s">
        <v>104</v>
      </c>
      <c r="C9" s="137" t="s">
        <v>92</v>
      </c>
      <c r="D9" s="101"/>
      <c r="E9" s="95"/>
      <c r="F9" s="10" t="s">
        <v>92</v>
      </c>
      <c r="G9" s="137" t="s">
        <v>92</v>
      </c>
      <c r="H9" s="95"/>
      <c r="I9" s="137" t="s">
        <v>92</v>
      </c>
      <c r="J9" s="101"/>
      <c r="K9" s="95"/>
      <c r="L9" s="10" t="s">
        <v>92</v>
      </c>
      <c r="M9" s="10" t="s">
        <v>92</v>
      </c>
    </row>
    <row r="10" spans="2:13" ht="27">
      <c r="B10" s="9" t="s">
        <v>106</v>
      </c>
      <c r="C10" s="137" t="s">
        <v>170</v>
      </c>
      <c r="D10" s="101"/>
      <c r="E10" s="95"/>
      <c r="F10" s="10" t="s">
        <v>171</v>
      </c>
      <c r="G10" s="137" t="s">
        <v>102</v>
      </c>
      <c r="H10" s="95"/>
      <c r="I10" s="137" t="s">
        <v>172</v>
      </c>
      <c r="J10" s="101"/>
      <c r="K10" s="95"/>
      <c r="L10" s="10" t="s">
        <v>107</v>
      </c>
      <c r="M10" s="10" t="s">
        <v>108</v>
      </c>
    </row>
    <row r="11" spans="2:13">
      <c r="B11" s="9" t="s">
        <v>110</v>
      </c>
      <c r="C11" s="137" t="s">
        <v>111</v>
      </c>
      <c r="D11" s="101"/>
      <c r="E11" s="95"/>
      <c r="F11" s="10" t="s">
        <v>171</v>
      </c>
      <c r="G11" s="137" t="s">
        <v>92</v>
      </c>
      <c r="H11" s="95"/>
      <c r="I11" s="137" t="s">
        <v>171</v>
      </c>
      <c r="J11" s="101"/>
      <c r="K11" s="95"/>
      <c r="L11" s="10" t="s">
        <v>92</v>
      </c>
      <c r="M11" s="10" t="s">
        <v>111</v>
      </c>
    </row>
    <row r="12" spans="2:13">
      <c r="B12" s="9" t="s">
        <v>113</v>
      </c>
      <c r="C12" s="137" t="s">
        <v>96</v>
      </c>
      <c r="D12" s="101"/>
      <c r="E12" s="95"/>
      <c r="F12" s="10" t="s">
        <v>107</v>
      </c>
      <c r="G12" s="137" t="s">
        <v>96</v>
      </c>
      <c r="H12" s="95"/>
      <c r="I12" s="137" t="s">
        <v>107</v>
      </c>
      <c r="J12" s="101"/>
      <c r="K12" s="95"/>
      <c r="L12" s="10" t="s">
        <v>105</v>
      </c>
      <c r="M12" s="10" t="s">
        <v>96</v>
      </c>
    </row>
    <row r="13" spans="2:13">
      <c r="B13" s="11" t="s">
        <v>30</v>
      </c>
      <c r="C13" s="136">
        <v>31</v>
      </c>
      <c r="D13" s="106"/>
      <c r="E13" s="109"/>
      <c r="F13" s="12">
        <v>84</v>
      </c>
      <c r="G13" s="136">
        <v>28</v>
      </c>
      <c r="H13" s="109"/>
      <c r="I13" s="136">
        <v>73</v>
      </c>
      <c r="J13" s="106"/>
      <c r="K13" s="109"/>
      <c r="L13" s="12">
        <v>20</v>
      </c>
      <c r="M13" s="12">
        <v>22</v>
      </c>
    </row>
    <row r="14" spans="2:13" ht="0" hidden="1" customHeight="1"/>
    <row r="15" spans="2:13" ht="5.0999999999999996" customHeight="1"/>
    <row r="16" spans="2:13" ht="27">
      <c r="B16" s="7" t="s">
        <v>114</v>
      </c>
      <c r="C16" s="135" t="s">
        <v>9</v>
      </c>
      <c r="D16" s="115"/>
      <c r="E16" s="117"/>
      <c r="F16" s="13" t="s">
        <v>13</v>
      </c>
      <c r="G16" s="135" t="s">
        <v>15</v>
      </c>
      <c r="H16" s="117"/>
      <c r="I16" s="135" t="s">
        <v>20</v>
      </c>
      <c r="J16" s="115"/>
      <c r="K16" s="117"/>
      <c r="L16" s="13" t="s">
        <v>26</v>
      </c>
      <c r="M16" s="13" t="s">
        <v>28</v>
      </c>
    </row>
    <row r="17" spans="2:13">
      <c r="B17" s="9" t="s">
        <v>90</v>
      </c>
      <c r="C17" s="134" t="s">
        <v>173</v>
      </c>
      <c r="D17" s="101"/>
      <c r="E17" s="95"/>
      <c r="F17" s="14" t="s">
        <v>174</v>
      </c>
      <c r="G17" s="134" t="s">
        <v>17</v>
      </c>
      <c r="H17" s="95"/>
      <c r="I17" s="134" t="s">
        <v>175</v>
      </c>
      <c r="J17" s="101"/>
      <c r="K17" s="95"/>
      <c r="L17" s="14" t="s">
        <v>92</v>
      </c>
      <c r="M17" s="14" t="s">
        <v>176</v>
      </c>
    </row>
    <row r="18" spans="2:13">
      <c r="B18" s="9" t="s">
        <v>95</v>
      </c>
      <c r="C18" s="134" t="s">
        <v>92</v>
      </c>
      <c r="D18" s="101"/>
      <c r="E18" s="95"/>
      <c r="F18" s="14" t="s">
        <v>92</v>
      </c>
      <c r="G18" s="134" t="s">
        <v>92</v>
      </c>
      <c r="H18" s="95"/>
      <c r="I18" s="134" t="s">
        <v>92</v>
      </c>
      <c r="J18" s="101"/>
      <c r="K18" s="95"/>
      <c r="L18" s="14" t="s">
        <v>92</v>
      </c>
      <c r="M18" s="14" t="s">
        <v>92</v>
      </c>
    </row>
    <row r="19" spans="2:13">
      <c r="B19" s="9" t="s">
        <v>97</v>
      </c>
      <c r="C19" s="134" t="s">
        <v>177</v>
      </c>
      <c r="D19" s="101"/>
      <c r="E19" s="95"/>
      <c r="F19" s="14" t="s">
        <v>178</v>
      </c>
      <c r="G19" s="134" t="s">
        <v>179</v>
      </c>
      <c r="H19" s="95"/>
      <c r="I19" s="134" t="s">
        <v>180</v>
      </c>
      <c r="J19" s="101"/>
      <c r="K19" s="95"/>
      <c r="L19" s="14" t="s">
        <v>181</v>
      </c>
      <c r="M19" s="14" t="s">
        <v>182</v>
      </c>
    </row>
    <row r="20" spans="2:13">
      <c r="B20" s="9" t="s">
        <v>101</v>
      </c>
      <c r="C20" s="134" t="s">
        <v>183</v>
      </c>
      <c r="D20" s="101"/>
      <c r="E20" s="95"/>
      <c r="F20" s="14" t="s">
        <v>184</v>
      </c>
      <c r="G20" s="134" t="s">
        <v>185</v>
      </c>
      <c r="H20" s="95"/>
      <c r="I20" s="134" t="s">
        <v>186</v>
      </c>
      <c r="J20" s="101"/>
      <c r="K20" s="95"/>
      <c r="L20" s="14" t="s">
        <v>187</v>
      </c>
      <c r="M20" s="14" t="s">
        <v>188</v>
      </c>
    </row>
    <row r="21" spans="2:13">
      <c r="B21" s="9" t="s">
        <v>104</v>
      </c>
      <c r="C21" s="134" t="s">
        <v>92</v>
      </c>
      <c r="D21" s="101"/>
      <c r="E21" s="95"/>
      <c r="F21" s="14" t="s">
        <v>92</v>
      </c>
      <c r="G21" s="134" t="s">
        <v>92</v>
      </c>
      <c r="H21" s="95"/>
      <c r="I21" s="134" t="s">
        <v>92</v>
      </c>
      <c r="J21" s="101"/>
      <c r="K21" s="95"/>
      <c r="L21" s="14" t="s">
        <v>92</v>
      </c>
      <c r="M21" s="14" t="s">
        <v>92</v>
      </c>
    </row>
    <row r="22" spans="2:13" ht="27">
      <c r="B22" s="9" t="s">
        <v>106</v>
      </c>
      <c r="C22" s="134" t="s">
        <v>189</v>
      </c>
      <c r="D22" s="101"/>
      <c r="E22" s="95"/>
      <c r="F22" s="14" t="s">
        <v>190</v>
      </c>
      <c r="G22" s="134" t="s">
        <v>191</v>
      </c>
      <c r="H22" s="95"/>
      <c r="I22" s="134" t="s">
        <v>192</v>
      </c>
      <c r="J22" s="101"/>
      <c r="K22" s="95"/>
      <c r="L22" s="14" t="s">
        <v>193</v>
      </c>
      <c r="M22" s="14" t="s">
        <v>194</v>
      </c>
    </row>
    <row r="23" spans="2:13">
      <c r="B23" s="9" t="s">
        <v>110</v>
      </c>
      <c r="C23" s="134" t="s">
        <v>17</v>
      </c>
      <c r="D23" s="101"/>
      <c r="E23" s="95"/>
      <c r="F23" s="14" t="s">
        <v>195</v>
      </c>
      <c r="G23" s="134" t="s">
        <v>92</v>
      </c>
      <c r="H23" s="95"/>
      <c r="I23" s="134" t="s">
        <v>196</v>
      </c>
      <c r="J23" s="101"/>
      <c r="K23" s="95"/>
      <c r="L23" s="14" t="s">
        <v>92</v>
      </c>
      <c r="M23" s="14" t="s">
        <v>17</v>
      </c>
    </row>
    <row r="24" spans="2:13">
      <c r="B24" s="9" t="s">
        <v>113</v>
      </c>
      <c r="C24" s="134" t="s">
        <v>197</v>
      </c>
      <c r="D24" s="101"/>
      <c r="E24" s="95"/>
      <c r="F24" s="14" t="s">
        <v>198</v>
      </c>
      <c r="G24" s="134" t="s">
        <v>199</v>
      </c>
      <c r="H24" s="95"/>
      <c r="I24" s="134" t="s">
        <v>200</v>
      </c>
      <c r="J24" s="101"/>
      <c r="K24" s="95"/>
      <c r="L24" s="14" t="s">
        <v>201</v>
      </c>
      <c r="M24" s="14" t="s">
        <v>202</v>
      </c>
    </row>
    <row r="25" spans="2:13">
      <c r="B25" s="11" t="s">
        <v>30</v>
      </c>
      <c r="C25" s="131" t="s">
        <v>203</v>
      </c>
      <c r="D25" s="106"/>
      <c r="E25" s="109"/>
      <c r="F25" s="15" t="s">
        <v>204</v>
      </c>
      <c r="G25" s="131" t="s">
        <v>205</v>
      </c>
      <c r="H25" s="109"/>
      <c r="I25" s="131" t="s">
        <v>206</v>
      </c>
      <c r="J25" s="106"/>
      <c r="K25" s="109"/>
      <c r="L25" s="15" t="s">
        <v>207</v>
      </c>
      <c r="M25" s="15" t="s">
        <v>208</v>
      </c>
    </row>
    <row r="26" spans="2:13" ht="0" hidden="1" customHeight="1"/>
    <row r="27" spans="2:13" ht="5.0999999999999996" customHeight="1"/>
    <row r="28" spans="2:13" ht="27">
      <c r="B28" s="7" t="s">
        <v>141</v>
      </c>
      <c r="C28" s="135" t="s">
        <v>9</v>
      </c>
      <c r="D28" s="115"/>
      <c r="E28" s="117"/>
      <c r="F28" s="13" t="s">
        <v>13</v>
      </c>
      <c r="G28" s="135" t="s">
        <v>15</v>
      </c>
      <c r="H28" s="117"/>
      <c r="I28" s="135" t="s">
        <v>20</v>
      </c>
      <c r="J28" s="115"/>
      <c r="K28" s="117"/>
      <c r="L28" s="13" t="s">
        <v>26</v>
      </c>
      <c r="M28" s="13" t="s">
        <v>28</v>
      </c>
    </row>
    <row r="29" spans="2:13">
      <c r="B29" s="9" t="s">
        <v>90</v>
      </c>
      <c r="C29" s="134" t="s">
        <v>209</v>
      </c>
      <c r="D29" s="101"/>
      <c r="E29" s="95"/>
      <c r="F29" s="14" t="s">
        <v>210</v>
      </c>
      <c r="G29" s="134" t="s">
        <v>17</v>
      </c>
      <c r="H29" s="95"/>
      <c r="I29" s="134" t="s">
        <v>211</v>
      </c>
      <c r="J29" s="101"/>
      <c r="K29" s="95"/>
      <c r="L29" s="14" t="s">
        <v>92</v>
      </c>
      <c r="M29" s="14" t="s">
        <v>212</v>
      </c>
    </row>
    <row r="30" spans="2:13">
      <c r="B30" s="9" t="s">
        <v>95</v>
      </c>
      <c r="C30" s="134" t="s">
        <v>92</v>
      </c>
      <c r="D30" s="101"/>
      <c r="E30" s="95"/>
      <c r="F30" s="14" t="s">
        <v>92</v>
      </c>
      <c r="G30" s="134" t="s">
        <v>92</v>
      </c>
      <c r="H30" s="95"/>
      <c r="I30" s="134" t="s">
        <v>92</v>
      </c>
      <c r="J30" s="101"/>
      <c r="K30" s="95"/>
      <c r="L30" s="14" t="s">
        <v>92</v>
      </c>
      <c r="M30" s="14" t="s">
        <v>92</v>
      </c>
    </row>
    <row r="31" spans="2:13">
      <c r="B31" s="9" t="s">
        <v>97</v>
      </c>
      <c r="C31" s="134" t="s">
        <v>213</v>
      </c>
      <c r="D31" s="101"/>
      <c r="E31" s="95"/>
      <c r="F31" s="14" t="s">
        <v>214</v>
      </c>
      <c r="G31" s="134" t="s">
        <v>215</v>
      </c>
      <c r="H31" s="95"/>
      <c r="I31" s="134" t="s">
        <v>216</v>
      </c>
      <c r="J31" s="101"/>
      <c r="K31" s="95"/>
      <c r="L31" s="14" t="s">
        <v>217</v>
      </c>
      <c r="M31" s="14" t="s">
        <v>218</v>
      </c>
    </row>
    <row r="32" spans="2:13">
      <c r="B32" s="9" t="s">
        <v>101</v>
      </c>
      <c r="C32" s="134" t="s">
        <v>219</v>
      </c>
      <c r="D32" s="101"/>
      <c r="E32" s="95"/>
      <c r="F32" s="14" t="s">
        <v>220</v>
      </c>
      <c r="G32" s="134" t="s">
        <v>221</v>
      </c>
      <c r="H32" s="95"/>
      <c r="I32" s="134" t="s">
        <v>222</v>
      </c>
      <c r="J32" s="101"/>
      <c r="K32" s="95"/>
      <c r="L32" s="14" t="s">
        <v>223</v>
      </c>
      <c r="M32" s="14" t="s">
        <v>224</v>
      </c>
    </row>
    <row r="33" spans="2:13">
      <c r="B33" s="9" t="s">
        <v>104</v>
      </c>
      <c r="C33" s="134" t="s">
        <v>92</v>
      </c>
      <c r="D33" s="101"/>
      <c r="E33" s="95"/>
      <c r="F33" s="14" t="s">
        <v>92</v>
      </c>
      <c r="G33" s="134" t="s">
        <v>92</v>
      </c>
      <c r="H33" s="95"/>
      <c r="I33" s="134" t="s">
        <v>92</v>
      </c>
      <c r="J33" s="101"/>
      <c r="K33" s="95"/>
      <c r="L33" s="14" t="s">
        <v>92</v>
      </c>
      <c r="M33" s="14" t="s">
        <v>92</v>
      </c>
    </row>
    <row r="34" spans="2:13" ht="27">
      <c r="B34" s="9" t="s">
        <v>106</v>
      </c>
      <c r="C34" s="134" t="s">
        <v>225</v>
      </c>
      <c r="D34" s="101"/>
      <c r="E34" s="95"/>
      <c r="F34" s="14" t="s">
        <v>226</v>
      </c>
      <c r="G34" s="134" t="s">
        <v>227</v>
      </c>
      <c r="H34" s="95"/>
      <c r="I34" s="134" t="s">
        <v>228</v>
      </c>
      <c r="J34" s="101"/>
      <c r="K34" s="95"/>
      <c r="L34" s="14" t="s">
        <v>229</v>
      </c>
      <c r="M34" s="14" t="s">
        <v>230</v>
      </c>
    </row>
    <row r="35" spans="2:13">
      <c r="B35" s="9" t="s">
        <v>110</v>
      </c>
      <c r="C35" s="134" t="s">
        <v>17</v>
      </c>
      <c r="D35" s="101"/>
      <c r="E35" s="95"/>
      <c r="F35" s="14" t="s">
        <v>195</v>
      </c>
      <c r="G35" s="134" t="s">
        <v>92</v>
      </c>
      <c r="H35" s="95"/>
      <c r="I35" s="134" t="s">
        <v>196</v>
      </c>
      <c r="J35" s="101"/>
      <c r="K35" s="95"/>
      <c r="L35" s="14" t="s">
        <v>92</v>
      </c>
      <c r="M35" s="14" t="s">
        <v>17</v>
      </c>
    </row>
    <row r="36" spans="2:13">
      <c r="B36" s="9" t="s">
        <v>113</v>
      </c>
      <c r="C36" s="134" t="s">
        <v>231</v>
      </c>
      <c r="D36" s="101"/>
      <c r="E36" s="95"/>
      <c r="F36" s="14" t="s">
        <v>232</v>
      </c>
      <c r="G36" s="134" t="s">
        <v>233</v>
      </c>
      <c r="H36" s="95"/>
      <c r="I36" s="134" t="s">
        <v>234</v>
      </c>
      <c r="J36" s="101"/>
      <c r="K36" s="95"/>
      <c r="L36" s="14" t="s">
        <v>235</v>
      </c>
      <c r="M36" s="14" t="s">
        <v>236</v>
      </c>
    </row>
    <row r="37" spans="2:13">
      <c r="B37" s="11" t="s">
        <v>30</v>
      </c>
      <c r="C37" s="131" t="s">
        <v>237</v>
      </c>
      <c r="D37" s="106"/>
      <c r="E37" s="109"/>
      <c r="F37" s="15" t="s">
        <v>238</v>
      </c>
      <c r="G37" s="131" t="s">
        <v>54</v>
      </c>
      <c r="H37" s="109"/>
      <c r="I37" s="131" t="s">
        <v>239</v>
      </c>
      <c r="J37" s="106"/>
      <c r="K37" s="109"/>
      <c r="L37" s="15" t="s">
        <v>67</v>
      </c>
      <c r="M37" s="15" t="s">
        <v>71</v>
      </c>
    </row>
    <row r="38" spans="2:13" ht="0" hidden="1" customHeight="1"/>
    <row r="39" spans="2:13" ht="5.0999999999999996" customHeight="1"/>
    <row r="40" spans="2:13" ht="0.75" customHeight="1"/>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8"/>
  <sheetViews>
    <sheetView showGridLines="0" workbookViewId="0"/>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04" t="s">
        <v>85</v>
      </c>
      <c r="E2" s="101"/>
      <c r="F2" s="101"/>
      <c r="G2" s="101"/>
      <c r="H2" s="101"/>
    </row>
    <row r="3" spans="2:8" ht="18" customHeight="1">
      <c r="E3" s="129" t="s">
        <v>240</v>
      </c>
      <c r="F3" s="101"/>
      <c r="G3" s="101"/>
    </row>
    <row r="4" spans="2:8">
      <c r="B4" s="7" t="s">
        <v>87</v>
      </c>
      <c r="C4" s="138" t="s">
        <v>18</v>
      </c>
      <c r="D4" s="115"/>
      <c r="E4" s="117"/>
      <c r="F4" s="8" t="s">
        <v>24</v>
      </c>
    </row>
    <row r="5" spans="2:8">
      <c r="B5" s="9" t="s">
        <v>90</v>
      </c>
      <c r="C5" s="137" t="s">
        <v>105</v>
      </c>
      <c r="D5" s="101"/>
      <c r="E5" s="95"/>
      <c r="F5" s="10" t="s">
        <v>172</v>
      </c>
    </row>
    <row r="6" spans="2:8">
      <c r="B6" s="9" t="s">
        <v>95</v>
      </c>
      <c r="C6" s="137" t="s">
        <v>92</v>
      </c>
      <c r="D6" s="101"/>
      <c r="E6" s="95"/>
      <c r="F6" s="10" t="s">
        <v>92</v>
      </c>
    </row>
    <row r="7" spans="2:8">
      <c r="B7" s="9" t="s">
        <v>97</v>
      </c>
      <c r="C7" s="137" t="s">
        <v>100</v>
      </c>
      <c r="D7" s="101"/>
      <c r="E7" s="95"/>
      <c r="F7" s="10" t="s">
        <v>47</v>
      </c>
    </row>
    <row r="8" spans="2:8">
      <c r="B8" s="9" t="s">
        <v>101</v>
      </c>
      <c r="C8" s="137" t="s">
        <v>91</v>
      </c>
      <c r="D8" s="101"/>
      <c r="E8" s="95"/>
      <c r="F8" s="10" t="s">
        <v>107</v>
      </c>
    </row>
    <row r="9" spans="2:8">
      <c r="B9" s="9" t="s">
        <v>104</v>
      </c>
      <c r="C9" s="137" t="s">
        <v>92</v>
      </c>
      <c r="D9" s="101"/>
      <c r="E9" s="95"/>
      <c r="F9" s="10" t="s">
        <v>92</v>
      </c>
    </row>
    <row r="10" spans="2:8" ht="27">
      <c r="B10" s="9" t="s">
        <v>106</v>
      </c>
      <c r="C10" s="137" t="s">
        <v>108</v>
      </c>
      <c r="D10" s="101"/>
      <c r="E10" s="95"/>
      <c r="F10" s="10" t="s">
        <v>94</v>
      </c>
    </row>
    <row r="11" spans="2:8">
      <c r="B11" s="9" t="s">
        <v>110</v>
      </c>
      <c r="C11" s="137" t="s">
        <v>92</v>
      </c>
      <c r="D11" s="101"/>
      <c r="E11" s="95"/>
      <c r="F11" s="10" t="s">
        <v>92</v>
      </c>
    </row>
    <row r="12" spans="2:8">
      <c r="B12" s="9" t="s">
        <v>113</v>
      </c>
      <c r="C12" s="137" t="s">
        <v>91</v>
      </c>
      <c r="D12" s="101"/>
      <c r="E12" s="95"/>
      <c r="F12" s="10" t="s">
        <v>108</v>
      </c>
    </row>
    <row r="13" spans="2:8">
      <c r="B13" s="11" t="s">
        <v>30</v>
      </c>
      <c r="C13" s="136">
        <v>26</v>
      </c>
      <c r="D13" s="106"/>
      <c r="E13" s="109"/>
      <c r="F13" s="12">
        <v>61</v>
      </c>
    </row>
    <row r="14" spans="2:8" ht="0" hidden="1" customHeight="1"/>
    <row r="15" spans="2:8" ht="5.0999999999999996" customHeight="1"/>
    <row r="16" spans="2:8">
      <c r="B16" s="7" t="s">
        <v>114</v>
      </c>
      <c r="C16" s="135" t="s">
        <v>18</v>
      </c>
      <c r="D16" s="115"/>
      <c r="E16" s="117"/>
      <c r="F16" s="13" t="s">
        <v>24</v>
      </c>
    </row>
    <row r="17" spans="2:6">
      <c r="B17" s="9" t="s">
        <v>90</v>
      </c>
      <c r="C17" s="134" t="s">
        <v>241</v>
      </c>
      <c r="D17" s="101"/>
      <c r="E17" s="95"/>
      <c r="F17" s="14" t="s">
        <v>242</v>
      </c>
    </row>
    <row r="18" spans="2:6">
      <c r="B18" s="9" t="s">
        <v>95</v>
      </c>
      <c r="C18" s="134" t="s">
        <v>92</v>
      </c>
      <c r="D18" s="101"/>
      <c r="E18" s="95"/>
      <c r="F18" s="14" t="s">
        <v>92</v>
      </c>
    </row>
    <row r="19" spans="2:6">
      <c r="B19" s="9" t="s">
        <v>97</v>
      </c>
      <c r="C19" s="134" t="s">
        <v>243</v>
      </c>
      <c r="D19" s="101"/>
      <c r="E19" s="95"/>
      <c r="F19" s="14" t="s">
        <v>244</v>
      </c>
    </row>
    <row r="20" spans="2:6">
      <c r="B20" s="9" t="s">
        <v>101</v>
      </c>
      <c r="C20" s="134" t="s">
        <v>245</v>
      </c>
      <c r="D20" s="101"/>
      <c r="E20" s="95"/>
      <c r="F20" s="14" t="s">
        <v>246</v>
      </c>
    </row>
    <row r="21" spans="2:6">
      <c r="B21" s="9" t="s">
        <v>104</v>
      </c>
      <c r="C21" s="134" t="s">
        <v>92</v>
      </c>
      <c r="D21" s="101"/>
      <c r="E21" s="95"/>
      <c r="F21" s="14" t="s">
        <v>92</v>
      </c>
    </row>
    <row r="22" spans="2:6" ht="27">
      <c r="B22" s="9" t="s">
        <v>106</v>
      </c>
      <c r="C22" s="134" t="s">
        <v>247</v>
      </c>
      <c r="D22" s="101"/>
      <c r="E22" s="95"/>
      <c r="F22" s="14" t="s">
        <v>248</v>
      </c>
    </row>
    <row r="23" spans="2:6">
      <c r="B23" s="9" t="s">
        <v>110</v>
      </c>
      <c r="C23" s="134" t="s">
        <v>92</v>
      </c>
      <c r="D23" s="101"/>
      <c r="E23" s="95"/>
      <c r="F23" s="14" t="s">
        <v>92</v>
      </c>
    </row>
    <row r="24" spans="2:6">
      <c r="B24" s="9" t="s">
        <v>113</v>
      </c>
      <c r="C24" s="134" t="s">
        <v>249</v>
      </c>
      <c r="D24" s="101"/>
      <c r="E24" s="95"/>
      <c r="F24" s="14" t="s">
        <v>250</v>
      </c>
    </row>
    <row r="25" spans="2:6">
      <c r="B25" s="11" t="s">
        <v>30</v>
      </c>
      <c r="C25" s="131" t="s">
        <v>251</v>
      </c>
      <c r="D25" s="106"/>
      <c r="E25" s="109"/>
      <c r="F25" s="15" t="s">
        <v>252</v>
      </c>
    </row>
    <row r="26" spans="2:6" ht="0" hidden="1" customHeight="1"/>
    <row r="27" spans="2:6" ht="5.0999999999999996" customHeight="1"/>
    <row r="28" spans="2:6">
      <c r="B28" s="7" t="s">
        <v>141</v>
      </c>
      <c r="C28" s="135" t="s">
        <v>18</v>
      </c>
      <c r="D28" s="115"/>
      <c r="E28" s="117"/>
      <c r="F28" s="13" t="s">
        <v>24</v>
      </c>
    </row>
    <row r="29" spans="2:6">
      <c r="B29" s="9" t="s">
        <v>90</v>
      </c>
      <c r="C29" s="134" t="s">
        <v>253</v>
      </c>
      <c r="D29" s="101"/>
      <c r="E29" s="95"/>
      <c r="F29" s="14" t="s">
        <v>254</v>
      </c>
    </row>
    <row r="30" spans="2:6">
      <c r="B30" s="9" t="s">
        <v>95</v>
      </c>
      <c r="C30" s="134" t="s">
        <v>92</v>
      </c>
      <c r="D30" s="101"/>
      <c r="E30" s="95"/>
      <c r="F30" s="14" t="s">
        <v>92</v>
      </c>
    </row>
    <row r="31" spans="2:6">
      <c r="B31" s="9" t="s">
        <v>97</v>
      </c>
      <c r="C31" s="134" t="s">
        <v>255</v>
      </c>
      <c r="D31" s="101"/>
      <c r="E31" s="95"/>
      <c r="F31" s="14" t="s">
        <v>256</v>
      </c>
    </row>
    <row r="32" spans="2:6">
      <c r="B32" s="9" t="s">
        <v>101</v>
      </c>
      <c r="C32" s="134" t="s">
        <v>257</v>
      </c>
      <c r="D32" s="101"/>
      <c r="E32" s="95"/>
      <c r="F32" s="14" t="s">
        <v>258</v>
      </c>
    </row>
    <row r="33" spans="2:6">
      <c r="B33" s="9" t="s">
        <v>104</v>
      </c>
      <c r="C33" s="134" t="s">
        <v>92</v>
      </c>
      <c r="D33" s="101"/>
      <c r="E33" s="95"/>
      <c r="F33" s="14" t="s">
        <v>92</v>
      </c>
    </row>
    <row r="34" spans="2:6" ht="27">
      <c r="B34" s="9" t="s">
        <v>106</v>
      </c>
      <c r="C34" s="134" t="s">
        <v>259</v>
      </c>
      <c r="D34" s="101"/>
      <c r="E34" s="95"/>
      <c r="F34" s="14" t="s">
        <v>260</v>
      </c>
    </row>
    <row r="35" spans="2:6">
      <c r="B35" s="9" t="s">
        <v>110</v>
      </c>
      <c r="C35" s="134" t="s">
        <v>92</v>
      </c>
      <c r="D35" s="101"/>
      <c r="E35" s="95"/>
      <c r="F35" s="14" t="s">
        <v>92</v>
      </c>
    </row>
    <row r="36" spans="2:6">
      <c r="B36" s="9" t="s">
        <v>113</v>
      </c>
      <c r="C36" s="134" t="s">
        <v>261</v>
      </c>
      <c r="D36" s="101"/>
      <c r="E36" s="95"/>
      <c r="F36" s="14" t="s">
        <v>262</v>
      </c>
    </row>
    <row r="37" spans="2:6">
      <c r="B37" s="11" t="s">
        <v>30</v>
      </c>
      <c r="C37" s="131" t="s">
        <v>57</v>
      </c>
      <c r="D37" s="106"/>
      <c r="E37" s="109"/>
      <c r="F37" s="15" t="s">
        <v>263</v>
      </c>
    </row>
    <row r="38" spans="2:6" ht="0" hidden="1" customHeight="1"/>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6"/>
  <sheetViews>
    <sheetView showGridLines="0" workbookViewId="0">
      <selection activeCell="A22" sqref="A22:B22"/>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2.7109375" customWidth="1"/>
    <col min="8" max="8" width="6.85546875" customWidth="1"/>
  </cols>
  <sheetData>
    <row r="1" spans="1:8" ht="2.1" customHeight="1"/>
    <row r="2" spans="1:8" ht="4.1500000000000004" customHeight="1"/>
    <row r="3" spans="1:8" ht="18" customHeight="1">
      <c r="B3" s="104" t="s">
        <v>264</v>
      </c>
      <c r="C3" s="101"/>
      <c r="D3" s="101"/>
    </row>
    <row r="4" spans="1:8" ht="5.0999999999999996" customHeight="1"/>
    <row r="5" spans="1:8">
      <c r="A5" s="143" t="s">
        <v>86</v>
      </c>
      <c r="B5" s="115"/>
      <c r="C5" s="16" t="s">
        <v>87</v>
      </c>
      <c r="D5" s="144" t="s">
        <v>265</v>
      </c>
      <c r="E5" s="115"/>
      <c r="F5" s="145" t="s">
        <v>141</v>
      </c>
      <c r="G5" s="115"/>
      <c r="H5" s="117"/>
    </row>
    <row r="6" spans="1:8">
      <c r="A6" s="147" t="s">
        <v>7</v>
      </c>
      <c r="B6" s="148"/>
      <c r="C6" s="17" t="s">
        <v>45</v>
      </c>
      <c r="D6" s="141" t="s">
        <v>266</v>
      </c>
      <c r="E6" s="106"/>
      <c r="F6" s="142" t="s">
        <v>46</v>
      </c>
      <c r="G6" s="106"/>
      <c r="H6" s="109"/>
    </row>
    <row r="7" spans="1:8">
      <c r="A7" s="147" t="s">
        <v>11</v>
      </c>
      <c r="B7" s="148"/>
      <c r="C7" s="17" t="s">
        <v>50</v>
      </c>
      <c r="D7" s="141" t="s">
        <v>267</v>
      </c>
      <c r="E7" s="106"/>
      <c r="F7" s="142" t="s">
        <v>51</v>
      </c>
      <c r="G7" s="106"/>
      <c r="H7" s="109"/>
    </row>
    <row r="8" spans="1:8">
      <c r="A8" s="147" t="s">
        <v>22</v>
      </c>
      <c r="B8" s="148"/>
      <c r="C8" s="17" t="s">
        <v>62</v>
      </c>
      <c r="D8" s="141" t="s">
        <v>268</v>
      </c>
      <c r="E8" s="106"/>
      <c r="F8" s="142" t="s">
        <v>63</v>
      </c>
      <c r="G8" s="106"/>
      <c r="H8" s="109"/>
    </row>
    <row r="9" spans="1:8">
      <c r="A9" s="147" t="s">
        <v>89</v>
      </c>
      <c r="B9" s="148"/>
      <c r="C9" s="17" t="s">
        <v>269</v>
      </c>
      <c r="D9" s="141" t="s">
        <v>270</v>
      </c>
      <c r="E9" s="106"/>
      <c r="F9" s="142" t="s">
        <v>271</v>
      </c>
      <c r="G9" s="106"/>
      <c r="H9" s="109"/>
    </row>
    <row r="10" spans="1:8">
      <c r="A10" s="147" t="s">
        <v>88</v>
      </c>
      <c r="B10" s="148"/>
      <c r="C10" s="17" t="s">
        <v>272</v>
      </c>
      <c r="D10" s="141" t="s">
        <v>273</v>
      </c>
      <c r="E10" s="106"/>
      <c r="F10" s="142" t="s">
        <v>274</v>
      </c>
      <c r="G10" s="106"/>
      <c r="H10" s="109"/>
    </row>
    <row r="11" spans="1:8" ht="17.100000000000001" customHeight="1"/>
    <row r="12" spans="1:8">
      <c r="A12" s="143" t="s">
        <v>166</v>
      </c>
      <c r="B12" s="115"/>
      <c r="C12" s="16" t="s">
        <v>87</v>
      </c>
      <c r="D12" s="144" t="s">
        <v>265</v>
      </c>
      <c r="E12" s="115"/>
      <c r="F12" s="145" t="s">
        <v>141</v>
      </c>
      <c r="G12" s="115"/>
      <c r="H12" s="117"/>
    </row>
    <row r="13" spans="1:8">
      <c r="A13" s="147" t="s">
        <v>28</v>
      </c>
      <c r="B13" s="148"/>
      <c r="C13" s="17" t="s">
        <v>72</v>
      </c>
      <c r="D13" s="141" t="s">
        <v>275</v>
      </c>
      <c r="E13" s="106"/>
      <c r="F13" s="142" t="s">
        <v>73</v>
      </c>
      <c r="G13" s="106"/>
      <c r="H13" s="109"/>
    </row>
    <row r="14" spans="1:8">
      <c r="A14" s="147" t="s">
        <v>9</v>
      </c>
      <c r="B14" s="148"/>
      <c r="C14" s="17" t="s">
        <v>48</v>
      </c>
      <c r="D14" s="141" t="s">
        <v>276</v>
      </c>
      <c r="E14" s="106"/>
      <c r="F14" s="142" t="s">
        <v>49</v>
      </c>
      <c r="G14" s="106"/>
      <c r="H14" s="109"/>
    </row>
    <row r="15" spans="1:8">
      <c r="A15" s="147" t="s">
        <v>15</v>
      </c>
      <c r="B15" s="148"/>
      <c r="C15" s="17" t="s">
        <v>55</v>
      </c>
      <c r="D15" s="141" t="s">
        <v>277</v>
      </c>
      <c r="E15" s="106"/>
      <c r="F15" s="142" t="s">
        <v>56</v>
      </c>
      <c r="G15" s="106"/>
      <c r="H15" s="109"/>
    </row>
    <row r="16" spans="1:8">
      <c r="A16" s="147" t="s">
        <v>13</v>
      </c>
      <c r="B16" s="148"/>
      <c r="C16" s="17" t="s">
        <v>52</v>
      </c>
      <c r="D16" s="141" t="s">
        <v>278</v>
      </c>
      <c r="E16" s="106"/>
      <c r="F16" s="142" t="s">
        <v>53</v>
      </c>
      <c r="G16" s="106"/>
      <c r="H16" s="109"/>
    </row>
    <row r="17" spans="1:8">
      <c r="A17" s="147" t="s">
        <v>26</v>
      </c>
      <c r="B17" s="148"/>
      <c r="C17" s="17" t="s">
        <v>68</v>
      </c>
      <c r="D17" s="141" t="s">
        <v>279</v>
      </c>
      <c r="E17" s="106"/>
      <c r="F17" s="142" t="s">
        <v>69</v>
      </c>
      <c r="G17" s="106"/>
      <c r="H17" s="109"/>
    </row>
    <row r="18" spans="1:8">
      <c r="A18" s="147" t="s">
        <v>20</v>
      </c>
      <c r="B18" s="148"/>
      <c r="C18" s="17" t="s">
        <v>60</v>
      </c>
      <c r="D18" s="141" t="s">
        <v>280</v>
      </c>
      <c r="E18" s="106"/>
      <c r="F18" s="142" t="s">
        <v>61</v>
      </c>
      <c r="G18" s="106"/>
      <c r="H18" s="109"/>
    </row>
    <row r="19" spans="1:8" ht="16.5" customHeight="1"/>
    <row r="20" spans="1:8">
      <c r="A20" s="143" t="s">
        <v>281</v>
      </c>
      <c r="B20" s="115"/>
      <c r="C20" s="16" t="s">
        <v>87</v>
      </c>
      <c r="D20" s="144" t="s">
        <v>265</v>
      </c>
      <c r="E20" s="115"/>
      <c r="F20" s="145" t="s">
        <v>141</v>
      </c>
      <c r="G20" s="115"/>
      <c r="H20" s="117"/>
    </row>
    <row r="21" spans="1:8">
      <c r="A21" s="146" t="s">
        <v>18</v>
      </c>
      <c r="B21" s="106"/>
      <c r="C21" s="17" t="s">
        <v>58</v>
      </c>
      <c r="D21" s="141" t="s">
        <v>282</v>
      </c>
      <c r="E21" s="106"/>
      <c r="F21" s="142" t="s">
        <v>59</v>
      </c>
      <c r="G21" s="106"/>
      <c r="H21" s="109"/>
    </row>
    <row r="22" spans="1:8">
      <c r="A22" s="140" t="s">
        <v>24</v>
      </c>
      <c r="B22" s="106"/>
      <c r="C22" s="17" t="s">
        <v>64</v>
      </c>
      <c r="D22" s="141" t="s">
        <v>283</v>
      </c>
      <c r="E22" s="106"/>
      <c r="F22" s="142" t="s">
        <v>65</v>
      </c>
      <c r="G22" s="106"/>
      <c r="H22" s="109"/>
    </row>
    <row r="23" spans="1:8" ht="25.9" customHeight="1"/>
    <row r="24" spans="1:8" ht="17.45" customHeight="1">
      <c r="A24" s="139" t="s">
        <v>313</v>
      </c>
      <c r="B24" s="101"/>
      <c r="C24" s="101"/>
      <c r="D24" s="101"/>
      <c r="E24" s="101"/>
      <c r="F24" s="101"/>
    </row>
    <row r="25" spans="1:8" ht="5.25" customHeight="1"/>
    <row r="26" spans="1:8" ht="63.95" customHeight="1"/>
  </sheetData>
  <mergeCells count="50">
    <mergeCell ref="B3:D3"/>
    <mergeCell ref="A5:B5"/>
    <mergeCell ref="D5:E5"/>
    <mergeCell ref="F5:H5"/>
    <mergeCell ref="A6:B6"/>
    <mergeCell ref="D6:E6"/>
    <mergeCell ref="F6:H6"/>
    <mergeCell ref="A8:B8"/>
    <mergeCell ref="D8:E8"/>
    <mergeCell ref="F8:H8"/>
    <mergeCell ref="A7:B7"/>
    <mergeCell ref="D7:E7"/>
    <mergeCell ref="F7:H7"/>
    <mergeCell ref="A10:B10"/>
    <mergeCell ref="D10:E10"/>
    <mergeCell ref="F10:H10"/>
    <mergeCell ref="A9:B9"/>
    <mergeCell ref="D9:E9"/>
    <mergeCell ref="F9:H9"/>
    <mergeCell ref="A14:B14"/>
    <mergeCell ref="D14:E14"/>
    <mergeCell ref="F14:H14"/>
    <mergeCell ref="A12:B12"/>
    <mergeCell ref="D12:E12"/>
    <mergeCell ref="F12:H12"/>
    <mergeCell ref="A13:B13"/>
    <mergeCell ref="D13:E13"/>
    <mergeCell ref="F13:H13"/>
    <mergeCell ref="A16:B16"/>
    <mergeCell ref="D16:E16"/>
    <mergeCell ref="F16:H16"/>
    <mergeCell ref="A15:B15"/>
    <mergeCell ref="D15:E15"/>
    <mergeCell ref="F15:H15"/>
    <mergeCell ref="A18:B18"/>
    <mergeCell ref="D18:E18"/>
    <mergeCell ref="F18:H18"/>
    <mergeCell ref="A17:B17"/>
    <mergeCell ref="D17:E17"/>
    <mergeCell ref="F17:H17"/>
    <mergeCell ref="A24:F24"/>
    <mergeCell ref="A22:B22"/>
    <mergeCell ref="D22:E22"/>
    <mergeCell ref="F22:H22"/>
    <mergeCell ref="A20:B20"/>
    <mergeCell ref="D20:E20"/>
    <mergeCell ref="F20:H20"/>
    <mergeCell ref="A21:B21"/>
    <mergeCell ref="D21:E21"/>
    <mergeCell ref="F21:H21"/>
  </mergeCells>
  <pageMargins left="0.2" right="0.2" top="0.2" bottom="0.2" header="0.2" footer="0.2"/>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
  <sheetViews>
    <sheetView showGridLines="0" workbookViewId="0">
      <selection activeCell="H28" sqref="H28"/>
    </sheetView>
  </sheetViews>
  <sheetFormatPr defaultRowHeight="15"/>
  <cols>
    <col min="1" max="1" width="23.140625" customWidth="1"/>
    <col min="2" max="2" width="6.85546875" customWidth="1"/>
    <col min="3" max="3" width="7.7109375" customWidth="1"/>
    <col min="4" max="4" width="17.42578125" customWidth="1"/>
    <col min="5" max="5" width="6.5703125" customWidth="1"/>
    <col min="6" max="6" width="17.28515625" bestFit="1" customWidth="1"/>
    <col min="7" max="7" width="6.5703125" customWidth="1"/>
    <col min="8" max="8" width="18.42578125" bestFit="1" customWidth="1"/>
    <col min="9" max="9" width="3.42578125" customWidth="1"/>
    <col min="10" max="10" width="24" customWidth="1"/>
  </cols>
  <sheetData>
    <row r="1" spans="1:9" ht="15" customHeight="1">
      <c r="A1" s="153" t="s">
        <v>76</v>
      </c>
      <c r="B1" s="153"/>
      <c r="C1" s="153"/>
      <c r="D1" s="153"/>
      <c r="E1" s="153"/>
      <c r="F1" s="153"/>
      <c r="G1" s="153"/>
      <c r="H1" s="153"/>
    </row>
    <row r="3" spans="1:9" ht="15" customHeight="1">
      <c r="A3" s="132" t="s">
        <v>284</v>
      </c>
      <c r="B3" s="132"/>
      <c r="C3" s="132"/>
      <c r="D3" s="132"/>
      <c r="E3" s="132"/>
      <c r="F3" s="132"/>
      <c r="G3" s="132"/>
      <c r="H3" s="132"/>
    </row>
    <row r="5" spans="1:9">
      <c r="A5" s="64" t="s">
        <v>285</v>
      </c>
      <c r="B5" s="65"/>
      <c r="C5" s="65"/>
      <c r="D5" s="21" t="s">
        <v>311</v>
      </c>
      <c r="E5" s="67"/>
      <c r="F5" s="21" t="s">
        <v>314</v>
      </c>
      <c r="G5" s="68"/>
      <c r="H5" s="22" t="s">
        <v>4</v>
      </c>
      <c r="I5" s="60"/>
    </row>
    <row r="6" spans="1:9">
      <c r="A6" s="149" t="s">
        <v>7</v>
      </c>
      <c r="B6" s="101"/>
      <c r="C6" s="101"/>
      <c r="D6" s="74">
        <v>87631484.650000006</v>
      </c>
      <c r="E6" s="75"/>
      <c r="F6" s="76">
        <v>7136527.1500000004</v>
      </c>
      <c r="G6" s="75"/>
      <c r="H6" s="77">
        <v>677970.07</v>
      </c>
      <c r="I6" s="59"/>
    </row>
    <row r="7" spans="1:9">
      <c r="A7" s="149" t="s">
        <v>9</v>
      </c>
      <c r="B7" s="101"/>
      <c r="C7" s="101"/>
      <c r="D7" s="74">
        <v>31377566.100000001</v>
      </c>
      <c r="E7" s="75"/>
      <c r="F7" s="76">
        <v>3100499.12</v>
      </c>
      <c r="G7" s="75"/>
      <c r="H7" s="77">
        <v>294547.40999999997</v>
      </c>
      <c r="I7" s="59"/>
    </row>
    <row r="8" spans="1:9">
      <c r="A8" s="149" t="s">
        <v>11</v>
      </c>
      <c r="B8" s="101"/>
      <c r="C8" s="101"/>
      <c r="D8" s="74">
        <v>67628248.510000005</v>
      </c>
      <c r="E8" s="75"/>
      <c r="F8" s="76">
        <v>5708014.0999999996</v>
      </c>
      <c r="G8" s="75"/>
      <c r="H8" s="77">
        <v>542261.34</v>
      </c>
      <c r="I8" s="59"/>
    </row>
    <row r="9" spans="1:9">
      <c r="A9" s="149" t="s">
        <v>13</v>
      </c>
      <c r="B9" s="101"/>
      <c r="C9" s="101"/>
      <c r="D9" s="74">
        <v>1449649</v>
      </c>
      <c r="E9" s="75"/>
      <c r="F9" s="76">
        <v>125982.98</v>
      </c>
      <c r="G9" s="75"/>
      <c r="H9" s="77">
        <v>11968.39</v>
      </c>
      <c r="I9" s="59"/>
    </row>
    <row r="10" spans="1:9">
      <c r="A10" s="149" t="s">
        <v>15</v>
      </c>
      <c r="B10" s="101"/>
      <c r="C10" s="101"/>
      <c r="D10" s="74">
        <v>7490580.5099999998</v>
      </c>
      <c r="E10" s="75"/>
      <c r="F10" s="76">
        <v>385283.38</v>
      </c>
      <c r="G10" s="75"/>
      <c r="H10" s="77">
        <v>36601.919999999998</v>
      </c>
      <c r="I10" s="59"/>
    </row>
    <row r="11" spans="1:9">
      <c r="A11" s="149" t="s">
        <v>18</v>
      </c>
      <c r="B11" s="101"/>
      <c r="C11" s="101"/>
      <c r="D11" s="74">
        <v>3504269.49</v>
      </c>
      <c r="E11" s="75"/>
      <c r="F11" s="76">
        <v>408040.5</v>
      </c>
      <c r="G11" s="75"/>
      <c r="H11" s="77">
        <v>38763.86</v>
      </c>
      <c r="I11" s="59"/>
    </row>
    <row r="12" spans="1:9">
      <c r="A12" s="149" t="s">
        <v>20</v>
      </c>
      <c r="B12" s="101"/>
      <c r="C12" s="101"/>
      <c r="D12" s="74">
        <v>18717214.100000001</v>
      </c>
      <c r="E12" s="75"/>
      <c r="F12" s="76">
        <v>2178859.98</v>
      </c>
      <c r="G12" s="75"/>
      <c r="H12" s="77">
        <v>206991.7</v>
      </c>
      <c r="I12" s="59"/>
    </row>
    <row r="13" spans="1:9">
      <c r="A13" s="149" t="s">
        <v>22</v>
      </c>
      <c r="B13" s="101"/>
      <c r="C13" s="101"/>
      <c r="D13" s="74">
        <v>4846086.8600000003</v>
      </c>
      <c r="E13" s="75"/>
      <c r="F13" s="76">
        <v>60222.97</v>
      </c>
      <c r="G13" s="75"/>
      <c r="H13" s="77">
        <v>5721.18</v>
      </c>
      <c r="I13" s="59"/>
    </row>
    <row r="14" spans="1:9">
      <c r="A14" s="149" t="s">
        <v>24</v>
      </c>
      <c r="B14" s="101"/>
      <c r="C14" s="101"/>
      <c r="D14" s="74">
        <v>3792156.96</v>
      </c>
      <c r="E14" s="75"/>
      <c r="F14" s="76">
        <v>402408.52</v>
      </c>
      <c r="G14" s="75"/>
      <c r="H14" s="77">
        <v>38228.800000000003</v>
      </c>
      <c r="I14" s="59"/>
    </row>
    <row r="15" spans="1:9" s="19" customFormat="1">
      <c r="A15" s="150" t="s">
        <v>88</v>
      </c>
      <c r="B15" s="151"/>
      <c r="C15" s="151"/>
      <c r="D15" s="61">
        <v>0</v>
      </c>
      <c r="E15" s="61"/>
      <c r="F15" s="61">
        <v>0</v>
      </c>
      <c r="G15" s="61"/>
      <c r="H15" s="78">
        <v>0</v>
      </c>
      <c r="I15" s="62"/>
    </row>
    <row r="16" spans="1:9" s="19" customFormat="1">
      <c r="A16" s="150" t="s">
        <v>89</v>
      </c>
      <c r="B16" s="151"/>
      <c r="C16" s="151"/>
      <c r="D16" s="61">
        <v>0</v>
      </c>
      <c r="E16" s="61"/>
      <c r="F16" s="61">
        <v>0</v>
      </c>
      <c r="G16" s="61"/>
      <c r="H16" s="78">
        <v>0</v>
      </c>
      <c r="I16" s="62"/>
    </row>
    <row r="17" spans="1:10">
      <c r="A17" s="149" t="s">
        <v>26</v>
      </c>
      <c r="B17" s="101"/>
      <c r="C17" s="101"/>
      <c r="D17" s="74">
        <v>648966.72</v>
      </c>
      <c r="E17" s="75"/>
      <c r="F17" s="76">
        <v>48457.04</v>
      </c>
      <c r="G17" s="75"/>
      <c r="H17" s="77">
        <v>4603.41</v>
      </c>
      <c r="I17" s="59"/>
    </row>
    <row r="18" spans="1:10">
      <c r="A18" s="149" t="s">
        <v>28</v>
      </c>
      <c r="B18" s="101"/>
      <c r="C18" s="101"/>
      <c r="D18" s="74">
        <v>9317085.3699999992</v>
      </c>
      <c r="E18" s="75"/>
      <c r="F18" s="76">
        <v>524880.18999999994</v>
      </c>
      <c r="G18" s="75"/>
      <c r="H18" s="77">
        <v>49863.62</v>
      </c>
      <c r="I18" s="59"/>
    </row>
    <row r="19" spans="1:10">
      <c r="A19" s="154" t="s">
        <v>30</v>
      </c>
      <c r="B19" s="155"/>
      <c r="C19" s="155"/>
      <c r="D19" s="79">
        <v>236403308.27000001</v>
      </c>
      <c r="E19" s="80"/>
      <c r="F19" s="81">
        <v>20079175.93</v>
      </c>
      <c r="G19" s="80"/>
      <c r="H19" s="82">
        <v>1907521.6999999997</v>
      </c>
      <c r="I19" s="60"/>
    </row>
    <row r="20" spans="1:10">
      <c r="A20" s="152" t="s">
        <v>315</v>
      </c>
      <c r="B20" s="152"/>
      <c r="C20" s="152"/>
      <c r="D20" s="152"/>
      <c r="E20" s="152"/>
      <c r="F20" s="152"/>
      <c r="G20" s="152"/>
      <c r="H20" s="152"/>
    </row>
    <row r="21" spans="1:10" ht="15" customHeight="1">
      <c r="A21" s="69" t="s">
        <v>316</v>
      </c>
      <c r="B21" s="19"/>
      <c r="C21" s="19"/>
      <c r="D21" s="19"/>
      <c r="E21" s="19"/>
      <c r="F21" s="19"/>
      <c r="G21" s="19"/>
      <c r="H21" s="19"/>
      <c r="I21" s="59"/>
      <c r="J21" s="59"/>
    </row>
    <row r="22" spans="1:10">
      <c r="A22" s="69" t="s">
        <v>317</v>
      </c>
      <c r="B22" s="19"/>
      <c r="C22" s="19"/>
      <c r="D22" s="19"/>
      <c r="E22" s="19"/>
      <c r="F22" s="19"/>
      <c r="G22" s="19"/>
      <c r="H22" s="19"/>
    </row>
    <row r="23" spans="1:10">
      <c r="A23" s="69"/>
      <c r="B23" s="19"/>
      <c r="C23" s="19"/>
      <c r="D23" s="19"/>
      <c r="E23" s="19"/>
      <c r="F23" s="19"/>
      <c r="G23" s="19"/>
      <c r="H23" s="19"/>
    </row>
    <row r="24" spans="1:10" ht="15" customHeight="1">
      <c r="A24" s="18"/>
      <c r="B24" s="59"/>
      <c r="C24" s="59"/>
      <c r="D24" s="59"/>
      <c r="E24" s="59"/>
      <c r="F24" s="59"/>
      <c r="G24" s="59"/>
      <c r="H24" s="59"/>
      <c r="I24" s="59"/>
      <c r="J24" s="59"/>
    </row>
    <row r="25" spans="1:10">
      <c r="A25" s="19" t="s">
        <v>318</v>
      </c>
    </row>
    <row r="26" spans="1:10" ht="15" customHeight="1">
      <c r="A26" s="83"/>
      <c r="B26" s="84"/>
      <c r="C26" s="84"/>
      <c r="D26" s="85" t="s">
        <v>288</v>
      </c>
      <c r="E26" s="86"/>
      <c r="F26" s="87" t="s">
        <v>289</v>
      </c>
      <c r="G26" s="60"/>
      <c r="H26" s="60"/>
      <c r="J26" s="60"/>
    </row>
    <row r="27" spans="1:10" ht="15" customHeight="1">
      <c r="A27" s="88" t="s">
        <v>290</v>
      </c>
      <c r="B27" s="59"/>
      <c r="C27" s="59"/>
      <c r="D27" s="63">
        <v>3421978.88</v>
      </c>
      <c r="E27" s="70"/>
      <c r="F27" s="89">
        <v>463636237.68999994</v>
      </c>
      <c r="G27" s="59"/>
      <c r="J27" s="60"/>
    </row>
    <row r="28" spans="1:10" ht="15" customHeight="1">
      <c r="A28" s="88" t="s">
        <v>291</v>
      </c>
      <c r="B28" s="59"/>
      <c r="C28" s="59"/>
      <c r="D28" s="63">
        <v>76117419.280000001</v>
      </c>
      <c r="E28" s="70"/>
      <c r="F28" s="89">
        <v>710681644.27999997</v>
      </c>
      <c r="G28" s="59"/>
      <c r="J28" s="60"/>
    </row>
    <row r="29" spans="1:10" ht="15" customHeight="1">
      <c r="A29" s="88" t="s">
        <v>292</v>
      </c>
      <c r="B29" s="59"/>
      <c r="C29" s="59"/>
      <c r="D29" s="63">
        <v>44485645.490000002</v>
      </c>
      <c r="E29" s="70"/>
      <c r="F29" s="89">
        <v>148956134.34</v>
      </c>
      <c r="G29" s="59"/>
      <c r="J29" s="60"/>
    </row>
    <row r="30" spans="1:10" ht="15" customHeight="1">
      <c r="A30" s="88" t="s">
        <v>293</v>
      </c>
      <c r="B30" s="59"/>
      <c r="C30" s="59"/>
      <c r="D30" s="63">
        <v>60443360.259999998</v>
      </c>
      <c r="E30" s="70"/>
      <c r="F30" s="89">
        <v>606706142.71000004</v>
      </c>
      <c r="G30" s="59"/>
      <c r="J30" s="60"/>
    </row>
    <row r="31" spans="1:10" ht="15" customHeight="1">
      <c r="A31" s="88" t="s">
        <v>287</v>
      </c>
      <c r="B31" s="59"/>
      <c r="C31" s="59"/>
      <c r="D31" s="63">
        <v>50463227.509999998</v>
      </c>
      <c r="E31" s="70"/>
      <c r="F31" s="89">
        <v>476850924.23000002</v>
      </c>
      <c r="G31" s="59"/>
      <c r="J31" s="60"/>
    </row>
    <row r="32" spans="1:10" ht="15" customHeight="1">
      <c r="A32" s="71" t="s">
        <v>30</v>
      </c>
      <c r="B32" s="72"/>
      <c r="C32" s="72"/>
      <c r="D32" s="66">
        <f>SUM(D27:D31)</f>
        <v>234931631.41999999</v>
      </c>
      <c r="E32" s="90"/>
      <c r="F32" s="91">
        <v>2406831083.25</v>
      </c>
      <c r="G32" s="60"/>
      <c r="J32" s="60"/>
    </row>
    <row r="34" spans="1:10" ht="15" customHeight="1">
      <c r="A34" s="69" t="s">
        <v>319</v>
      </c>
      <c r="B34" s="59"/>
      <c r="C34" s="59"/>
      <c r="D34" s="59"/>
      <c r="E34" s="59"/>
      <c r="F34" s="59"/>
      <c r="G34" s="59"/>
      <c r="H34" s="59"/>
      <c r="I34" s="59"/>
      <c r="J34" s="59"/>
    </row>
  </sheetData>
  <mergeCells count="17">
    <mergeCell ref="A1:H1"/>
    <mergeCell ref="A3:H3"/>
    <mergeCell ref="A18:C18"/>
    <mergeCell ref="A19:C19"/>
    <mergeCell ref="A14:C14"/>
    <mergeCell ref="A17:C17"/>
    <mergeCell ref="A12:C12"/>
    <mergeCell ref="A13:C13"/>
    <mergeCell ref="A10:C10"/>
    <mergeCell ref="A11:C11"/>
    <mergeCell ref="A8:C8"/>
    <mergeCell ref="A9:C9"/>
    <mergeCell ref="A6:C6"/>
    <mergeCell ref="A7:C7"/>
    <mergeCell ref="A15:C15"/>
    <mergeCell ref="A16:C16"/>
    <mergeCell ref="A20:H20"/>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8FA76-5712-4F2A-81BA-58A5D58C9595}">
  <sheetPr>
    <pageSetUpPr fitToPage="1"/>
  </sheetPr>
  <dimension ref="A1:S40"/>
  <sheetViews>
    <sheetView showGridLines="0" workbookViewId="0">
      <selection activeCell="I14" sqref="I14"/>
    </sheetView>
  </sheetViews>
  <sheetFormatPr defaultRowHeight="15"/>
  <cols>
    <col min="1" max="1" width="27.140625" style="19" bestFit="1" customWidth="1"/>
    <col min="2" max="2" width="13.42578125" style="19" bestFit="1" customWidth="1"/>
    <col min="3" max="3" width="7.140625" style="19" customWidth="1"/>
    <col min="4" max="4" width="14.7109375" style="19" bestFit="1" customWidth="1"/>
    <col min="5" max="5" width="3.5703125" style="19" customWidth="1"/>
    <col min="6" max="6" width="23" style="19" bestFit="1" customWidth="1"/>
    <col min="7" max="7" width="12.28515625" style="19" bestFit="1" customWidth="1"/>
    <col min="8" max="8" width="7.140625" style="19" customWidth="1"/>
    <col min="9" max="9" width="14.7109375" style="19" bestFit="1" customWidth="1"/>
    <col min="10" max="10" width="3.5703125" style="19" customWidth="1"/>
    <col min="11" max="11" width="23.140625" style="19" bestFit="1" customWidth="1"/>
    <col min="12" max="12" width="10.42578125" style="19" bestFit="1" customWidth="1"/>
    <col min="13" max="13" width="7.140625" style="19" customWidth="1"/>
    <col min="14" max="14" width="14.7109375" style="19" bestFit="1" customWidth="1"/>
    <col min="15" max="16384" width="9.140625" style="19"/>
  </cols>
  <sheetData>
    <row r="1" spans="1:19">
      <c r="A1" s="156" t="s">
        <v>76</v>
      </c>
      <c r="B1" s="156"/>
      <c r="C1" s="156"/>
      <c r="D1" s="156"/>
      <c r="E1" s="156"/>
      <c r="F1" s="156"/>
      <c r="G1" s="156"/>
      <c r="H1" s="156"/>
      <c r="I1" s="156"/>
      <c r="J1" s="156"/>
      <c r="K1" s="156"/>
      <c r="L1" s="156"/>
      <c r="M1" s="156"/>
      <c r="N1" s="156"/>
    </row>
    <row r="2" spans="1:19">
      <c r="A2" s="157" t="s">
        <v>320</v>
      </c>
      <c r="B2" s="157"/>
      <c r="C2" s="157"/>
      <c r="D2" s="157"/>
      <c r="E2" s="157"/>
      <c r="F2" s="157"/>
      <c r="G2" s="157"/>
      <c r="H2" s="157"/>
      <c r="I2" s="157"/>
      <c r="J2" s="157"/>
      <c r="K2" s="157"/>
      <c r="L2" s="157"/>
      <c r="M2" s="157"/>
      <c r="N2" s="157"/>
    </row>
    <row r="4" spans="1:19" ht="15" customHeight="1">
      <c r="A4" s="156" t="s">
        <v>86</v>
      </c>
      <c r="B4" s="156"/>
      <c r="C4" s="156"/>
      <c r="D4" s="156"/>
      <c r="F4" s="156" t="s">
        <v>301</v>
      </c>
      <c r="G4" s="156"/>
      <c r="H4" s="156"/>
      <c r="I4" s="156"/>
      <c r="K4" s="156" t="s">
        <v>307</v>
      </c>
      <c r="L4" s="156"/>
      <c r="M4" s="156"/>
      <c r="N4" s="156"/>
    </row>
    <row r="6" spans="1:19" ht="15" customHeight="1">
      <c r="A6" s="20" t="s">
        <v>7</v>
      </c>
      <c r="B6" s="21" t="s">
        <v>311</v>
      </c>
      <c r="C6" s="21"/>
      <c r="D6" s="22" t="s">
        <v>286</v>
      </c>
      <c r="E6" s="23"/>
      <c r="F6" s="20" t="s">
        <v>9</v>
      </c>
      <c r="G6" s="21" t="s">
        <v>311</v>
      </c>
      <c r="H6" s="21"/>
      <c r="I6" s="22" t="s">
        <v>286</v>
      </c>
      <c r="J6" s="23"/>
      <c r="K6" s="20" t="s">
        <v>18</v>
      </c>
      <c r="L6" s="21" t="s">
        <v>311</v>
      </c>
      <c r="M6" s="21"/>
      <c r="N6" s="22" t="s">
        <v>286</v>
      </c>
      <c r="O6" s="23"/>
    </row>
    <row r="7" spans="1:19">
      <c r="A7" s="24" t="s">
        <v>294</v>
      </c>
      <c r="B7" s="25">
        <v>79263880.769999996</v>
      </c>
      <c r="C7" s="25"/>
      <c r="D7" s="26">
        <v>6104862.8799999999</v>
      </c>
      <c r="E7" s="27"/>
      <c r="F7" s="24" t="s">
        <v>304</v>
      </c>
      <c r="G7" s="28">
        <v>30932736.100000001</v>
      </c>
      <c r="H7" s="25"/>
      <c r="I7" s="29">
        <v>3074268.87</v>
      </c>
      <c r="J7" s="27"/>
      <c r="K7" s="24" t="s">
        <v>297</v>
      </c>
      <c r="L7" s="25">
        <v>669901.09</v>
      </c>
      <c r="M7" s="25"/>
      <c r="N7" s="30">
        <v>73733.62</v>
      </c>
      <c r="O7" s="23"/>
    </row>
    <row r="8" spans="1:19">
      <c r="A8" s="24" t="s">
        <v>296</v>
      </c>
      <c r="B8" s="25">
        <v>3173137.84</v>
      </c>
      <c r="C8" s="25"/>
      <c r="D8" s="26">
        <v>128670.2</v>
      </c>
      <c r="E8" s="27"/>
      <c r="F8" s="24" t="s">
        <v>297</v>
      </c>
      <c r="G8" s="28">
        <v>444830</v>
      </c>
      <c r="H8" s="25"/>
      <c r="I8" s="30">
        <v>26030.25</v>
      </c>
      <c r="J8" s="27"/>
      <c r="K8" s="24" t="s">
        <v>309</v>
      </c>
      <c r="L8" s="25">
        <v>1947540.47</v>
      </c>
      <c r="M8" s="25"/>
      <c r="N8" s="26">
        <v>196732.43</v>
      </c>
      <c r="O8" s="23"/>
    </row>
    <row r="9" spans="1:19" ht="15" customHeight="1">
      <c r="A9" s="24" t="s">
        <v>297</v>
      </c>
      <c r="B9" s="25">
        <v>5194466.04</v>
      </c>
      <c r="C9" s="25"/>
      <c r="D9" s="31">
        <v>770755.81</v>
      </c>
      <c r="E9" s="27"/>
      <c r="F9" s="24" t="s">
        <v>298</v>
      </c>
      <c r="G9" s="25"/>
      <c r="H9" s="25"/>
      <c r="I9" s="30">
        <v>200</v>
      </c>
      <c r="J9" s="27"/>
      <c r="K9" s="24" t="s">
        <v>310</v>
      </c>
      <c r="L9" s="25">
        <v>886827.93</v>
      </c>
      <c r="M9" s="25"/>
      <c r="N9" s="26">
        <v>86218.54</v>
      </c>
      <c r="O9" s="23"/>
    </row>
    <row r="10" spans="1:19" ht="15" customHeight="1">
      <c r="A10" s="24" t="s">
        <v>298</v>
      </c>
      <c r="B10" s="25"/>
      <c r="C10" s="25"/>
      <c r="D10" s="31">
        <v>132238.26</v>
      </c>
      <c r="E10" s="27"/>
      <c r="F10" s="32" t="s">
        <v>35</v>
      </c>
      <c r="G10" s="33"/>
      <c r="H10" s="34"/>
      <c r="I10" s="35">
        <v>3100499.12</v>
      </c>
      <c r="J10" s="27"/>
      <c r="K10" s="24" t="s">
        <v>298</v>
      </c>
      <c r="L10" s="25"/>
      <c r="M10" s="25"/>
      <c r="N10" s="31">
        <v>51355.91</v>
      </c>
      <c r="O10" s="23"/>
    </row>
    <row r="11" spans="1:19" ht="15" customHeight="1">
      <c r="A11" s="32" t="s">
        <v>35</v>
      </c>
      <c r="B11" s="33"/>
      <c r="C11" s="34"/>
      <c r="D11" s="36">
        <v>7136527.1500000004</v>
      </c>
      <c r="E11" s="37"/>
      <c r="F11" s="38" t="s">
        <v>31</v>
      </c>
      <c r="G11" s="37"/>
      <c r="H11" s="38" t="s">
        <v>31</v>
      </c>
      <c r="I11" s="37"/>
      <c r="J11" s="37"/>
      <c r="K11" s="32" t="s">
        <v>35</v>
      </c>
      <c r="L11" s="34"/>
      <c r="M11" s="33"/>
      <c r="N11" s="36">
        <v>408040.5</v>
      </c>
      <c r="O11" s="23"/>
      <c r="Q11" s="39" t="s">
        <v>31</v>
      </c>
      <c r="S11" s="39" t="s">
        <v>31</v>
      </c>
    </row>
    <row r="12" spans="1:19">
      <c r="A12" s="38" t="s">
        <v>31</v>
      </c>
      <c r="B12" s="37"/>
      <c r="C12" s="38" t="s">
        <v>31</v>
      </c>
      <c r="D12" s="37"/>
      <c r="E12" s="23"/>
      <c r="F12" s="20" t="s">
        <v>13</v>
      </c>
      <c r="G12" s="40" t="s">
        <v>311</v>
      </c>
      <c r="H12" s="40"/>
      <c r="I12" s="41" t="s">
        <v>286</v>
      </c>
      <c r="J12" s="23"/>
      <c r="K12" s="39" t="s">
        <v>31</v>
      </c>
      <c r="L12" s="39" t="s">
        <v>31</v>
      </c>
    </row>
    <row r="13" spans="1:19">
      <c r="A13" s="20" t="s">
        <v>11</v>
      </c>
      <c r="B13" s="40" t="s">
        <v>311</v>
      </c>
      <c r="C13" s="40"/>
      <c r="D13" s="41" t="s">
        <v>286</v>
      </c>
      <c r="E13" s="27"/>
      <c r="F13" s="24" t="s">
        <v>297</v>
      </c>
      <c r="G13" s="25">
        <v>1449649</v>
      </c>
      <c r="H13" s="25"/>
      <c r="I13" s="30">
        <v>111374.2</v>
      </c>
      <c r="J13" s="23"/>
      <c r="K13" s="20" t="s">
        <v>24</v>
      </c>
      <c r="L13" s="40" t="s">
        <v>311</v>
      </c>
      <c r="M13" s="40"/>
      <c r="N13" s="41" t="s">
        <v>286</v>
      </c>
      <c r="O13" s="23"/>
    </row>
    <row r="14" spans="1:19">
      <c r="A14" s="24" t="s">
        <v>295</v>
      </c>
      <c r="B14" s="25">
        <v>67090674.009999998</v>
      </c>
      <c r="C14" s="25"/>
      <c r="D14" s="26">
        <v>5686722.8499999996</v>
      </c>
      <c r="E14" s="27"/>
      <c r="F14" s="24" t="s">
        <v>298</v>
      </c>
      <c r="G14" s="25"/>
      <c r="H14" s="25"/>
      <c r="I14" s="30">
        <v>14608.78</v>
      </c>
      <c r="J14" s="23"/>
      <c r="K14" s="24" t="s">
        <v>297</v>
      </c>
      <c r="L14" s="25">
        <v>1112552.94</v>
      </c>
      <c r="M14" s="42"/>
      <c r="N14" s="30">
        <v>24259.84</v>
      </c>
      <c r="O14" s="23"/>
    </row>
    <row r="15" spans="1:19">
      <c r="A15" s="24" t="s">
        <v>297</v>
      </c>
      <c r="B15" s="25">
        <v>537574.5</v>
      </c>
      <c r="C15" s="25"/>
      <c r="D15" s="31">
        <v>21281</v>
      </c>
      <c r="E15" s="27"/>
      <c r="F15" s="32" t="s">
        <v>35</v>
      </c>
      <c r="G15" s="33"/>
      <c r="H15" s="34"/>
      <c r="I15" s="36">
        <v>125982.98</v>
      </c>
      <c r="J15" s="23"/>
      <c r="K15" s="24" t="s">
        <v>308</v>
      </c>
      <c r="L15" s="25">
        <v>2679604.02</v>
      </c>
      <c r="M15" s="42"/>
      <c r="N15" s="26">
        <v>333644.59999999998</v>
      </c>
      <c r="O15" s="23"/>
    </row>
    <row r="16" spans="1:19">
      <c r="A16" s="24" t="s">
        <v>298</v>
      </c>
      <c r="B16" s="25"/>
      <c r="C16" s="25"/>
      <c r="D16" s="31">
        <v>10.25</v>
      </c>
      <c r="E16" s="27"/>
      <c r="F16" s="37"/>
      <c r="G16" s="37"/>
      <c r="H16" s="37"/>
      <c r="I16" s="37"/>
      <c r="J16" s="23"/>
      <c r="K16" s="24" t="s">
        <v>298</v>
      </c>
      <c r="L16" s="42"/>
      <c r="M16" s="42"/>
      <c r="N16" s="31">
        <v>44504.08</v>
      </c>
      <c r="O16" s="23"/>
    </row>
    <row r="17" spans="1:15">
      <c r="A17" s="32" t="s">
        <v>35</v>
      </c>
      <c r="B17" s="33"/>
      <c r="C17" s="34"/>
      <c r="D17" s="36">
        <v>5708014.0999999996</v>
      </c>
      <c r="F17" s="20" t="s">
        <v>15</v>
      </c>
      <c r="G17" s="40" t="s">
        <v>311</v>
      </c>
      <c r="H17" s="40"/>
      <c r="I17" s="41" t="s">
        <v>286</v>
      </c>
      <c r="K17" s="32" t="s">
        <v>35</v>
      </c>
      <c r="L17" s="43"/>
      <c r="M17" s="44"/>
      <c r="N17" s="36">
        <v>402408.52</v>
      </c>
      <c r="O17" s="23"/>
    </row>
    <row r="18" spans="1:15">
      <c r="A18" s="39" t="s">
        <v>31</v>
      </c>
      <c r="C18" s="39" t="s">
        <v>31</v>
      </c>
      <c r="E18" s="23"/>
      <c r="F18" s="24" t="s">
        <v>305</v>
      </c>
      <c r="G18" s="25">
        <v>7260938.9900000002</v>
      </c>
      <c r="H18" s="42"/>
      <c r="I18" s="29">
        <v>381974.67</v>
      </c>
      <c r="J18" s="23"/>
    </row>
    <row r="19" spans="1:15">
      <c r="A19" s="20" t="s">
        <v>22</v>
      </c>
      <c r="B19" s="40" t="s">
        <v>311</v>
      </c>
      <c r="C19" s="40"/>
      <c r="D19" s="41" t="s">
        <v>286</v>
      </c>
      <c r="E19" s="23"/>
      <c r="F19" s="24" t="s">
        <v>297</v>
      </c>
      <c r="G19" s="25">
        <v>229641.52</v>
      </c>
      <c r="H19" s="42"/>
      <c r="I19" s="31">
        <v>-17690.12</v>
      </c>
      <c r="J19" s="23"/>
    </row>
    <row r="20" spans="1:15">
      <c r="A20" s="24" t="s">
        <v>299</v>
      </c>
      <c r="B20" s="25">
        <v>0</v>
      </c>
      <c r="D20" s="31">
        <v>-2166.5</v>
      </c>
      <c r="E20" s="23"/>
      <c r="F20" s="24" t="s">
        <v>298</v>
      </c>
      <c r="G20" s="42"/>
      <c r="H20" s="42"/>
      <c r="I20" s="30">
        <v>20998.83</v>
      </c>
      <c r="J20" s="23"/>
    </row>
    <row r="21" spans="1:15">
      <c r="A21" s="24" t="s">
        <v>300</v>
      </c>
      <c r="B21" s="25">
        <v>2009476.72</v>
      </c>
      <c r="D21" s="31">
        <v>23883.72</v>
      </c>
      <c r="E21" s="23"/>
      <c r="F21" s="32" t="s">
        <v>35</v>
      </c>
      <c r="G21" s="43"/>
      <c r="H21" s="44"/>
      <c r="I21" s="35">
        <v>385283.38</v>
      </c>
      <c r="J21" s="23"/>
    </row>
    <row r="22" spans="1:15">
      <c r="A22" s="24" t="s">
        <v>297</v>
      </c>
      <c r="B22" s="25">
        <v>2836610.14</v>
      </c>
      <c r="C22" s="42"/>
      <c r="D22" s="31">
        <v>-16640.349999999999</v>
      </c>
    </row>
    <row r="23" spans="1:15">
      <c r="A23" s="24" t="s">
        <v>298</v>
      </c>
      <c r="B23" s="42"/>
      <c r="C23" s="42"/>
      <c r="D23" s="30">
        <v>55146.1</v>
      </c>
      <c r="F23" s="20" t="s">
        <v>20</v>
      </c>
      <c r="G23" s="40" t="s">
        <v>311</v>
      </c>
      <c r="H23" s="40"/>
      <c r="I23" s="41" t="s">
        <v>286</v>
      </c>
    </row>
    <row r="24" spans="1:15">
      <c r="A24" s="32" t="s">
        <v>35</v>
      </c>
      <c r="B24" s="43"/>
      <c r="C24" s="44"/>
      <c r="D24" s="36">
        <v>60222.97</v>
      </c>
      <c r="F24" s="24" t="s">
        <v>306</v>
      </c>
      <c r="G24" s="25">
        <v>10287400.33</v>
      </c>
      <c r="H24" s="42"/>
      <c r="I24" s="29">
        <v>794476.15</v>
      </c>
      <c r="J24" s="23"/>
    </row>
    <row r="25" spans="1:15">
      <c r="F25" s="24" t="s">
        <v>297</v>
      </c>
      <c r="G25" s="25">
        <v>8429813.7699999996</v>
      </c>
      <c r="H25" s="42"/>
      <c r="I25" s="30">
        <v>1335715.81</v>
      </c>
      <c r="J25" s="23"/>
    </row>
    <row r="26" spans="1:15">
      <c r="F26" s="24" t="s">
        <v>298</v>
      </c>
      <c r="G26" s="42"/>
      <c r="H26" s="42"/>
      <c r="I26" s="30">
        <v>48668.02</v>
      </c>
      <c r="J26" s="23"/>
    </row>
    <row r="27" spans="1:15">
      <c r="F27" s="32" t="s">
        <v>35</v>
      </c>
      <c r="G27" s="43"/>
      <c r="H27" s="44"/>
      <c r="I27" s="35">
        <v>2178859.98</v>
      </c>
      <c r="J27" s="23"/>
    </row>
    <row r="28" spans="1:15">
      <c r="J28" s="23"/>
    </row>
    <row r="29" spans="1:15">
      <c r="F29" s="20" t="s">
        <v>26</v>
      </c>
      <c r="G29" s="40" t="s">
        <v>311</v>
      </c>
      <c r="H29" s="40"/>
      <c r="I29" s="41" t="s">
        <v>286</v>
      </c>
    </row>
    <row r="30" spans="1:15">
      <c r="F30" s="24" t="s">
        <v>297</v>
      </c>
      <c r="G30" s="25">
        <v>78486.490000000005</v>
      </c>
      <c r="H30" s="42"/>
      <c r="I30" s="31">
        <v>9040.35</v>
      </c>
      <c r="J30" s="23"/>
    </row>
    <row r="31" spans="1:15">
      <c r="F31" s="24" t="s">
        <v>321</v>
      </c>
      <c r="G31" s="25">
        <v>158702.26999999999</v>
      </c>
      <c r="H31" s="42"/>
      <c r="I31" s="31">
        <v>-8928.7800000000007</v>
      </c>
      <c r="J31" s="23"/>
    </row>
    <row r="32" spans="1:15">
      <c r="F32" s="24" t="s">
        <v>303</v>
      </c>
      <c r="G32" s="25">
        <v>411777.96</v>
      </c>
      <c r="H32" s="42"/>
      <c r="I32" s="31">
        <v>47205.99</v>
      </c>
      <c r="J32" s="23"/>
    </row>
    <row r="33" spans="6:10">
      <c r="F33" s="24" t="s">
        <v>298</v>
      </c>
      <c r="G33" s="42"/>
      <c r="H33" s="42"/>
      <c r="I33" s="31">
        <v>1139.48</v>
      </c>
      <c r="J33" s="23"/>
    </row>
    <row r="34" spans="6:10">
      <c r="F34" s="32" t="s">
        <v>35</v>
      </c>
      <c r="G34" s="43"/>
      <c r="H34" s="44"/>
      <c r="I34" s="35">
        <v>48457.04</v>
      </c>
      <c r="J34" s="23"/>
    </row>
    <row r="36" spans="6:10">
      <c r="F36" s="20" t="s">
        <v>28</v>
      </c>
      <c r="G36" s="40" t="s">
        <v>311</v>
      </c>
      <c r="H36" s="40"/>
      <c r="I36" s="41" t="s">
        <v>286</v>
      </c>
    </row>
    <row r="37" spans="6:10">
      <c r="F37" s="24" t="s">
        <v>297</v>
      </c>
      <c r="G37" s="45">
        <v>834830.45</v>
      </c>
      <c r="H37" s="46"/>
      <c r="I37" s="31">
        <v>126063.75</v>
      </c>
    </row>
    <row r="38" spans="6:10">
      <c r="F38" s="24" t="s">
        <v>302</v>
      </c>
      <c r="G38" s="45">
        <v>8482254.9199999999</v>
      </c>
      <c r="H38" s="46"/>
      <c r="I38" s="31">
        <v>378829.76</v>
      </c>
    </row>
    <row r="39" spans="6:10">
      <c r="F39" s="24" t="s">
        <v>298</v>
      </c>
      <c r="G39" s="47"/>
      <c r="H39" s="46"/>
      <c r="I39" s="31">
        <v>19986.68</v>
      </c>
    </row>
    <row r="40" spans="6:10">
      <c r="F40" s="32" t="s">
        <v>35</v>
      </c>
      <c r="G40" s="48"/>
      <c r="H40" s="49"/>
      <c r="I40" s="35">
        <v>524880.19000000006</v>
      </c>
    </row>
  </sheetData>
  <mergeCells count="5">
    <mergeCell ref="A1:N1"/>
    <mergeCell ref="A2:N2"/>
    <mergeCell ref="A4:D4"/>
    <mergeCell ref="F4:I4"/>
    <mergeCell ref="K4:N4"/>
  </mergeCells>
  <pageMargins left="0.2" right="0.2" top="0.2" bottom="0.2" header="0.2" footer="0.2"/>
  <pageSetup scale="7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dcterms:created xsi:type="dcterms:W3CDTF">2021-05-06T03:46:41Z</dcterms:created>
  <dcterms:modified xsi:type="dcterms:W3CDTF">2021-05-07T13:08:52Z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