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1000" activeTab="1"/>
  </bookViews>
  <sheets>
    <sheet name="Summary" sheetId="12" r:id="rId1"/>
    <sheet name="request" sheetId="2" r:id="rId2"/>
    <sheet name="orders" sheetId="1" r:id="rId3"/>
    <sheet name="vw_requests" sheetId="7" r:id="rId4"/>
    <sheet name="vw_orders" sheetId="6" r:id="rId5"/>
    <sheet name="vw_api_requests" sheetId="11" r:id="rId6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<sst xmlns="http://schemas.openxmlformats.org/spreadsheetml/2006/main" count="126" uniqueCount="60">
  <si>
    <t>REQUEST</t>
  </si>
  <si>
    <t>request</t>
  </si>
  <si>
    <t>account</t>
  </si>
  <si>
    <t>instrument</t>
  </si>
  <si>
    <t>position</t>
  </si>
  <si>
    <t>action</t>
  </si>
  <si>
    <t>state</t>
  </si>
  <si>
    <t>price</t>
  </si>
  <si>
    <t>size</t>
  </si>
  <si>
    <t>leverage</t>
  </si>
  <si>
    <t>request_type</t>
  </si>
  <si>
    <t>margin_mode</t>
  </si>
  <si>
    <t>reduce_only</t>
  </si>
  <si>
    <t>memo</t>
  </si>
  <si>
    <t>broker_id</t>
  </si>
  <si>
    <t>expiry_time</t>
  </si>
  <si>
    <t>create_time</t>
  </si>
  <si>
    <t>update_time</t>
  </si>
  <si>
    <t>ORDERS</t>
  </si>
  <si>
    <t>order_id</t>
  </si>
  <si>
    <t>filled_size</t>
  </si>
  <si>
    <t>filled_amount</t>
  </si>
  <si>
    <t>average_price</t>
  </si>
  <si>
    <t>order_state</t>
  </si>
  <si>
    <t>fee</t>
  </si>
  <si>
    <t>pnl</t>
  </si>
  <si>
    <t>cancel_source</t>
  </si>
  <si>
    <t>order_category</t>
  </si>
  <si>
    <t>VW_REQUESTS</t>
  </si>
  <si>
    <t>symbol</t>
  </si>
  <si>
    <t>status</t>
  </si>
  <si>
    <t>order_status</t>
  </si>
  <si>
    <t>order_type</t>
  </si>
  <si>
    <t>digits</t>
  </si>
  <si>
    <t>VW_ORDERS</t>
  </si>
  <si>
    <t>client_order_id</t>
  </si>
  <si>
    <t>base_currency</t>
  </si>
  <si>
    <t>base_symbol</t>
  </si>
  <si>
    <t>quote_currency</t>
  </si>
  <si>
    <t>quote_symbol</t>
  </si>
  <si>
    <t>instrument_type</t>
  </si>
  <si>
    <t>request_state</t>
  </si>
  <si>
    <t>request_status</t>
  </si>
  <si>
    <t>category</t>
  </si>
  <si>
    <t>contract_type</t>
  </si>
  <si>
    <t>trade_period</t>
  </si>
  <si>
    <t>trade_timeframe</t>
  </si>
  <si>
    <t>canceled_by</t>
  </si>
  <si>
    <t>trade_state</t>
  </si>
  <si>
    <t>trade_status</t>
  </si>
  <si>
    <t>suspense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</si>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</sst>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8">
    <numFmt numFmtId="176" formatCode="0_ "/>
    <numFmt numFmtId="177" formatCode="0_);[Red]\(0\)"/>
    <numFmt numFmtId="178" formatCode="m/d/yy\ h:mm;@"/>
    <numFmt numFmtId="179" formatCode="m/d/yy\ h:mm\.ss.000"/>
    <numFmt numFmtId="180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1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1" fillId="0" borderId="0" xfId="0" applyFont="1">
      <alignment vertical="center"/>
    </xf>
    <xf numFmtId="178" fontId="1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7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3" sqref="A3"/>
    </sheetView>
  </sheetViews>
  <sheetFormatPr defaultColWidth="8.79259259259259" defaultRowHeight="14.1" outlineLevelRow="1" outlineLevelCol="4"/>
  <cols>
    <col min="1" max="5" width="18.3407407407407" style="9" customWidth="1"/>
  </cols>
  <sheetData>
    <row r="1" spans="1:5">
      <c r="A1" s="11" t="str">
        <f>request!A1</f>
        <v>REQUEST</v>
      </c>
      <c r="B1" s="11" t="str">
        <f>orders!A1</f>
        <v>ORDERS</v>
      </c>
      <c r="C1" s="11" t="str">
        <f>vw_requests!A1</f>
        <v>VW_REQUESTS</v>
      </c>
      <c r="D1" s="11" t="str">
        <f>vw_orders!A1</f>
        <v>VW_ORDERS</v>
      </c>
      <c r="E1" s="11" t="str">
        <f>vw_api_requests!A1</f>
        <v>VW_API_REQUESTS</v>
      </c>
    </row>
    <row r="2" spans="1:5">
      <c r="A2" s="12">
        <f>COUNTA(request!A3:A1048576)</f>
        <v>0</v>
      </c>
      <c r="B2" s="12">
        <f>COUNTA(orders!A3:A1048576)</f>
        <v>0</v>
      </c>
      <c r="C2" s="12">
        <f>COUNTA(vw_requests!A3:A1048576)</f>
        <v>0</v>
      </c>
      <c r="D2" s="12">
        <f>COUNTA(vw_orders!A3:A1048576)</f>
        <v>0</v>
      </c>
      <c r="E2" s="12">
        <f>COUNTA(vw_api_requests!A3:A1048576)</f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abSelected="1" workbookViewId="0">
      <pane ySplit="2" topLeftCell="A3" activePane="bottomLeft" state="frozen"/>
      <selection/>
      <selection pane="bottomLeft" activeCell="A3" sqref="A3"/>
    </sheetView>
  </sheetViews>
  <sheetFormatPr defaultColWidth="8.79259259259259" defaultRowHeight="14.1" outlineLevelRow="1"/>
  <cols>
    <col min="1" max="1" width="15.0444444444444" customWidth="1"/>
    <col min="2" max="2" width="8.37037037037037" customWidth="1"/>
    <col min="3" max="3" width="11.5703703703704" customWidth="1"/>
    <col min="4" max="4" width="8.57037037037037" customWidth="1"/>
    <col min="5" max="5" width="6.87407407407407" customWidth="1"/>
    <col min="6" max="6" width="7.68148148148148" customWidth="1"/>
    <col min="7" max="7" width="9.39259259259259" customWidth="1"/>
    <col min="8" max="8" width="8.39259259259259" customWidth="1"/>
    <col min="9" max="9" width="9.17037037037037" customWidth="1"/>
    <col min="10" max="10" width="13.562962962963" customWidth="1"/>
    <col min="11" max="11" width="13.8518518518519" customWidth="1"/>
    <col min="12" max="12" width="12.162962962963" customWidth="1"/>
    <col min="13" max="13" width="70.962962962963" customWidth="1"/>
    <col min="14" max="14" width="9.77037037037037" customWidth="1"/>
    <col min="15" max="17" width="19.2666666666667" style="1" customWidth="1"/>
  </cols>
  <sheetData>
    <row r="1" spans="1:2">
      <c r="A1" s="2" t="s">
        <v>0</v>
      </c>
      <c r="B1" s="2"/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workbookViewId="0">
      <pane ySplit="2" topLeftCell="A3" activePane="bottomLeft" state="frozen"/>
      <selection/>
      <selection pane="bottomLeft" activeCell="B1" sqref="B1"/>
    </sheetView>
  </sheetViews>
  <sheetFormatPr defaultColWidth="8.79259259259259" defaultRowHeight="14.1" outlineLevelRow="1"/>
  <cols>
    <col min="1" max="1" width="15.0444444444444" customWidth="1"/>
    <col min="2" max="2" width="15.3851851851852" style="8" customWidth="1"/>
    <col min="3" max="3" width="9.39259259259259" customWidth="1"/>
    <col min="4" max="4" width="8.39259259259259" customWidth="1"/>
    <col min="5" max="5" width="13.562962962963" style="9" customWidth="1"/>
    <col min="6" max="6" width="8.57037037037037" customWidth="1"/>
    <col min="7" max="7" width="6.87407407407407" customWidth="1"/>
    <col min="8" max="8" width="13.8518518518519" customWidth="1"/>
    <col min="9" max="9" width="10.0592592592593" customWidth="1"/>
    <col min="10" max="10" width="13.8444444444444" customWidth="1"/>
    <col min="11" max="11" width="14.2518518518519" customWidth="1"/>
    <col min="12" max="12" width="12.0740740740741" style="9" customWidth="1"/>
    <col min="13" max="13" width="9.17037037037037" customWidth="1"/>
    <col min="14" max="14" width="12.5925925925926" customWidth="1"/>
    <col min="15" max="15" width="13.6888888888889" customWidth="1"/>
    <col min="16" max="16" width="14.1481481481481" style="9" customWidth="1"/>
    <col min="17" max="17" width="15.4592592592593" style="9" customWidth="1"/>
    <col min="18" max="18" width="12.162962962963" customWidth="1"/>
    <col min="19" max="19" width="9.77037037037037" customWidth="1"/>
    <col min="20" max="21" width="19.2666666666667" style="1" customWidth="1"/>
  </cols>
  <sheetData>
    <row r="1" spans="1:2">
      <c r="A1" s="2" t="s">
        <v>18</v>
      </c>
      <c r="B1" s="10"/>
    </row>
    <row r="2" spans="1:21">
      <c r="A2" s="2" t="s">
        <v>1</v>
      </c>
      <c r="B2" s="2" t="s">
        <v>19</v>
      </c>
      <c r="C2" s="2" t="s">
        <v>7</v>
      </c>
      <c r="D2" s="2" t="s">
        <v>8</v>
      </c>
      <c r="E2" s="11" t="s">
        <v>10</v>
      </c>
      <c r="F2" s="2" t="s">
        <v>4</v>
      </c>
      <c r="G2" s="2" t="s">
        <v>5</v>
      </c>
      <c r="H2" s="2" t="s">
        <v>11</v>
      </c>
      <c r="I2" s="2" t="s">
        <v>20</v>
      </c>
      <c r="J2" s="2" t="s">
        <v>21</v>
      </c>
      <c r="K2" s="2" t="s">
        <v>22</v>
      </c>
      <c r="L2" s="11" t="s">
        <v>23</v>
      </c>
      <c r="M2" s="2" t="s">
        <v>9</v>
      </c>
      <c r="N2" s="2" t="s">
        <v>24</v>
      </c>
      <c r="O2" s="2" t="s">
        <v>25</v>
      </c>
      <c r="P2" s="11" t="s">
        <v>26</v>
      </c>
      <c r="Q2" s="11" t="s">
        <v>27</v>
      </c>
      <c r="R2" s="2" t="s">
        <v>12</v>
      </c>
      <c r="S2" s="2" t="s">
        <v>14</v>
      </c>
      <c r="T2" s="2" t="s">
        <v>16</v>
      </c>
      <c r="U2" s="2" t="s">
        <v>17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"/>
  <sheetViews>
    <sheetView workbookViewId="0">
      <pane ySplit="2" topLeftCell="A3" activePane="bottomLeft" state="frozen"/>
      <selection/>
      <selection pane="bottomLeft" activeCell="B1" sqref="B1"/>
    </sheetView>
  </sheetViews>
  <sheetFormatPr defaultColWidth="8.79259259259259" defaultRowHeight="14.1" outlineLevelRow="1"/>
  <cols>
    <col min="1" max="1" width="15.0444444444444" customWidth="1"/>
    <col min="2" max="2" width="15.3851851851852" style="4" customWidth="1"/>
    <col min="3" max="3" width="8.37037037037037" customWidth="1"/>
    <col min="4" max="4" width="11.5703703703704" customWidth="1"/>
    <col min="5" max="5" width="13.162962962963" customWidth="1"/>
    <col min="6" max="6" width="7.68148148148148" customWidth="1"/>
    <col min="7" max="7" width="7.48888888888889" customWidth="1"/>
    <col min="8" max="8" width="12.0740740740741" customWidth="1"/>
    <col min="9" max="9" width="13.1703703703704" customWidth="1"/>
    <col min="10" max="10" width="13.8518518518519" customWidth="1"/>
    <col min="11" max="11" width="8.57037037037037" customWidth="1"/>
    <col min="12" max="12" width="6.87407407407407" customWidth="1"/>
    <col min="13" max="13" width="13.562962962963" customWidth="1"/>
    <col min="14" max="14" width="11.1703703703704" customWidth="1"/>
    <col min="15" max="15" width="9.39259259259259" customWidth="1"/>
    <col min="16" max="16" width="8.39259259259259" customWidth="1"/>
    <col min="17" max="17" width="9.17037037037037" customWidth="1"/>
    <col min="18" max="18" width="6.37777777777778" customWidth="1"/>
    <col min="19" max="19" width="51.0962962962963" customWidth="1"/>
    <col min="20" max="20" width="12.162962962963" customWidth="1"/>
    <col min="21" max="21" width="9.77037037037037" customWidth="1"/>
    <col min="22" max="23" width="19.2666666666667" style="1" customWidth="1"/>
  </cols>
  <sheetData>
    <row r="1" spans="1:2">
      <c r="A1" s="2" t="s">
        <v>28</v>
      </c>
      <c r="B1" s="6"/>
    </row>
    <row r="2" spans="1:23">
      <c r="A2" s="2" t="s">
        <v>1</v>
      </c>
      <c r="B2" s="2" t="s">
        <v>19</v>
      </c>
      <c r="C2" s="2" t="s">
        <v>2</v>
      </c>
      <c r="D2" s="2" t="s">
        <v>3</v>
      </c>
      <c r="E2" s="2" t="s">
        <v>29</v>
      </c>
      <c r="F2" s="2" t="s">
        <v>6</v>
      </c>
      <c r="G2" s="2" t="s">
        <v>30</v>
      </c>
      <c r="H2" s="2" t="s">
        <v>23</v>
      </c>
      <c r="I2" s="2" t="s">
        <v>31</v>
      </c>
      <c r="J2" s="2" t="s">
        <v>11</v>
      </c>
      <c r="K2" s="2" t="s">
        <v>4</v>
      </c>
      <c r="L2" s="2" t="s">
        <v>5</v>
      </c>
      <c r="M2" s="2" t="s">
        <v>10</v>
      </c>
      <c r="N2" s="2" t="s">
        <v>32</v>
      </c>
      <c r="O2" s="2" t="s">
        <v>7</v>
      </c>
      <c r="P2" s="2" t="s">
        <v>8</v>
      </c>
      <c r="Q2" s="2" t="s">
        <v>9</v>
      </c>
      <c r="R2" s="2" t="s">
        <v>33</v>
      </c>
      <c r="S2" s="2" t="s">
        <v>13</v>
      </c>
      <c r="T2" s="2" t="s">
        <v>12</v>
      </c>
      <c r="U2" s="2" t="s">
        <v>14</v>
      </c>
      <c r="V2" s="2" t="s">
        <v>15</v>
      </c>
      <c r="W2" s="2" t="s">
        <v>16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"/>
  <sheetViews>
    <sheetView zoomScale="85" zoomScaleNormal="85" workbookViewId="0">
      <pane ySplit="2" topLeftCell="A3" activePane="bottomLeft" state="frozen"/>
      <selection/>
      <selection pane="bottomLeft" activeCell="B1" sqref="B1"/>
    </sheetView>
  </sheetViews>
  <sheetFormatPr defaultColWidth="8.79259259259259" defaultRowHeight="14.1" outlineLevelRow="1"/>
  <cols>
    <col min="1" max="1" width="15.0444444444444" customWidth="1"/>
    <col min="2" max="2" width="15.3851851851852" style="4" customWidth="1"/>
    <col min="3" max="3" width="15.0444444444444" customWidth="1"/>
    <col min="4" max="4" width="8.37037037037037" customWidth="1"/>
    <col min="5" max="5" width="11.5703703703704" customWidth="1"/>
    <col min="6" max="6" width="13.162962962963" customWidth="1"/>
    <col min="7" max="7" width="14.6592592592593" style="5" customWidth="1"/>
    <col min="8" max="8" width="13.162962962963" customWidth="1"/>
    <col min="9" max="9" width="15.5555555555556" customWidth="1"/>
    <col min="10" max="10" width="14.1555555555556" customWidth="1"/>
    <col min="11" max="11" width="16.8592592592593" customWidth="1"/>
    <col min="12" max="12" width="7.68148148148148" customWidth="1"/>
    <col min="13" max="13" width="7.48888888888889" customWidth="1"/>
    <col min="14" max="14" width="12.0740740740741" customWidth="1"/>
    <col min="15" max="15" width="13.1703703703704" customWidth="1"/>
    <col min="16" max="16" width="14.362962962963" customWidth="1"/>
    <col min="17" max="17" width="15.4666666666667" customWidth="1"/>
    <col min="18" max="18" width="13.562962962963" customWidth="1"/>
    <col min="19" max="19" width="11.1703703703704" customWidth="1"/>
    <col min="20" max="20" width="8.57037037037037" customWidth="1"/>
    <col min="21" max="21" width="6.87407407407407" customWidth="1"/>
    <col min="22" max="22" width="9.39259259259259" customWidth="1"/>
    <col min="23" max="23" width="8.39259259259259" customWidth="1"/>
    <col min="24" max="24" width="9.17037037037037" customWidth="1"/>
    <col min="25" max="25" width="13.8518518518519" customWidth="1"/>
    <col min="26" max="26" width="15.4592592592593" customWidth="1"/>
    <col min="27" max="27" width="9.27407407407407" customWidth="1"/>
    <col min="28" max="28" width="14.0592592592593" customWidth="1"/>
    <col min="29" max="29" width="13.0592592592593" customWidth="1"/>
    <col min="30" max="30" width="17.2518518518519" customWidth="1"/>
    <col min="31" max="31" width="10.0592592592593" customWidth="1"/>
    <col min="32" max="32" width="13.8444444444444" customWidth="1"/>
    <col min="33" max="33" width="14.2518518518519" customWidth="1"/>
    <col min="34" max="34" width="12.5925925925926" customWidth="1"/>
    <col min="35" max="35" width="13.6888888888889" customWidth="1"/>
    <col min="36" max="36" width="14.1481481481481" customWidth="1"/>
    <col min="37" max="37" width="13.1777777777778" customWidth="1"/>
    <col min="38" max="38" width="12.162962962963" customWidth="1"/>
    <col min="39" max="39" width="9.77037037037037" customWidth="1"/>
    <col min="40" max="40" width="6.37777777777778" customWidth="1"/>
    <col min="41" max="41" width="12.0740740740741" customWidth="1"/>
    <col min="42" max="42" width="13.1703703703704" customWidth="1"/>
    <col min="43" max="43" width="9.87407407407407" customWidth="1"/>
    <col min="44" max="44" width="76.5481481481481" customWidth="1"/>
    <col min="45" max="47" width="19.2666666666667" style="1" customWidth="1"/>
  </cols>
  <sheetData>
    <row r="1" spans="1:2">
      <c r="A1" s="2" t="s">
        <v>34</v>
      </c>
      <c r="B1" s="6"/>
    </row>
    <row r="2" spans="1:47">
      <c r="A2" s="2" t="s">
        <v>1</v>
      </c>
      <c r="B2" s="2" t="s">
        <v>19</v>
      </c>
      <c r="C2" s="2" t="s">
        <v>35</v>
      </c>
      <c r="D2" s="2" t="s">
        <v>2</v>
      </c>
      <c r="E2" s="2" t="s">
        <v>3</v>
      </c>
      <c r="F2" s="2" t="s">
        <v>29</v>
      </c>
      <c r="G2" s="7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6</v>
      </c>
      <c r="M2" s="2" t="s">
        <v>30</v>
      </c>
      <c r="N2" s="2" t="s">
        <v>23</v>
      </c>
      <c r="O2" s="2" t="s">
        <v>31</v>
      </c>
      <c r="P2" s="2" t="s">
        <v>41</v>
      </c>
      <c r="Q2" s="2" t="s">
        <v>42</v>
      </c>
      <c r="R2" s="2" t="s">
        <v>10</v>
      </c>
      <c r="S2" s="2" t="s">
        <v>32</v>
      </c>
      <c r="T2" s="2" t="s">
        <v>4</v>
      </c>
      <c r="U2" s="2" t="s">
        <v>5</v>
      </c>
      <c r="V2" s="2" t="s">
        <v>7</v>
      </c>
      <c r="W2" s="2" t="s">
        <v>8</v>
      </c>
      <c r="X2" s="2" t="s">
        <v>9</v>
      </c>
      <c r="Y2" s="2" t="s">
        <v>11</v>
      </c>
      <c r="Z2" s="2" t="s">
        <v>27</v>
      </c>
      <c r="AA2" s="2" t="s">
        <v>43</v>
      </c>
      <c r="AB2" s="2" t="s">
        <v>44</v>
      </c>
      <c r="AC2" s="2" t="s">
        <v>45</v>
      </c>
      <c r="AD2" s="2" t="s">
        <v>46</v>
      </c>
      <c r="AE2" s="2" t="s">
        <v>20</v>
      </c>
      <c r="AF2" s="2" t="s">
        <v>21</v>
      </c>
      <c r="AG2" s="2" t="s">
        <v>22</v>
      </c>
      <c r="AH2" s="2" t="s">
        <v>24</v>
      </c>
      <c r="AI2" s="2" t="s">
        <v>25</v>
      </c>
      <c r="AJ2" s="2" t="s">
        <v>26</v>
      </c>
      <c r="AK2" s="2" t="s">
        <v>47</v>
      </c>
      <c r="AL2" s="2" t="s">
        <v>12</v>
      </c>
      <c r="AM2" s="2" t="s">
        <v>14</v>
      </c>
      <c r="AN2" s="2" t="s">
        <v>33</v>
      </c>
      <c r="AO2" s="2" t="s">
        <v>48</v>
      </c>
      <c r="AP2" s="2" t="s">
        <v>49</v>
      </c>
      <c r="AQ2" s="2" t="s">
        <v>50</v>
      </c>
      <c r="AR2" s="2" t="s">
        <v>13</v>
      </c>
      <c r="AS2" s="2" t="s">
        <v>16</v>
      </c>
      <c r="AT2" s="2" t="s">
        <v>17</v>
      </c>
      <c r="AU2" s="2" t="s">
        <v>15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pane ySplit="2" topLeftCell="A3" activePane="bottomLeft" state="frozen"/>
      <selection/>
      <selection pane="bottomLeft" activeCell="L31" sqref="L31"/>
    </sheetView>
  </sheetViews>
  <sheetFormatPr defaultColWidth="8.79259259259259" defaultRowHeight="14.1" outlineLevelRow="1"/>
  <cols>
    <col min="1" max="1" width="7.48888888888889" customWidth="1"/>
    <col min="2" max="2" width="13.162962962963" customWidth="1"/>
    <col min="3" max="3" width="12.8518518518519" customWidth="1"/>
    <col min="4" max="4" width="12.7481481481481" customWidth="1"/>
    <col min="5" max="5" width="5.08148148148148" customWidth="1"/>
    <col min="6" max="6" width="10.6666666666667" customWidth="1"/>
    <col min="7" max="7" width="9.39259259259259" customWidth="1"/>
    <col min="8" max="8" width="8.39259259259259" customWidth="1"/>
    <col min="9" max="9" width="11.6592592592593" customWidth="1"/>
    <col min="10" max="10" width="9.07407407407407" customWidth="1"/>
    <col min="11" max="11" width="15.0444444444444" customWidth="1"/>
    <col min="12" max="12" width="51.0962962962963" customWidth="1"/>
    <col min="13" max="13" width="19.2666666666667" style="1" customWidth="1"/>
  </cols>
  <sheetData>
    <row r="1" spans="1:3">
      <c r="A1" s="2" t="s">
        <v>51</v>
      </c>
      <c r="B1" s="2"/>
      <c r="C1" s="2"/>
    </row>
    <row r="2" spans="1:13">
      <c r="A2" s="2" t="s">
        <v>30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56</v>
      </c>
      <c r="G2" s="2" t="s">
        <v>7</v>
      </c>
      <c r="H2" s="2" t="s">
        <v>8</v>
      </c>
      <c r="I2" s="2" t="s">
        <v>57</v>
      </c>
      <c r="J2" s="2" t="s">
        <v>58</v>
      </c>
      <c r="K2" s="2" t="s">
        <v>59</v>
      </c>
      <c r="L2" s="2" t="s">
        <v>13</v>
      </c>
      <c r="M2" s="3" t="s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request</vt:lpstr>
      <vt:lpstr>orders</vt:lpstr>
      <vt:lpstr>vw_requests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2025-07-28T19:30:00Z</dcterms:created>
  <dcterms:modified xsi:type="dcterms:W3CDTF">2025-08-26T06:30:00Z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