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arteaga/Developer/implementos/imp-backend/src/service/api/controllers/data/"/>
    </mc:Choice>
  </mc:AlternateContent>
  <xr:revisionPtr revIDLastSave="0" documentId="13_ncr:1_{0905A723-7982-1947-90C7-2EA60459E9A5}" xr6:coauthVersionLast="47" xr6:coauthVersionMax="47" xr10:uidLastSave="{00000000-0000-0000-0000-000000000000}"/>
  <bookViews>
    <workbookView xWindow="0" yWindow="500" windowWidth="25100" windowHeight="17500" xr2:uid="{00000000-000D-0000-FFFF-FFFF00000000}"/>
  </bookViews>
  <sheets>
    <sheet name="products" sheetId="3" r:id="rId1"/>
    <sheet name="colum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<sst xmlns="http://schemas.openxmlformats.org/spreadsheetml/2006/main" count="1438" uniqueCount="722">
  <si>
    <t>UNITID</t>
  </si>
  <si>
    <t>COSTO_FINANCIERO</t>
  </si>
  <si>
    <t>IDLINEA</t>
  </si>
  <si>
    <t>IDCATEGORIA</t>
  </si>
  <si>
    <t>CodIDProveedor</t>
  </si>
  <si>
    <t>TIPOFABRICANTE</t>
  </si>
  <si>
    <t>NUMERO_PARTE</t>
  </si>
  <si>
    <t>LINEA</t>
  </si>
  <si>
    <t>CATEGORIA</t>
  </si>
  <si>
    <t>UEN</t>
  </si>
  <si>
    <t>MARCA</t>
  </si>
  <si>
    <t>MARSAL0940</t>
  </si>
  <si>
    <t>A/C SENSOR TEMPERATURA CABLE</t>
  </si>
  <si>
    <t>UN</t>
  </si>
  <si>
    <t>17077679/0001-10</t>
  </si>
  <si>
    <t>Comercial</t>
  </si>
  <si>
    <t>OEM</t>
  </si>
  <si>
    <t>007-00007-000_1</t>
  </si>
  <si>
    <t>AIRE ACONDICIONADO CLIMATIZACIÓN</t>
  </si>
  <si>
    <t>CLIMATIZACION</t>
  </si>
  <si>
    <t>CARROCERIAS BUSES</t>
  </si>
  <si>
    <t>WEBASTO</t>
  </si>
  <si>
    <t>TODAS</t>
  </si>
  <si>
    <t>MARSAL1249</t>
  </si>
  <si>
    <t>ALTERNATIVO</t>
  </si>
  <si>
    <t>007-00007-000_2</t>
  </si>
  <si>
    <t>TRANSACTA</t>
  </si>
  <si>
    <t>TODAS TRANSACTA</t>
  </si>
  <si>
    <t>MARSAL0907</t>
  </si>
  <si>
    <t>A/C MODULO DE CONTROL ELECTRONICO GLW-161</t>
  </si>
  <si>
    <t>Normal</t>
  </si>
  <si>
    <t>GENUINO</t>
  </si>
  <si>
    <t>007-00008-000_2</t>
  </si>
  <si>
    <t>SPHEROS</t>
  </si>
  <si>
    <t>SPHEROS GLW 161 / SIN RENOVACION / AEROSPFER 300/330/350 / CC160/300/350 / REEMPLAZA A GLT040 / 12V/24V</t>
  </si>
  <si>
    <t>MARSAL0935</t>
  </si>
  <si>
    <t>A/C PLACA RELES GLW122</t>
  </si>
  <si>
    <t>007-00022-000_2</t>
  </si>
  <si>
    <t>CC430 PARADISO 1800 DD</t>
  </si>
  <si>
    <t>MARSAL0936</t>
  </si>
  <si>
    <t>A/C PLACA RELES GLW123</t>
  </si>
  <si>
    <t>007-00023-000_2</t>
  </si>
  <si>
    <t>MARSAL0908</t>
  </si>
  <si>
    <t>A/C MODULO DE CONTROL ELECTRONICO GLW-180</t>
  </si>
  <si>
    <t>007-00041-000_3</t>
  </si>
  <si>
    <t>SPHEROS GLW 180 / CC430 PARADISO 1800 DD</t>
  </si>
  <si>
    <t>MARSAL0675</t>
  </si>
  <si>
    <t>A/C SENSOR Tº INTERNO</t>
  </si>
  <si>
    <t>007-00042-000_1</t>
  </si>
  <si>
    <t>TODOS</t>
  </si>
  <si>
    <t>MARSAL0954</t>
  </si>
  <si>
    <t>A/C MODULO DE CONTROL ELECTRONICO GLW-163</t>
  </si>
  <si>
    <t>007-00089-000_1</t>
  </si>
  <si>
    <t>SPHEROS GLW 163 / TODOS / CON RENOVACION / AEROSPHER 300/330/350 / CC300/350 / 12V/24V</t>
  </si>
  <si>
    <t>MARSAL0919</t>
  </si>
  <si>
    <t>A/C FUSIBLE 125A</t>
  </si>
  <si>
    <t>008-00025-000_2</t>
  </si>
  <si>
    <t>CC300/350 / RODOVIARIOS</t>
  </si>
  <si>
    <t>MARSAL0942</t>
  </si>
  <si>
    <t>A/C TERMOSTATO ANTICONGELAMIENTO</t>
  </si>
  <si>
    <t>010-00016-000_2</t>
  </si>
  <si>
    <t>MARSAL0672</t>
  </si>
  <si>
    <t>A/C PRESOSTATO ALTA PRESION PMAX418BPSH 6A 240VAC</t>
  </si>
  <si>
    <t>010-00018-000_1</t>
  </si>
  <si>
    <t>TODOS LOS COMPRESORES / SPHEROS</t>
  </si>
  <si>
    <t>MARSAL0673</t>
  </si>
  <si>
    <t>A/C PRESOSTATO BAJA PRESION</t>
  </si>
  <si>
    <t>010-00019-000_1</t>
  </si>
  <si>
    <t>MARSAL1081</t>
  </si>
  <si>
    <t>A/C VALVULA EXPANSIÓN 2.5 TN / NUEVA / CHOFER G7</t>
  </si>
  <si>
    <t>012-00005-001_1</t>
  </si>
  <si>
    <t>CC140/150/160 VOLARE / VALVULA EXPANSION AIRE ACONDICIONADO CHOFER G7</t>
  </si>
  <si>
    <t>MARSAL0914</t>
  </si>
  <si>
    <t>A/C FILTRO DESHIDRATADOR 5/8 ORING INTERNO / NUEVO</t>
  </si>
  <si>
    <t>012-00086-000_2</t>
  </si>
  <si>
    <t>CONEXION 1 PULG / CC230/300/350 RODOVIARIOS /430 PARADISO 1800 DD</t>
  </si>
  <si>
    <t>MARSAL1296</t>
  </si>
  <si>
    <t>Un</t>
  </si>
  <si>
    <t>012-00135-000</t>
  </si>
  <si>
    <t>VALEO</t>
  </si>
  <si>
    <t>TORINO NORMAL Y ARTICULADO TRANSANTIAGO 2019 / EQUIPOS CC355 Y CC640</t>
  </si>
  <si>
    <t>MARSAL0920</t>
  </si>
  <si>
    <t>A/C FUSIBLE 175A</t>
  </si>
  <si>
    <t>015-00030-000_1</t>
  </si>
  <si>
    <t>MARSAL0941</t>
  </si>
  <si>
    <t>A/C CAJA / SOPORTE / PARA FUSIBLE 125A</t>
  </si>
  <si>
    <t>015-00031-000_2</t>
  </si>
  <si>
    <t>CC160T/170T/200 SENIOR/ 300/350 RODOVIARIOS / 430 PARADISO 1800 DD</t>
  </si>
  <si>
    <t>CMPACC0002</t>
  </si>
  <si>
    <t>TAPA CROMADA EJE TRASERO</t>
  </si>
  <si>
    <t>ALTERNATIVO 1</t>
  </si>
  <si>
    <t>017-020_1</t>
  </si>
  <si>
    <t>TAPAS DE RUEDA</t>
  </si>
  <si>
    <t>CABINA EXTERIOR CAMIONES</t>
  </si>
  <si>
    <t>CABINA CAMIONES</t>
  </si>
  <si>
    <t>MULTIPARTES</t>
  </si>
  <si>
    <t>PLASTICO CROMADO  10 HOYOS</t>
  </si>
  <si>
    <t>CMPACC0001</t>
  </si>
  <si>
    <t>TAPA CROMADA EJE DELANTERO</t>
  </si>
  <si>
    <t>017-021_1</t>
  </si>
  <si>
    <t>CMPACC0003</t>
  </si>
  <si>
    <t>TAPA TUERCA CROMADA 33MM - REFLEX.  CRISTAL</t>
  </si>
  <si>
    <t>017-022-6</t>
  </si>
  <si>
    <t>PACK 10 UNIDADES - PLASTICO CROMADO</t>
  </si>
  <si>
    <t>CMPACC0015</t>
  </si>
  <si>
    <t>TAPA TUERCA CROMADA 33MM - CONICA</t>
  </si>
  <si>
    <t>017-024-4</t>
  </si>
  <si>
    <t>BLACKSMITH</t>
  </si>
  <si>
    <t>HERCAR0023</t>
  </si>
  <si>
    <t>ADHSIVO EPOXICO NEGRO PEGATANKE</t>
  </si>
  <si>
    <t>76543035-6</t>
  </si>
  <si>
    <t>01PTKNegro BL</t>
  </si>
  <si>
    <t>ADHESIVOS</t>
  </si>
  <si>
    <t>SELLANTES Y ADHESIVOS</t>
  </si>
  <si>
    <t>SEGURIDAD Y HERRAMIENTAS</t>
  </si>
  <si>
    <t>3M</t>
  </si>
  <si>
    <t>ADHSIVO EPOXICO NEGRO-SOLDADURA EN FRIO PEGATANKE</t>
  </si>
  <si>
    <t>MARSAL0952</t>
  </si>
  <si>
    <t>A/C MOTOR VENTILADOR CONDENSADOR DCM 24VCC</t>
  </si>
  <si>
    <t>021-00003-000_1</t>
  </si>
  <si>
    <t>CC140/150/160/165S/170S / VOLARE TB11S3001</t>
  </si>
  <si>
    <t>MARSAL0669</t>
  </si>
  <si>
    <t>A/C MOTOR VENTILADOR EVAPORADOR SPAL 24 V</t>
  </si>
  <si>
    <t>021-00014-000_1</t>
  </si>
  <si>
    <t>MARSAL0676</t>
  </si>
  <si>
    <t>A/C MOTOR VENTILADOR AXIAL CONDENSADOR SPAL 24V</t>
  </si>
  <si>
    <t>021-00015-000_1</t>
  </si>
  <si>
    <t>MARSAL1217</t>
  </si>
  <si>
    <t>A/C MOTOR VENTILADOR AXIAL CONDENSADOR TRANSACTA  24V</t>
  </si>
  <si>
    <t>021-00063-000_1</t>
  </si>
  <si>
    <t>MARSAL1222</t>
  </si>
  <si>
    <t>MOTOR VENTILADOR RADIAL EVAPORADOR "SPHEROS/VALEO" 24 VOLTS</t>
  </si>
  <si>
    <t>021-00064-000_1</t>
  </si>
  <si>
    <t>TODOS LOS MODELOS</t>
  </si>
  <si>
    <t>JANLLA0002</t>
  </si>
  <si>
    <t>LLANTA ARTILLERA 8.50X24 HD</t>
  </si>
  <si>
    <t>LLANTAS ACERO</t>
  </si>
  <si>
    <t>LLANTAS</t>
  </si>
  <si>
    <t>RODADO</t>
  </si>
  <si>
    <t>JANTSA</t>
  </si>
  <si>
    <t>P:48 KG CARGA 4500 KG JANTSA TURCA GRIS PLATA</t>
  </si>
  <si>
    <t>HERCAR0024</t>
  </si>
  <si>
    <t>ADHSIVO EPOXICO BLANCO PEGATANKE</t>
  </si>
  <si>
    <t>02PTKBlanco BL</t>
  </si>
  <si>
    <t>ADHSIVO EPOXICO BLANCO-SOLDADURA EN FRIO PEGATANKE</t>
  </si>
  <si>
    <t>MWMMOT0478</t>
  </si>
  <si>
    <t>O RING CAMISA MOTOR</t>
  </si>
  <si>
    <t>Descontinuado</t>
  </si>
  <si>
    <t>0302AAV00110N_1</t>
  </si>
  <si>
    <t>EMPAQUETADURAS / RETENES / SELLOS</t>
  </si>
  <si>
    <t>MOTOR</t>
  </si>
  <si>
    <t>POTENCIA Y TRANSMISION</t>
  </si>
  <si>
    <t>MWM</t>
  </si>
  <si>
    <t>MWM 410/610TCA  MWM 412/612TCA ELECT</t>
  </si>
  <si>
    <t>MARSAL1114</t>
  </si>
  <si>
    <t>A/C CORREA V DOBLE DENTADA 2/BX81 COMPRESOR B10R</t>
  </si>
  <si>
    <t>93725000-2</t>
  </si>
  <si>
    <t>033-00187-000_2</t>
  </si>
  <si>
    <t>GOODYEAR</t>
  </si>
  <si>
    <t>2/BX81/17X2135</t>
  </si>
  <si>
    <t>MARSAL0970</t>
  </si>
  <si>
    <t>A/C SOPORTE AMORTIGUADOR BASE COMPRESOR BITZER</t>
  </si>
  <si>
    <t>039-00031-000_1</t>
  </si>
  <si>
    <t>NO DISTRIBUIR</t>
  </si>
  <si>
    <t>MARFRT1011</t>
  </si>
  <si>
    <t>MOTOR L/P 24 V / IMOBRAS</t>
  </si>
  <si>
    <t>04.904.24</t>
  </si>
  <si>
    <t>MOTOR LP</t>
  </si>
  <si>
    <t>MECANISMO LIMPIAPARABRISA</t>
  </si>
  <si>
    <t>IMOBRAS</t>
  </si>
  <si>
    <t>1 ANCLAJE 30N</t>
  </si>
  <si>
    <t>RHIVIA0001</t>
  </si>
  <si>
    <t>CINTA REFLECTANTE R/B BLACKSMITH - ROLLO</t>
  </si>
  <si>
    <t>RLL</t>
  </si>
  <si>
    <t>047.0067.04_1</t>
  </si>
  <si>
    <t>CINTAS REFLECTANTES RB / B</t>
  </si>
  <si>
    <t>SEGURIDAD VIAL</t>
  </si>
  <si>
    <t>CINTA REFLECTANTE ROJO Y BLANCO BLACKSMITH  ROLLO 457 MTS</t>
  </si>
  <si>
    <t>RHIVIA0003</t>
  </si>
  <si>
    <t>CINTA REFLECTANTE R/B RHINO - BLISTER</t>
  </si>
  <si>
    <t>047.0067.06_1</t>
  </si>
  <si>
    <t>CINTA REFLECTANTE ROJO Y BLANCO RHINO  BLISTE X 4 TIRAS 18' C/U</t>
  </si>
  <si>
    <t>RHIVIA0002</t>
  </si>
  <si>
    <t>CINTA REFLECTANTE FLUOR RHINO - ROLLO</t>
  </si>
  <si>
    <t>047.0067.07_1</t>
  </si>
  <si>
    <t>CINTAS REFLECTANTES OTRAS</t>
  </si>
  <si>
    <t>CINTA REFLECTANTE AMARILLO FLUOR RHINO  ROLLO 457 MTS</t>
  </si>
  <si>
    <t>BATFRE0010</t>
  </si>
  <si>
    <t>TAMBOR FRENO 10 HOYOS 8" X 16.5" EUROPEO</t>
  </si>
  <si>
    <t>07041007/0001-09</t>
  </si>
  <si>
    <t>TAMBORES DE FRENO</t>
  </si>
  <si>
    <t>FRICCION</t>
  </si>
  <si>
    <t>SISTEMA DE FRENO</t>
  </si>
  <si>
    <t>BATISTA</t>
  </si>
  <si>
    <t>TAMBOR  DE  FRENO EUROPEO OUT BOARD ALTURA 286 MM PARA  EJE  SUSPENSYS  EQUIPO  RANDON</t>
  </si>
  <si>
    <t>SBUAIR0049</t>
  </si>
  <si>
    <t>TECALAN 1/2" NEGRO</t>
  </si>
  <si>
    <t>470947430001-31</t>
  </si>
  <si>
    <t>0720012T</t>
  </si>
  <si>
    <t>MANGUERAS / TECALAN</t>
  </si>
  <si>
    <t>SISTEMA NEUMATICO</t>
  </si>
  <si>
    <t>SUNTECH</t>
  </si>
  <si>
    <t xml:space="preserve">ROLLO 25 MT </t>
  </si>
  <si>
    <t>SBUAIR0048</t>
  </si>
  <si>
    <t>TECALAN 3/8" NEGRO</t>
  </si>
  <si>
    <t>0720038T</t>
  </si>
  <si>
    <t>SBUAIR0044</t>
  </si>
  <si>
    <t>TECALAN 10 MM NEGRO</t>
  </si>
  <si>
    <t>07201007T</t>
  </si>
  <si>
    <t>SBUAIR0045</t>
  </si>
  <si>
    <t>TECALAN 12 MM NEGRO</t>
  </si>
  <si>
    <t>07201209T</t>
  </si>
  <si>
    <t>SBUAIR0046</t>
  </si>
  <si>
    <t>TECALAN 16 MM NEGRO</t>
  </si>
  <si>
    <t>07201612T</t>
  </si>
  <si>
    <t>SBUAIR0050</t>
  </si>
  <si>
    <t>MANGUERA ESPIRAL M16 AMARILLA</t>
  </si>
  <si>
    <t>08205516VWTAM</t>
  </si>
  <si>
    <t xml:space="preserve">20 ESPIRAS </t>
  </si>
  <si>
    <t>SBUAIR0051</t>
  </si>
  <si>
    <t>MANGUERA ESPIRAL M16 ROJA</t>
  </si>
  <si>
    <t>08205516VWTVM</t>
  </si>
  <si>
    <t>20 ESPIRAS</t>
  </si>
  <si>
    <t>SBUAIR0052</t>
  </si>
  <si>
    <t>MANGUERA ESPIRAL 1/2 AMARILLA</t>
  </si>
  <si>
    <t>0820UN012TAM</t>
  </si>
  <si>
    <t>16 ESPIRAS</t>
  </si>
  <si>
    <t>SBUAIR0053</t>
  </si>
  <si>
    <t>MANGUERA ESPIRAL 1/2 ROJA</t>
  </si>
  <si>
    <t>0820UN012TVM</t>
  </si>
  <si>
    <t>HDPACC0030</t>
  </si>
  <si>
    <t>SOPLADOR DE AIRE PARA CABINA</t>
  </si>
  <si>
    <t>0831B014LCAZ</t>
  </si>
  <si>
    <t>OTROS COMPONENTES ACCESORIOS</t>
  </si>
  <si>
    <t>ACCESORIOS</t>
  </si>
  <si>
    <t>CAJA DE CARGA EQUIPOS</t>
  </si>
  <si>
    <t>HDP</t>
  </si>
  <si>
    <t>35 MT COLOR AZUL</t>
  </si>
  <si>
    <t>BATFRE0006</t>
  </si>
  <si>
    <t>TAMBOR FRENO 6 HOYOS 128 X 325 MM. DEL / TRAS</t>
  </si>
  <si>
    <t>BATISTA  VW 2R0609617A DEL / TRAS BUS 8T</t>
  </si>
  <si>
    <t>FIRSUS0035</t>
  </si>
  <si>
    <t>KIT BOLSA Y PLATO SUPERIOR 1T19L-11</t>
  </si>
  <si>
    <t>57497539/0001-15</t>
  </si>
  <si>
    <t>PULMONES SUSPENSION / LEVANTE</t>
  </si>
  <si>
    <t>SUSPENSIONES</t>
  </si>
  <si>
    <t>SUSPENSION Y ENGANCHE</t>
  </si>
  <si>
    <t>FIRESTONE</t>
  </si>
  <si>
    <t>SOLO BOLSA Y PLATO SUPERIOR ( SIN CAMPANA INFERIOR)</t>
  </si>
  <si>
    <t>FIRSUS0041</t>
  </si>
  <si>
    <t>PULMON SUSPENSION 1T19L-11</t>
  </si>
  <si>
    <t>SUSPENSION NEUMATICA COMBINADA 123 GENERACION  CON BASE INFERIOR DE ACERO</t>
  </si>
  <si>
    <t>TROELE0019</t>
  </si>
  <si>
    <t>CONECTOR  ELECTRICO  FOCO LED 2 CONTACTOS</t>
  </si>
  <si>
    <t>0-CON-2_1</t>
  </si>
  <si>
    <t>FOCOS RQ / SEMIRQ</t>
  </si>
  <si>
    <t>TRO-GRIM</t>
  </si>
  <si>
    <t>CONECTOR ELECTRICO DE 2 CONTACTOS PARA FOCOS TROELE</t>
  </si>
  <si>
    <t>TROELE0020</t>
  </si>
  <si>
    <t>CONECTOR  ELECTRICO  FOCO LED 3 CONTACTOS</t>
  </si>
  <si>
    <t>0-CON-3_1</t>
  </si>
  <si>
    <t>CONECTOR ELECTRICO DE 3  CONTACTOS  PARA  FOCO TROELE</t>
  </si>
  <si>
    <t>ATMFRE0015</t>
  </si>
  <si>
    <t>KIT REP.FRENO 16.5 Q Q</t>
  </si>
  <si>
    <t>100.4515.22_1</t>
  </si>
  <si>
    <t>KIT REPARACION FRENOS</t>
  </si>
  <si>
    <t>FRENOS</t>
  </si>
  <si>
    <t>AUTOMANN</t>
  </si>
  <si>
    <t>E2769SHD</t>
  </si>
  <si>
    <t>RANACC0883</t>
  </si>
  <si>
    <t>SOPORTE IZQUIERDO CAJA PLASTICA RANDON</t>
  </si>
  <si>
    <t>89086144/0001-16</t>
  </si>
  <si>
    <t>100000029847_1</t>
  </si>
  <si>
    <t>CAJAS PORTA ACCESORIOS</t>
  </si>
  <si>
    <t>RANDON</t>
  </si>
  <si>
    <t>LINEA R</t>
  </si>
  <si>
    <t>RANACC0884</t>
  </si>
  <si>
    <t>SOPORTE DERECHO CAJA PLASTICA RANDON</t>
  </si>
  <si>
    <t>100000029849_1</t>
  </si>
  <si>
    <t>RANACC0882</t>
  </si>
  <si>
    <t>CAJA HERRAMIENTAS  PLASTICA  500X500X500</t>
  </si>
  <si>
    <t>100000034160_1</t>
  </si>
  <si>
    <t>CON CHAPA SR EN GENERAL LINEA R</t>
  </si>
  <si>
    <t>RANSUS0147</t>
  </si>
  <si>
    <t>BALANCIN ESTAMPADO Ø50 MM.</t>
  </si>
  <si>
    <t>100000038769_1</t>
  </si>
  <si>
    <t>BALANCINES / TORRES</t>
  </si>
  <si>
    <t>SR EN GENERAL  CURVO L:430 X 117</t>
  </si>
  <si>
    <t>RANFRE0235</t>
  </si>
  <si>
    <t>ANILLO IMPULSO ABS</t>
  </si>
  <si>
    <t>100000047899_1</t>
  </si>
  <si>
    <t>ABS</t>
  </si>
  <si>
    <t>ABS / EBS</t>
  </si>
  <si>
    <t>ANILLO DENTADO ABS</t>
  </si>
  <si>
    <t>RANACC0886</t>
  </si>
  <si>
    <t>CHAPA CAJA DE HERRAMIENTAS</t>
  </si>
  <si>
    <t>100000067803_1</t>
  </si>
  <si>
    <t>JOSENG0140</t>
  </si>
  <si>
    <t>ZAPATA TIPO S COMPLETA</t>
  </si>
  <si>
    <t>100000131413_1</t>
  </si>
  <si>
    <t>CANDADOS / DISCOS / ZAPATAS</t>
  </si>
  <si>
    <t>ENGANCHE</t>
  </si>
  <si>
    <t>JOST</t>
  </si>
  <si>
    <t>SOLO BASE COMPLETA /AD00511J00</t>
  </si>
  <si>
    <t>RANFRE0352</t>
  </si>
  <si>
    <t>TAPA MAZA 5 HOYOS EJE 80/90</t>
  </si>
  <si>
    <t>10523280/0001-76</t>
  </si>
  <si>
    <t>TAPAS / HUBODOMETROS / GOLILLAS</t>
  </si>
  <si>
    <t>COMPONENTES DE MAZAS</t>
  </si>
  <si>
    <t>SR Y RQ EN GENERAL - 5 HOYOS - 17.5 CM. DIAM.</t>
  </si>
  <si>
    <t>RANSUS0649</t>
  </si>
  <si>
    <t>BUJE BRAZO SUSPENSION FS250</t>
  </si>
  <si>
    <t>100000133571_1</t>
  </si>
  <si>
    <t>BUJES SUSPENSION</t>
  </si>
  <si>
    <t>NUEVO  REEMPLAZA RANSUS0529</t>
  </si>
  <si>
    <t>RANACC0924</t>
  </si>
  <si>
    <t>CATRACA SIDER TRASERA DERECHA</t>
  </si>
  <si>
    <t>100000147548_1</t>
  </si>
  <si>
    <t>OTROS COMPONENTES FURGONES / SIDERS</t>
  </si>
  <si>
    <t>FURGONES / SIDERS</t>
  </si>
  <si>
    <t>SIDER LINEA R 2016</t>
  </si>
  <si>
    <t>RANACC0923</t>
  </si>
  <si>
    <t>CATRACA SIDER TRASERA  IZQUIERDA</t>
  </si>
  <si>
    <t>100000147549_1</t>
  </si>
  <si>
    <t>RANACC0894</t>
  </si>
  <si>
    <t>CAJA PORTA EXTINTOR PARA 6 KG</t>
  </si>
  <si>
    <t>100000151099_1</t>
  </si>
  <si>
    <t>MEDIDAS ALTO 620/ANCHO 310 /LARGO 260</t>
  </si>
  <si>
    <t>RANACC0896</t>
  </si>
  <si>
    <t>CAJA PORTA EXTINTOR PARA 12 KG</t>
  </si>
  <si>
    <t>100000151100_1</t>
  </si>
  <si>
    <t>MEDIDAS ALTO 770/ANCHO 310 /LARGO 260</t>
  </si>
  <si>
    <t>RANACC0895</t>
  </si>
  <si>
    <t>CAJA PORTA EXTINTOR PARA 9 KG</t>
  </si>
  <si>
    <t>100000154848_1</t>
  </si>
  <si>
    <t>MEDIDAS ALTO 690/ANCHO 310 /LARGO 260</t>
  </si>
  <si>
    <t>RANELE0119</t>
  </si>
  <si>
    <t>FOCO PATENTE BLANCO 24 VOLTS</t>
  </si>
  <si>
    <t>FOCO PATENTE COLOR BLANCO-CRISTAL PARA AMPOLLETA  2003 RQ FORESTAL</t>
  </si>
  <si>
    <t>JOSENG0137</t>
  </si>
  <si>
    <t>PIÑA CONTENEDOR JOST</t>
  </si>
  <si>
    <t>PIÑAS</t>
  </si>
  <si>
    <t>NUEVO MODELO  ANCHO LADO EXTERNO 91 MM</t>
  </si>
  <si>
    <t>JOSENG0138</t>
  </si>
  <si>
    <t>PIÑA CONTENEDOR JOST CONTORNO LATERAL</t>
  </si>
  <si>
    <t>NUEVO MODELO/IDENTICA A JOSENG0137 PERO CON CONTORNO LATERAL</t>
  </si>
  <si>
    <t>RANECO0002</t>
  </si>
  <si>
    <t>BALANCIN ESTAMPADO 50 MM.</t>
  </si>
  <si>
    <t>RANSUS0493</t>
  </si>
  <si>
    <t>BALANCIN LUB FREE</t>
  </si>
  <si>
    <t>SISTEMA LUB FREE  BUJE PASADOR M30</t>
  </si>
  <si>
    <t>RANSUS0515</t>
  </si>
  <si>
    <t>AMORTIGUADOR SUSPENSION FS250</t>
  </si>
  <si>
    <t>AMORTIGUADORES</t>
  </si>
  <si>
    <t>SUSPENSION FS250  COFAP 45223</t>
  </si>
  <si>
    <t>SPYSUS0043</t>
  </si>
  <si>
    <t>AMORTIGUADOR SUSPENSION NEUMATICA BAJA</t>
  </si>
  <si>
    <t>SUSPENSYS</t>
  </si>
  <si>
    <t>SUSPENSION NEUMATICA COMBINADA BAJA/COFAP 45145  PARA PERNO D24 MM</t>
  </si>
  <si>
    <t>RANECO0001</t>
  </si>
  <si>
    <t>PASADOR BALANCIN 50 MM.</t>
  </si>
  <si>
    <t>OTROS COMPONENTES SUSPENSIONES</t>
  </si>
  <si>
    <t>SUSPENSION ESTAMPADA Y 2000  L:202MM DECANAL:165</t>
  </si>
  <si>
    <t>HDPEMB0001</t>
  </si>
  <si>
    <t>RODAMIENTO EMPUJE VW 9-150 RODAMIENTO MEDIO</t>
  </si>
  <si>
    <t>007784609/0001-48</t>
  </si>
  <si>
    <t>100035_1</t>
  </si>
  <si>
    <t>OTROS REP DE EMBRAGUE</t>
  </si>
  <si>
    <t>EMBRAGUE</t>
  </si>
  <si>
    <t>MOTOR MWM CAJA ZF TEG 141 165</t>
  </si>
  <si>
    <t>RIWANT0003</t>
  </si>
  <si>
    <t>LUBRICANTE ANTICORROSIVO WD-40 311 GRS</t>
  </si>
  <si>
    <t>78615470-7</t>
  </si>
  <si>
    <t>100050022_1</t>
  </si>
  <si>
    <t>ANTICORROSIVOS</t>
  </si>
  <si>
    <t>LIMPIEZA Y PROTECCION</t>
  </si>
  <si>
    <t>WD-40</t>
  </si>
  <si>
    <t>ANTICORROSIVO 311 GRS</t>
  </si>
  <si>
    <t>RIWANT0001</t>
  </si>
  <si>
    <t>LUBRICANTE ANTICORROSIVO WD-40 155 GRS</t>
  </si>
  <si>
    <t>100050050_1</t>
  </si>
  <si>
    <t>ANTICORROSIVO 155 GRS</t>
  </si>
  <si>
    <t>RIWANT0002</t>
  </si>
  <si>
    <t>LUBRICANTE ANTICORROSIVO WD-40 254 GRS FLEXI TAPA</t>
  </si>
  <si>
    <t>100050060_1</t>
  </si>
  <si>
    <t>ANTICORROSIVO 254 GRS</t>
  </si>
  <si>
    <t>RIWPRO0003</t>
  </si>
  <si>
    <t>WD-40 SPECIALIST PENETRANTE 311 GRS.</t>
  </si>
  <si>
    <t>PROFESIONAL</t>
  </si>
  <si>
    <t>PENETRANTE 311 GRS</t>
  </si>
  <si>
    <t>RIWPRO0002</t>
  </si>
  <si>
    <t>WD-40 SPECIALIST LUBRICANTE DE SILICONA 311 GRS.</t>
  </si>
  <si>
    <t>LUBRICANTE DE SILICONA 311 GRS</t>
  </si>
  <si>
    <t>RIWPRO0001</t>
  </si>
  <si>
    <t>WD-40 SPECIALIST LIMPIA CONTACTOS 326 ML</t>
  </si>
  <si>
    <t>WD-40 Specialist LIMP. D/CONTACTOS 8OZ/226G/281ML 6C</t>
  </si>
  <si>
    <t>MOBLUB0098</t>
  </si>
  <si>
    <t>ACEITE MOTOR MOBIL DELVAC SUPER 20W50</t>
  </si>
  <si>
    <t>BO</t>
  </si>
  <si>
    <t>99520000-7</t>
  </si>
  <si>
    <t>100076_1</t>
  </si>
  <si>
    <t>ACEITES</t>
  </si>
  <si>
    <t>LUBRICANTES</t>
  </si>
  <si>
    <t>INSUMOS PARA EQUIPOS BUSES Y CAMIONES</t>
  </si>
  <si>
    <t>MOBIL</t>
  </si>
  <si>
    <t>BOTELLA 4 LTS 4X4 DIESEL</t>
  </si>
  <si>
    <t>VIDVID0128</t>
  </si>
  <si>
    <t>VIDRIO FIJO SALA LI/LD VIAGGIO 900 /1050 G7</t>
  </si>
  <si>
    <t>10008269_2</t>
  </si>
  <si>
    <t>VIDRIOS</t>
  </si>
  <si>
    <t>VIDRIOS Y PARABRISAS DE BUSES</t>
  </si>
  <si>
    <t>VIDROFORTE</t>
  </si>
  <si>
    <t>ANCHO 1690 ALTO 1065 / VIAGGIO/PARADISO PDSO 1200 G7 / QUEILENBUS</t>
  </si>
  <si>
    <t>MG7TEC0003</t>
  </si>
  <si>
    <t>FOCO TROCHA AMARILLO/AMARILLO G7</t>
  </si>
  <si>
    <t>88611835/0008-03</t>
  </si>
  <si>
    <t>10008322_1</t>
  </si>
  <si>
    <t>FAROLES / OPTICOS / SOQUETES</t>
  </si>
  <si>
    <t>ILUMINACION</t>
  </si>
  <si>
    <t>MARCOPOLO</t>
  </si>
  <si>
    <t>TODOS LARGO 1636 /PADRON CHILE</t>
  </si>
  <si>
    <t>MG7TRA0004</t>
  </si>
  <si>
    <t>LUNETA TRASERA SIN BAÑO G7 / D/P</t>
  </si>
  <si>
    <t>10008410_1</t>
  </si>
  <si>
    <t>LUNETAS</t>
  </si>
  <si>
    <t>TODOS / ALTERNATIVO MG7TRA0016 PERO CON SERIGRAFIA BAÑO</t>
  </si>
  <si>
    <t>MG7LAT0251</t>
  </si>
  <si>
    <t>FOCO LATERAL POSICION AMARILLO G7</t>
  </si>
  <si>
    <t>10008544_2</t>
  </si>
  <si>
    <t>LATERAL</t>
  </si>
  <si>
    <t>CARROCERIA EXTERNA</t>
  </si>
  <si>
    <t>PRIORITY</t>
  </si>
  <si>
    <t>LED</t>
  </si>
  <si>
    <t>MG7INT0036</t>
  </si>
  <si>
    <t>MULTIPLEX G7 DISPLAY 3ª GENERACION</t>
  </si>
  <si>
    <t>10008582-3_1</t>
  </si>
  <si>
    <t>ELECTRICO BUSES</t>
  </si>
  <si>
    <t>CARROCERIA INTERNA</t>
  </si>
  <si>
    <t>REEMPLAZADO POR MG7INT0139  // ARTICULO PARA BUSES DESDE MARZO 2016 HACIA ATRÁS</t>
  </si>
  <si>
    <t>MG7TEC0004</t>
  </si>
  <si>
    <t>FOCO TROCHA BLANCO G7</t>
  </si>
  <si>
    <t>10008604_2</t>
  </si>
  <si>
    <t>TODOS LUZ BLANCA LARGO 1636</t>
  </si>
  <si>
    <t>MG7TEC0005</t>
  </si>
  <si>
    <t>FOCO TROCHA CENTRAL TRASERO ROJO G7</t>
  </si>
  <si>
    <t>10008605_1</t>
  </si>
  <si>
    <t>PARADISO 1200 / 1600 D/P</t>
  </si>
  <si>
    <t>MG7TEC0001</t>
  </si>
  <si>
    <t>FOCO TROCHA TRASERO DER. G7</t>
  </si>
  <si>
    <t>10008606_1</t>
  </si>
  <si>
    <t>MG7TEC0002</t>
  </si>
  <si>
    <t>FOCO TROCHA TRASERO IZQ. G7</t>
  </si>
  <si>
    <t>10008608_1</t>
  </si>
  <si>
    <t>MG7FRT0033</t>
  </si>
  <si>
    <t>MASCARA SOBRE PARACHOQUES VIAGGIO 900 G7</t>
  </si>
  <si>
    <t>10014283_1</t>
  </si>
  <si>
    <t>FRENTE</t>
  </si>
  <si>
    <t>UNA PIEZA</t>
  </si>
  <si>
    <t>MOBLUB0027</t>
  </si>
  <si>
    <t>ACEITE TRANSMISION MOBILUBE HD PLUS 80W90 GL5</t>
  </si>
  <si>
    <t>BA</t>
  </si>
  <si>
    <t>100212_1</t>
  </si>
  <si>
    <t>BALDE 19 LTS</t>
  </si>
  <si>
    <t>MARLAT0064</t>
  </si>
  <si>
    <t>SEGURO RAPIDO TORINO/VIALE</t>
  </si>
  <si>
    <t>100250007_1</t>
  </si>
  <si>
    <t>EN TAPA TORPEDO TAPA CILINDROS  TAPA ITINERARIO</t>
  </si>
  <si>
    <t>MARTEC0121</t>
  </si>
  <si>
    <t>BASE CUPULA EXTRACTOR G6</t>
  </si>
  <si>
    <t>10030524_1</t>
  </si>
  <si>
    <t>TECHO EXT</t>
  </si>
  <si>
    <t>NUEVA ( PARA CUPULA MARTEC0120 )</t>
  </si>
  <si>
    <t>MG7LAT0020</t>
  </si>
  <si>
    <t>ACABADO PUERTA SERVICIO VIAGGIO 900 G7</t>
  </si>
  <si>
    <t>10032283_1</t>
  </si>
  <si>
    <t>PERFILES PVC</t>
  </si>
  <si>
    <t>PERFILES</t>
  </si>
  <si>
    <t>EXTERNO</t>
  </si>
  <si>
    <t>MG7LAT0009</t>
  </si>
  <si>
    <t>ACABADO LAT. EXT. CENTRAL DER. PTA. G7</t>
  </si>
  <si>
    <t>10032287_1</t>
  </si>
  <si>
    <t>PARADISO 1200</t>
  </si>
  <si>
    <t>MG7LAT0010</t>
  </si>
  <si>
    <t>TIARA LAT. EXT. CENTRAL CHOFER G7</t>
  </si>
  <si>
    <t>10032288_1</t>
  </si>
  <si>
    <t>MG7VID0019</t>
  </si>
  <si>
    <t>VIDRIO ULTIMO LI. PDSO 1050 G7</t>
  </si>
  <si>
    <t>10032905_1</t>
  </si>
  <si>
    <t>ANCHO 1799 ALTO 1065</t>
  </si>
  <si>
    <t>VALVULA DE EXPANSION TGEN 3,5TR</t>
  </si>
  <si>
    <t>CODIGO</t>
  </si>
  <si>
    <t>NOMBRE</t>
  </si>
  <si>
    <t>PRECIO VENTA</t>
  </si>
  <si>
    <t>ESTADO</t>
  </si>
  <si>
    <t>PRECIO MINIMO</t>
  </si>
  <si>
    <t>DESCRIPCION</t>
  </si>
  <si>
    <t>https://firebasestorage.googleapis.com/v0/b/imagenimplementos.appspot.com/o/150%2FMARSAL0940.jpg?alt=media</t>
  </si>
  <si>
    <t>IMAGEN 150</t>
  </si>
  <si>
    <t>IMAGEN 450</t>
  </si>
  <si>
    <t>https://firebasestorage.googleapis.com/v0/b/imagenimplementos.appspot.com/o/450%2FMARSAL0940.jpg?alt=media</t>
  </si>
  <si>
    <t>https://firebasestorage.googleapis.com/v0/b/imagenimplementos.appspot.com/o/150%2FMARSAL1249.jpg?alt=media</t>
  </si>
  <si>
    <t>https://firebasestorage.googleapis.com/v0/b/imagenimplementos.appspot.com/o/450%2FMARSAL1249.jpg?alt=media</t>
  </si>
  <si>
    <t>https://firebasestorage.googleapis.com/v0/b/imagenimplementos.appspot.com/o/150%2FMARSAL0907.jpg?alt=media</t>
  </si>
  <si>
    <t>https://firebasestorage.googleapis.com/v0/b/imagenimplementos.appspot.com/o/450%2FMARSAL0907.jpg?alt=media</t>
  </si>
  <si>
    <t>https://firebasestorage.googleapis.com/v0/b/imagenimplementos.appspot.com/o/150%2FMARSAL0935.jpg?alt=media</t>
  </si>
  <si>
    <t>https://firebasestorage.googleapis.com/v0/b/imagenimplementos.appspot.com/o/450%2FMARSAL0935.jpg?alt=media</t>
  </si>
  <si>
    <t>https://firebasestorage.googleapis.com/v0/b/imagenimplementos.appspot.com/o/150%2FMARSAL0936.jpg?alt=media</t>
  </si>
  <si>
    <t>https://firebasestorage.googleapis.com/v0/b/imagenimplementos.appspot.com/o/450%2FMARSAL0936.jpg?alt=media</t>
  </si>
  <si>
    <t>https://firebasestorage.googleapis.com/v0/b/imagenimplementos.appspot.com/o/150%2FMARSAL0908.jpg?alt=media</t>
  </si>
  <si>
    <t>https://firebasestorage.googleapis.com/v0/b/imagenimplementos.appspot.com/o/450%2FMARSAL0908.jpg?alt=media</t>
  </si>
  <si>
    <t>https://firebasestorage.googleapis.com/v0/b/imagenimplementos.appspot.com/o/150%2FMARSAL0675.jpg?alt=media</t>
  </si>
  <si>
    <t>https://firebasestorage.googleapis.com/v0/b/imagenimplementos.appspot.com/o/450%2FMARSAL0675.jpg?alt=media</t>
  </si>
  <si>
    <t>https://firebasestorage.googleapis.com/v0/b/imagenimplementos.appspot.com/o/150%2FMARSAL0954.jpg?alt=media</t>
  </si>
  <si>
    <t>https://firebasestorage.googleapis.com/v0/b/imagenimplementos.appspot.com/o/450%2FMARSAL0954.jpg?alt=media</t>
  </si>
  <si>
    <t>https://firebasestorage.googleapis.com/v0/b/imagenimplementos.appspot.com/o/150%2FMARSAL0919.jpg?alt=media</t>
  </si>
  <si>
    <t>https://firebasestorage.googleapis.com/v0/b/imagenimplementos.appspot.com/o/450%2FMARSAL0919.jpg?alt=media</t>
  </si>
  <si>
    <t>https://firebasestorage.googleapis.com/v0/b/imagenimplementos.appspot.com/o/150%2FMARSAL0942.jpg?alt=media</t>
  </si>
  <si>
    <t>https://firebasestorage.googleapis.com/v0/b/imagenimplementos.appspot.com/o/450%2FMARSAL0942.jpg?alt=media</t>
  </si>
  <si>
    <t>https://firebasestorage.googleapis.com/v0/b/imagenimplementos.appspot.com/o/150%2FMARSAL0672.jpg?alt=media</t>
  </si>
  <si>
    <t>https://firebasestorage.googleapis.com/v0/b/imagenimplementos.appspot.com/o/450%2FMARSAL0672.jpg?alt=media</t>
  </si>
  <si>
    <t>https://firebasestorage.googleapis.com/v0/b/imagenimplementos.appspot.com/o/150%2FMARSAL0673.jpg?alt=media</t>
  </si>
  <si>
    <t>https://firebasestorage.googleapis.com/v0/b/imagenimplementos.appspot.com/o/450%2FMARSAL0673.jpg?alt=media</t>
  </si>
  <si>
    <t>https://firebasestorage.googleapis.com/v0/b/imagenimplementos.appspot.com/o/150%2FMARSAL1081.jpg?alt=media</t>
  </si>
  <si>
    <t>https://firebasestorage.googleapis.com/v0/b/imagenimplementos.appspot.com/o/450%2FMARSAL1081.jpg?alt=media</t>
  </si>
  <si>
    <t>https://firebasestorage.googleapis.com/v0/b/imagenimplementos.appspot.com/o/150%2FMARSAL0914.jpg?alt=media</t>
  </si>
  <si>
    <t>https://firebasestorage.googleapis.com/v0/b/imagenimplementos.appspot.com/o/450%2FMARSAL0914.jpg?alt=media</t>
  </si>
  <si>
    <t>https://firebasestorage.googleapis.com/v0/b/imagenimplementos.appspot.com/o/150%2FMARSAL1296.jpg?alt=media</t>
  </si>
  <si>
    <t>https://firebasestorage.googleapis.com/v0/b/imagenimplementos.appspot.com/o/450%2FMARSAL1296.jpg?alt=media</t>
  </si>
  <si>
    <t>https://firebasestorage.googleapis.com/v0/b/imagenimplementos.appspot.com/o/150%2FMARSAL0920.jpg?alt=media</t>
  </si>
  <si>
    <t>https://firebasestorage.googleapis.com/v0/b/imagenimplementos.appspot.com/o/450%2FMARSAL0920.jpg?alt=media</t>
  </si>
  <si>
    <t>https://firebasestorage.googleapis.com/v0/b/imagenimplementos.appspot.com/o/150%2FMARSAL0941.jpg?alt=media</t>
  </si>
  <si>
    <t>https://firebasestorage.googleapis.com/v0/b/imagenimplementos.appspot.com/o/450%2FMARSAL0941.jpg?alt=media</t>
  </si>
  <si>
    <t>https://firebasestorage.googleapis.com/v0/b/imagenimplementos.appspot.com/o/150%2FCMPACC0002.jpg?alt=media</t>
  </si>
  <si>
    <t>https://firebasestorage.googleapis.com/v0/b/imagenimplementos.appspot.com/o/450%2FCMPACC0002.jpg?alt=media</t>
  </si>
  <si>
    <t>https://firebasestorage.googleapis.com/v0/b/imagenimplementos.appspot.com/o/150%2FCMPACC0001.jpg?alt=media</t>
  </si>
  <si>
    <t>https://firebasestorage.googleapis.com/v0/b/imagenimplementos.appspot.com/o/450%2FCMPACC0001.jpg?alt=media</t>
  </si>
  <si>
    <t>https://firebasestorage.googleapis.com/v0/b/imagenimplementos.appspot.com/o/150%2FCMPACC0003.jpg?alt=media</t>
  </si>
  <si>
    <t>https://firebasestorage.googleapis.com/v0/b/imagenimplementos.appspot.com/o/450%2FCMPACC0003.jpg?alt=media</t>
  </si>
  <si>
    <t>https://firebasestorage.googleapis.com/v0/b/imagenimplementos.appspot.com/o/150%2FCMPACC0015.jpg?alt=media</t>
  </si>
  <si>
    <t>https://firebasestorage.googleapis.com/v0/b/imagenimplementos.appspot.com/o/450%2FCMPACC0015.jpg?alt=media</t>
  </si>
  <si>
    <t>https://firebasestorage.googleapis.com/v0/b/imagenimplementos.appspot.com/o/150%2FHERCAR0023.jpg?alt=media</t>
  </si>
  <si>
    <t>https://firebasestorage.googleapis.com/v0/b/imagenimplementos.appspot.com/o/450%2FHERCAR0023.jpg?alt=media</t>
  </si>
  <si>
    <t>https://firebasestorage.googleapis.com/v0/b/imagenimplementos.appspot.com/o/150%2FMARSAL0952.jpg?alt=media</t>
  </si>
  <si>
    <t>https://firebasestorage.googleapis.com/v0/b/imagenimplementos.appspot.com/o/450%2FMARSAL0952.jpg?alt=media</t>
  </si>
  <si>
    <t>https://firebasestorage.googleapis.com/v0/b/imagenimplementos.appspot.com/o/150%2FMARSAL0669.jpg?alt=media</t>
  </si>
  <si>
    <t>https://firebasestorage.googleapis.com/v0/b/imagenimplementos.appspot.com/o/450%2FMARSAL0669.jpg?alt=media</t>
  </si>
  <si>
    <t>https://firebasestorage.googleapis.com/v0/b/imagenimplementos.appspot.com/o/150%2FMARSAL0676.jpg?alt=media</t>
  </si>
  <si>
    <t>https://firebasestorage.googleapis.com/v0/b/imagenimplementos.appspot.com/o/450%2FMARSAL0676.jpg?alt=media</t>
  </si>
  <si>
    <t>https://firebasestorage.googleapis.com/v0/b/imagenimplementos.appspot.com/o/150%2FMARSAL1217.jpg?alt=media</t>
  </si>
  <si>
    <t>https://firebasestorage.googleapis.com/v0/b/imagenimplementos.appspot.com/o/450%2FMARSAL1217.jpg?alt=media</t>
  </si>
  <si>
    <t>https://firebasestorage.googleapis.com/v0/b/imagenimplementos.appspot.com/o/150%2FMARSAL1222.jpg?alt=media</t>
  </si>
  <si>
    <t>https://firebasestorage.googleapis.com/v0/b/imagenimplementos.appspot.com/o/450%2FMARSAL1222.jpg?alt=media</t>
  </si>
  <si>
    <t>https://firebasestorage.googleapis.com/v0/b/imagenimplementos.appspot.com/o/150%2FJANLLA0002.jpg?alt=media</t>
  </si>
  <si>
    <t>https://firebasestorage.googleapis.com/v0/b/imagenimplementos.appspot.com/o/450%2FJANLLA0002.jpg?alt=media</t>
  </si>
  <si>
    <t>https://firebasestorage.googleapis.com/v0/b/imagenimplementos.appspot.com/o/150%2FHERCAR0024.jpg?alt=media</t>
  </si>
  <si>
    <t>https://firebasestorage.googleapis.com/v0/b/imagenimplementos.appspot.com/o/450%2FHERCAR0024.jpg?alt=media</t>
  </si>
  <si>
    <t>https://firebasestorage.googleapis.com/v0/b/imagenimplementos.appspot.com/o/150%2FMWMMOT0478.jpg?alt=media</t>
  </si>
  <si>
    <t>https://firebasestorage.googleapis.com/v0/b/imagenimplementos.appspot.com/o/450%2FMWMMOT0478.jpg?alt=media</t>
  </si>
  <si>
    <t>https://firebasestorage.googleapis.com/v0/b/imagenimplementos.appspot.com/o/150%2FMARSAL1114.jpg?alt=media</t>
  </si>
  <si>
    <t>https://firebasestorage.googleapis.com/v0/b/imagenimplementos.appspot.com/o/450%2FMARSAL1114.jpg?alt=media</t>
  </si>
  <si>
    <t>https://firebasestorage.googleapis.com/v0/b/imagenimplementos.appspot.com/o/150%2FMARSAL0970.jpg?alt=media</t>
  </si>
  <si>
    <t>https://firebasestorage.googleapis.com/v0/b/imagenimplementos.appspot.com/o/450%2FMARSAL0970.jpg?alt=media</t>
  </si>
  <si>
    <t>https://firebasestorage.googleapis.com/v0/b/imagenimplementos.appspot.com/o/150%2FMARFRT1011.jpg?alt=media</t>
  </si>
  <si>
    <t>https://firebasestorage.googleapis.com/v0/b/imagenimplementos.appspot.com/o/450%2FMARFRT1011.jpg?alt=media</t>
  </si>
  <si>
    <t>https://firebasestorage.googleapis.com/v0/b/imagenimplementos.appspot.com/o/150%2FRHIVIA0001.jpg?alt=media</t>
  </si>
  <si>
    <t>https://firebasestorage.googleapis.com/v0/b/imagenimplementos.appspot.com/o/450%2FRHIVIA0001.jpg?alt=media</t>
  </si>
  <si>
    <t>https://firebasestorage.googleapis.com/v0/b/imagenimplementos.appspot.com/o/150%2FRHIVIA0003.jpg?alt=media</t>
  </si>
  <si>
    <t>https://firebasestorage.googleapis.com/v0/b/imagenimplementos.appspot.com/o/450%2FRHIVIA0003.jpg?alt=media</t>
  </si>
  <si>
    <t>https://firebasestorage.googleapis.com/v0/b/imagenimplementos.appspot.com/o/150%2FRHIVIA0002.jpg?alt=media</t>
  </si>
  <si>
    <t>https://firebasestorage.googleapis.com/v0/b/imagenimplementos.appspot.com/o/450%2FRHIVIA0002.jpg?alt=media</t>
  </si>
  <si>
    <t>https://firebasestorage.googleapis.com/v0/b/imagenimplementos.appspot.com/o/150%2FBATFRE0010.jpg?alt=media</t>
  </si>
  <si>
    <t>https://firebasestorage.googleapis.com/v0/b/imagenimplementos.appspot.com/o/450%2FBATFRE0010.jpg?alt=media</t>
  </si>
  <si>
    <t>https://firebasestorage.googleapis.com/v0/b/imagenimplementos.appspot.com/o/150%2FSBUAIR0049.jpg?alt=media</t>
  </si>
  <si>
    <t>https://firebasestorage.googleapis.com/v0/b/imagenimplementos.appspot.com/o/450%2FSBUAIR0049.jpg?alt=media</t>
  </si>
  <si>
    <t>https://firebasestorage.googleapis.com/v0/b/imagenimplementos.appspot.com/o/150%2FSBUAIR0048.jpg?alt=media</t>
  </si>
  <si>
    <t>https://firebasestorage.googleapis.com/v0/b/imagenimplementos.appspot.com/o/450%2FSBUAIR0048.jpg?alt=media</t>
  </si>
  <si>
    <t>https://firebasestorage.googleapis.com/v0/b/imagenimplementos.appspot.com/o/150%2FSBUAIR0044.jpg?alt=media</t>
  </si>
  <si>
    <t>https://firebasestorage.googleapis.com/v0/b/imagenimplementos.appspot.com/o/450%2FSBUAIR0044.jpg?alt=media</t>
  </si>
  <si>
    <t>https://firebasestorage.googleapis.com/v0/b/imagenimplementos.appspot.com/o/150%2FSBUAIR0045.jpg?alt=media</t>
  </si>
  <si>
    <t>https://firebasestorage.googleapis.com/v0/b/imagenimplementos.appspot.com/o/450%2FSBUAIR0045.jpg?alt=media</t>
  </si>
  <si>
    <t>https://firebasestorage.googleapis.com/v0/b/imagenimplementos.appspot.com/o/150%2FSBUAIR0046.jpg?alt=media</t>
  </si>
  <si>
    <t>https://firebasestorage.googleapis.com/v0/b/imagenimplementos.appspot.com/o/450%2FSBUAIR0046.jpg?alt=media</t>
  </si>
  <si>
    <t>https://firebasestorage.googleapis.com/v0/b/imagenimplementos.appspot.com/o/150%2FSBUAIR0050.jpg?alt=media</t>
  </si>
  <si>
    <t>https://firebasestorage.googleapis.com/v0/b/imagenimplementos.appspot.com/o/450%2FSBUAIR0050.jpg?alt=media</t>
  </si>
  <si>
    <t>https://firebasestorage.googleapis.com/v0/b/imagenimplementos.appspot.com/o/150%2FSBUAIR0051.jpg?alt=media</t>
  </si>
  <si>
    <t>https://firebasestorage.googleapis.com/v0/b/imagenimplementos.appspot.com/o/450%2FSBUAIR0051.jpg?alt=media</t>
  </si>
  <si>
    <t>https://firebasestorage.googleapis.com/v0/b/imagenimplementos.appspot.com/o/150%2FSBUAIR0052.jpg?alt=media</t>
  </si>
  <si>
    <t>https://firebasestorage.googleapis.com/v0/b/imagenimplementos.appspot.com/o/450%2FSBUAIR0052.jpg?alt=media</t>
  </si>
  <si>
    <t>https://firebasestorage.googleapis.com/v0/b/imagenimplementos.appspot.com/o/150%2FSBUAIR0053.jpg?alt=media</t>
  </si>
  <si>
    <t>https://firebasestorage.googleapis.com/v0/b/imagenimplementos.appspot.com/o/450%2FSBUAIR0053.jpg?alt=media</t>
  </si>
  <si>
    <t>https://firebasestorage.googleapis.com/v0/b/imagenimplementos.appspot.com/o/150%2FHDPACC0030.jpg?alt=media</t>
  </si>
  <si>
    <t>https://firebasestorage.googleapis.com/v0/b/imagenimplementos.appspot.com/o/450%2FHDPACC0030.jpg?alt=media</t>
  </si>
  <si>
    <t>https://firebasestorage.googleapis.com/v0/b/imagenimplementos.appspot.com/o/150%2FBATFRE0006.jpg?alt=media</t>
  </si>
  <si>
    <t>https://firebasestorage.googleapis.com/v0/b/imagenimplementos.appspot.com/o/450%2FBATFRE0006.jpg?alt=media</t>
  </si>
  <si>
    <t>https://firebasestorage.googleapis.com/v0/b/imagenimplementos.appspot.com/o/150%2FFIRSUS0035.jpg?alt=media</t>
  </si>
  <si>
    <t>https://firebasestorage.googleapis.com/v0/b/imagenimplementos.appspot.com/o/450%2FFIRSUS0035.jpg?alt=media</t>
  </si>
  <si>
    <t>https://firebasestorage.googleapis.com/v0/b/imagenimplementos.appspot.com/o/150%2FFIRSUS0041.jpg?alt=media</t>
  </si>
  <si>
    <t>https://firebasestorage.googleapis.com/v0/b/imagenimplementos.appspot.com/o/450%2FFIRSUS0041.jpg?alt=media</t>
  </si>
  <si>
    <t>https://firebasestorage.googleapis.com/v0/b/imagenimplementos.appspot.com/o/150%2FTROELE0019.jpg?alt=media</t>
  </si>
  <si>
    <t>https://firebasestorage.googleapis.com/v0/b/imagenimplementos.appspot.com/o/450%2FTROELE0019.jpg?alt=media</t>
  </si>
  <si>
    <t>https://firebasestorage.googleapis.com/v0/b/imagenimplementos.appspot.com/o/150%2FTROELE0020.jpg?alt=media</t>
  </si>
  <si>
    <t>https://firebasestorage.googleapis.com/v0/b/imagenimplementos.appspot.com/o/450%2FTROELE0020.jpg?alt=media</t>
  </si>
  <si>
    <t>https://firebasestorage.googleapis.com/v0/b/imagenimplementos.appspot.com/o/150%2FATMFRE0015.jpg?alt=media</t>
  </si>
  <si>
    <t>https://firebasestorage.googleapis.com/v0/b/imagenimplementos.appspot.com/o/450%2FATMFRE0015.jpg?alt=media</t>
  </si>
  <si>
    <t>https://firebasestorage.googleapis.com/v0/b/imagenimplementos.appspot.com/o/150%2FRANACC0883.jpg?alt=media</t>
  </si>
  <si>
    <t>https://firebasestorage.googleapis.com/v0/b/imagenimplementos.appspot.com/o/450%2FRANACC0883.jpg?alt=media</t>
  </si>
  <si>
    <t>https://firebasestorage.googleapis.com/v0/b/imagenimplementos.appspot.com/o/150%2FRANACC0884.jpg?alt=media</t>
  </si>
  <si>
    <t>https://firebasestorage.googleapis.com/v0/b/imagenimplementos.appspot.com/o/450%2FRANACC0884.jpg?alt=media</t>
  </si>
  <si>
    <t>https://firebasestorage.googleapis.com/v0/b/imagenimplementos.appspot.com/o/150%2FRANACC0882.jpg?alt=media</t>
  </si>
  <si>
    <t>https://firebasestorage.googleapis.com/v0/b/imagenimplementos.appspot.com/o/450%2FRANACC0882.jpg?alt=media</t>
  </si>
  <si>
    <t>https://firebasestorage.googleapis.com/v0/b/imagenimplementos.appspot.com/o/150%2FRANSUS0147.jpg?alt=media</t>
  </si>
  <si>
    <t>https://firebasestorage.googleapis.com/v0/b/imagenimplementos.appspot.com/o/450%2FRANSUS0147.jpg?alt=media</t>
  </si>
  <si>
    <t>https://firebasestorage.googleapis.com/v0/b/imagenimplementos.appspot.com/o/150%2FRANFRE0235.jpg?alt=media</t>
  </si>
  <si>
    <t>https://firebasestorage.googleapis.com/v0/b/imagenimplementos.appspot.com/o/450%2FRANFRE0235.jpg?alt=media</t>
  </si>
  <si>
    <t>https://firebasestorage.googleapis.com/v0/b/imagenimplementos.appspot.com/o/150%2FRANACC0886.jpg?alt=media</t>
  </si>
  <si>
    <t>https://firebasestorage.googleapis.com/v0/b/imagenimplementos.appspot.com/o/450%2FRANACC0886.jpg?alt=media</t>
  </si>
  <si>
    <t>https://firebasestorage.googleapis.com/v0/b/imagenimplementos.appspot.com/o/150%2FJOSENG0140.jpg?alt=media</t>
  </si>
  <si>
    <t>https://firebasestorage.googleapis.com/v0/b/imagenimplementos.appspot.com/o/450%2FJOSENG0140.jpg?alt=media</t>
  </si>
  <si>
    <t>https://firebasestorage.googleapis.com/v0/b/imagenimplementos.appspot.com/o/150%2FRANFRE0352.jpg?alt=media</t>
  </si>
  <si>
    <t>https://firebasestorage.googleapis.com/v0/b/imagenimplementos.appspot.com/o/450%2FRANFRE0352.jpg?alt=media</t>
  </si>
  <si>
    <t>https://firebasestorage.googleapis.com/v0/b/imagenimplementos.appspot.com/o/150%2FRANSUS0649.jpg?alt=media</t>
  </si>
  <si>
    <t>https://firebasestorage.googleapis.com/v0/b/imagenimplementos.appspot.com/o/450%2FRANSUS0649.jpg?alt=media</t>
  </si>
  <si>
    <t>https://firebasestorage.googleapis.com/v0/b/imagenimplementos.appspot.com/o/150%2FRANACC0924.jpg?alt=media</t>
  </si>
  <si>
    <t>https://firebasestorage.googleapis.com/v0/b/imagenimplementos.appspot.com/o/450%2FRANACC0924.jpg?alt=media</t>
  </si>
  <si>
    <t>https://firebasestorage.googleapis.com/v0/b/imagenimplementos.appspot.com/o/150%2FRANACC0923.jpg?alt=media</t>
  </si>
  <si>
    <t>https://firebasestorage.googleapis.com/v0/b/imagenimplementos.appspot.com/o/450%2FRANACC0923.jpg?alt=media</t>
  </si>
  <si>
    <t>https://firebasestorage.googleapis.com/v0/b/imagenimplementos.appspot.com/o/150%2FRANACC0894.jpg?alt=media</t>
  </si>
  <si>
    <t>https://firebasestorage.googleapis.com/v0/b/imagenimplementos.appspot.com/o/450%2FRANACC0894.jpg?alt=media</t>
  </si>
  <si>
    <t>https://firebasestorage.googleapis.com/v0/b/imagenimplementos.appspot.com/o/150%2FRANACC0896.jpg?alt=media</t>
  </si>
  <si>
    <t>https://firebasestorage.googleapis.com/v0/b/imagenimplementos.appspot.com/o/450%2FRANACC0896.jpg?alt=media</t>
  </si>
  <si>
    <t>https://firebasestorage.googleapis.com/v0/b/imagenimplementos.appspot.com/o/150%2FRANACC0895.jpg?alt=media</t>
  </si>
  <si>
    <t>https://firebasestorage.googleapis.com/v0/b/imagenimplementos.appspot.com/o/450%2FRANACC0895.jpg?alt=media</t>
  </si>
  <si>
    <t>https://firebasestorage.googleapis.com/v0/b/imagenimplementos.appspot.com/o/150%2FRANELE0119.jpg?alt=media</t>
  </si>
  <si>
    <t>https://firebasestorage.googleapis.com/v0/b/imagenimplementos.appspot.com/o/450%2FRANELE0119.jpg?alt=media</t>
  </si>
  <si>
    <t>https://firebasestorage.googleapis.com/v0/b/imagenimplementos.appspot.com/o/150%2FJOSENG0137.jpg?alt=media</t>
  </si>
  <si>
    <t>https://firebasestorage.googleapis.com/v0/b/imagenimplementos.appspot.com/o/450%2FJOSENG0137.jpg?alt=media</t>
  </si>
  <si>
    <t>https://firebasestorage.googleapis.com/v0/b/imagenimplementos.appspot.com/o/150%2FJOSENG0138.jpg?alt=media</t>
  </si>
  <si>
    <t>https://firebasestorage.googleapis.com/v0/b/imagenimplementos.appspot.com/o/450%2FJOSENG0138.jpg?alt=media</t>
  </si>
  <si>
    <t>https://firebasestorage.googleapis.com/v0/b/imagenimplementos.appspot.com/o/150%2FRANECO0002.jpg?alt=media</t>
  </si>
  <si>
    <t>https://firebasestorage.googleapis.com/v0/b/imagenimplementos.appspot.com/o/450%2FRANECO0002.jpg?alt=media</t>
  </si>
  <si>
    <t>https://firebasestorage.googleapis.com/v0/b/imagenimplementos.appspot.com/o/150%2FRANSUS0493.jpg?alt=media</t>
  </si>
  <si>
    <t>https://firebasestorage.googleapis.com/v0/b/imagenimplementos.appspot.com/o/450%2FRANSUS0493.jpg?alt=media</t>
  </si>
  <si>
    <t>https://firebasestorage.googleapis.com/v0/b/imagenimplementos.appspot.com/o/150%2FRANSUS0515.jpg?alt=media</t>
  </si>
  <si>
    <t>https://firebasestorage.googleapis.com/v0/b/imagenimplementos.appspot.com/o/450%2FRANSUS0515.jpg?alt=media</t>
  </si>
  <si>
    <t>https://firebasestorage.googleapis.com/v0/b/imagenimplementos.appspot.com/o/150%2FSPYSUS0043.jpg?alt=media</t>
  </si>
  <si>
    <t>https://firebasestorage.googleapis.com/v0/b/imagenimplementos.appspot.com/o/450%2FSPYSUS0043.jpg?alt=media</t>
  </si>
  <si>
    <t>https://firebasestorage.googleapis.com/v0/b/imagenimplementos.appspot.com/o/150%2FRANECO0001.jpg?alt=media</t>
  </si>
  <si>
    <t>https://firebasestorage.googleapis.com/v0/b/imagenimplementos.appspot.com/o/450%2FRANECO0001.jpg?alt=media</t>
  </si>
  <si>
    <t>https://firebasestorage.googleapis.com/v0/b/imagenimplementos.appspot.com/o/150%2FHDPEMB0001.jpg?alt=media</t>
  </si>
  <si>
    <t>https://firebasestorage.googleapis.com/v0/b/imagenimplementos.appspot.com/o/450%2FHDPEMB0001.jpg?alt=media</t>
  </si>
  <si>
    <t>https://firebasestorage.googleapis.com/v0/b/imagenimplementos.appspot.com/o/150%2FRIWANT0003.jpg?alt=media</t>
  </si>
  <si>
    <t>https://firebasestorage.googleapis.com/v0/b/imagenimplementos.appspot.com/o/450%2FRIWANT0003.jpg?alt=media</t>
  </si>
  <si>
    <t>https://firebasestorage.googleapis.com/v0/b/imagenimplementos.appspot.com/o/150%2FRIWANT0001.jpg?alt=media</t>
  </si>
  <si>
    <t>https://firebasestorage.googleapis.com/v0/b/imagenimplementos.appspot.com/o/450%2FRIWANT0001.jpg?alt=media</t>
  </si>
  <si>
    <t>https://firebasestorage.googleapis.com/v0/b/imagenimplementos.appspot.com/o/150%2FRIWANT0002.jpg?alt=media</t>
  </si>
  <si>
    <t>https://firebasestorage.googleapis.com/v0/b/imagenimplementos.appspot.com/o/450%2FRIWANT0002.jpg?alt=media</t>
  </si>
  <si>
    <t>https://firebasestorage.googleapis.com/v0/b/imagenimplementos.appspot.com/o/150%2FRIWPRO0003.jpg?alt=media</t>
  </si>
  <si>
    <t>https://firebasestorage.googleapis.com/v0/b/imagenimplementos.appspot.com/o/450%2FRIWPRO0003.jpg?alt=media</t>
  </si>
  <si>
    <t>https://firebasestorage.googleapis.com/v0/b/imagenimplementos.appspot.com/o/150%2FRIWPRO0002.jpg?alt=media</t>
  </si>
  <si>
    <t>https://firebasestorage.googleapis.com/v0/b/imagenimplementos.appspot.com/o/450%2FRIWPRO0002.jpg?alt=media</t>
  </si>
  <si>
    <t>https://firebasestorage.googleapis.com/v0/b/imagenimplementos.appspot.com/o/150%2FRIWPRO0001.jpg?alt=media</t>
  </si>
  <si>
    <t>https://firebasestorage.googleapis.com/v0/b/imagenimplementos.appspot.com/o/450%2FRIWPRO0001.jpg?alt=media</t>
  </si>
  <si>
    <t>https://firebasestorage.googleapis.com/v0/b/imagenimplementos.appspot.com/o/150%2FMOBLUB0098.jpg?alt=media</t>
  </si>
  <si>
    <t>https://firebasestorage.googleapis.com/v0/b/imagenimplementos.appspot.com/o/450%2FMOBLUB0098.jpg?alt=media</t>
  </si>
  <si>
    <t>https://firebasestorage.googleapis.com/v0/b/imagenimplementos.appspot.com/o/150%2FVIDVID0128.jpg?alt=media</t>
  </si>
  <si>
    <t>https://firebasestorage.googleapis.com/v0/b/imagenimplementos.appspot.com/o/450%2FVIDVID0128.jpg?alt=media</t>
  </si>
  <si>
    <t>https://firebasestorage.googleapis.com/v0/b/imagenimplementos.appspot.com/o/150%2FMG7TEC0003.jpg?alt=media</t>
  </si>
  <si>
    <t>https://firebasestorage.googleapis.com/v0/b/imagenimplementos.appspot.com/o/450%2FMG7TEC0003.jpg?alt=media</t>
  </si>
  <si>
    <t>https://firebasestorage.googleapis.com/v0/b/imagenimplementos.appspot.com/o/150%2FMG7TRA0004.jpg?alt=media</t>
  </si>
  <si>
    <t>https://firebasestorage.googleapis.com/v0/b/imagenimplementos.appspot.com/o/450%2FMG7TRA0004.jpg?alt=media</t>
  </si>
  <si>
    <t>https://firebasestorage.googleapis.com/v0/b/imagenimplementos.appspot.com/o/150%2FMG7LAT0251.jpg?alt=media</t>
  </si>
  <si>
    <t>https://firebasestorage.googleapis.com/v0/b/imagenimplementos.appspot.com/o/450%2FMG7LAT0251.jpg?alt=media</t>
  </si>
  <si>
    <t>https://firebasestorage.googleapis.com/v0/b/imagenimplementos.appspot.com/o/150%2FMG7INT0036.jpg?alt=media</t>
  </si>
  <si>
    <t>https://firebasestorage.googleapis.com/v0/b/imagenimplementos.appspot.com/o/450%2FMG7INT0036.jpg?alt=media</t>
  </si>
  <si>
    <t>https://firebasestorage.googleapis.com/v0/b/imagenimplementos.appspot.com/o/150%2FMG7TEC0004.jpg?alt=media</t>
  </si>
  <si>
    <t>https://firebasestorage.googleapis.com/v0/b/imagenimplementos.appspot.com/o/450%2FMG7TEC0004.jpg?alt=media</t>
  </si>
  <si>
    <t>https://firebasestorage.googleapis.com/v0/b/imagenimplementos.appspot.com/o/150%2FMG7TEC0005.jpg?alt=media</t>
  </si>
  <si>
    <t>https://firebasestorage.googleapis.com/v0/b/imagenimplementos.appspot.com/o/450%2FMG7TEC0005.jpg?alt=media</t>
  </si>
  <si>
    <t>https://firebasestorage.googleapis.com/v0/b/imagenimplementos.appspot.com/o/150%2FMG7TEC0001.jpg?alt=media</t>
  </si>
  <si>
    <t>https://firebasestorage.googleapis.com/v0/b/imagenimplementos.appspot.com/o/450%2FMG7TEC0001.jpg?alt=media</t>
  </si>
  <si>
    <t>https://firebasestorage.googleapis.com/v0/b/imagenimplementos.appspot.com/o/150%2FMG7TEC0002.jpg?alt=media</t>
  </si>
  <si>
    <t>https://firebasestorage.googleapis.com/v0/b/imagenimplementos.appspot.com/o/450%2FMG7TEC0002.jpg?alt=media</t>
  </si>
  <si>
    <t>https://firebasestorage.googleapis.com/v0/b/imagenimplementos.appspot.com/o/150%2FMG7FRT0033.jpg?alt=media</t>
  </si>
  <si>
    <t>https://firebasestorage.googleapis.com/v0/b/imagenimplementos.appspot.com/o/450%2FMG7FRT0033.jpg?alt=media</t>
  </si>
  <si>
    <t>https://firebasestorage.googleapis.com/v0/b/imagenimplementos.appspot.com/o/150%2FMOBLUB0027.jpg?alt=media</t>
  </si>
  <si>
    <t>https://firebasestorage.googleapis.com/v0/b/imagenimplementos.appspot.com/o/450%2FMOBLUB0027.jpg?alt=media</t>
  </si>
  <si>
    <t>https://firebasestorage.googleapis.com/v0/b/imagenimplementos.appspot.com/o/150%2FMARLAT0064.jpg?alt=media</t>
  </si>
  <si>
    <t>https://firebasestorage.googleapis.com/v0/b/imagenimplementos.appspot.com/o/450%2FMARLAT0064.jpg?alt=media</t>
  </si>
  <si>
    <t>https://firebasestorage.googleapis.com/v0/b/imagenimplementos.appspot.com/o/150%2FMARTEC0121.jpg?alt=media</t>
  </si>
  <si>
    <t>https://firebasestorage.googleapis.com/v0/b/imagenimplementos.appspot.com/o/450%2FMARTEC0121.jpg?alt=media</t>
  </si>
  <si>
    <t>https://firebasestorage.googleapis.com/v0/b/imagenimplementos.appspot.com/o/150%2FMG7LAT0020.jpg?alt=media</t>
  </si>
  <si>
    <t>https://firebasestorage.googleapis.com/v0/b/imagenimplementos.appspot.com/o/450%2FMG7LAT0020.jpg?alt=media</t>
  </si>
  <si>
    <t>https://firebasestorage.googleapis.com/v0/b/imagenimplementos.appspot.com/o/150%2FMG7LAT0009.jpg?alt=media</t>
  </si>
  <si>
    <t>https://firebasestorage.googleapis.com/v0/b/imagenimplementos.appspot.com/o/450%2FMG7LAT0009.jpg?alt=media</t>
  </si>
  <si>
    <t>https://firebasestorage.googleapis.com/v0/b/imagenimplementos.appspot.com/o/150%2FMG7LAT0010.jpg?alt=media</t>
  </si>
  <si>
    <t>https://firebasestorage.googleapis.com/v0/b/imagenimplementos.appspot.com/o/450%2FMG7LAT0010.jpg?alt=media</t>
  </si>
  <si>
    <t>https://firebasestorage.googleapis.com/v0/b/imagenimplementos.appspot.com/o/150%2FMG7VID0019.jpg?alt=media</t>
  </si>
  <si>
    <t>https://firebasestorage.googleapis.com/v0/b/imagenimplementos.appspot.com/o/450%2FMG7VID0019.jpg?alt=media</t>
  </si>
  <si>
    <t>Name</t>
  </si>
  <si>
    <t>name</t>
  </si>
  <si>
    <t>type</t>
  </si>
  <si>
    <t>code</t>
  </si>
  <si>
    <t>unit</t>
  </si>
  <si>
    <t>price</t>
  </si>
  <si>
    <t>financialCost</t>
  </si>
  <si>
    <t>categoryId</t>
  </si>
  <si>
    <t>businessPartner</t>
  </si>
  <si>
    <t>status</t>
  </si>
  <si>
    <t>manufacturerType</t>
  </si>
  <si>
    <t>partNumber</t>
  </si>
  <si>
    <t>line</t>
  </si>
  <si>
    <t>lineId</t>
  </si>
  <si>
    <t>category</t>
  </si>
  <si>
    <t>uen</t>
  </si>
  <si>
    <t>mark</t>
  </si>
  <si>
    <t>minPrice</t>
  </si>
  <si>
    <t>description</t>
  </si>
  <si>
    <t>photo150</t>
  </si>
  <si>
    <t>photo450</t>
  </si>
  <si>
    <t>String</t>
  </si>
  <si>
    <t>Number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</si>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</sst>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1E66B-F720-774A-ACBA-DD1A39E371CC}" name="Table1" displayName="Table1" ref="A1:S101" totalsRowShown="0" headerRowDxfId="22" headerRowBorderDxfId="21" tableBorderDxfId="20" totalsRowBorderDxfId="19">
  <tableColumns count="19">
    <tableColumn id="1" xr3:uid="{F717ED39-9C5C-8443-B7A8-E5EF0316BDE9}" name="CODIGO" dataDxfId="18"/>
    <tableColumn id="2" xr3:uid="{5FDF26E5-510E-E341-A247-19F759DF0C09}" name="NOMBRE" dataDxfId="17"/>
    <tableColumn id="3" xr3:uid="{C4980C5E-720A-7B46-8C4A-60A3DB9ECC07}" name="UNITID" dataDxfId="16"/>
    <tableColumn id="4" xr3:uid="{77B626CE-E39B-3A4A-8D97-A4F55E4667E0}" name="PRECIO VENTA" dataDxfId="15"/>
    <tableColumn id="5" xr3:uid="{08F313F8-C4BD-254F-BB3B-1AB2974E7909}" name="COSTO_FINANCIERO" dataDxfId="14"/>
    <tableColumn id="6" xr3:uid="{D49BA169-D42C-DF48-AD29-26689B2A5EB6}" name="IDLINEA" dataDxfId="13"/>
    <tableColumn id="7" xr3:uid="{15DF5CAF-40C2-FD4C-A44C-D14B8EE749AA}" name="IDCATEGORIA" dataDxfId="12"/>
    <tableColumn id="8" xr3:uid="{DA24D377-5F81-0349-A49C-664B60182C3B}" name="CodIDProveedor" dataDxfId="11"/>
    <tableColumn id="9" xr3:uid="{4D350F13-AC86-E641-ACE4-D15A09F415FD}" name="ESTADO" dataDxfId="10"/>
    <tableColumn id="10" xr3:uid="{F91D2F17-A4A7-D64C-8EAA-44087C84DF1A}" name="TIPOFABRICANTE" dataDxfId="9"/>
    <tableColumn id="11" xr3:uid="{6BD280C7-32FE-B24F-8B60-EAA006660A04}" name="NUMERO_PARTE" dataDxfId="8"/>
    <tableColumn id="12" xr3:uid="{7CA44692-7D8A-0241-B8D1-AD390743B01D}" name="LINEA" dataDxfId="7"/>
    <tableColumn id="13" xr3:uid="{BDD4125A-9A5F-3646-B382-4CE641786F32}" name="CATEGORIA" dataDxfId="6"/>
    <tableColumn id="14" xr3:uid="{DC21E816-5F1A-8943-976C-5E14A9CF26EE}" name="UEN" dataDxfId="5"/>
    <tableColumn id="15" xr3:uid="{0C14D483-5D31-E14B-BEB1-FE54C97E85D0}" name="MARCA" dataDxfId="4"/>
    <tableColumn id="16" xr3:uid="{811A2E44-FE9B-6F4F-89D6-AC59F97148F9}" name="PRECIO MINIMO" dataDxfId="3"/>
    <tableColumn id="17" xr3:uid="{FE4CD8BB-2336-2641-AA91-39F737FD7B93}" name="DESCRIPCION" dataDxfId="2"/>
    <tableColumn id="18" xr3:uid="{E1F7C0E6-4DD4-7849-A88B-3430A311A05B}" name="IMAGEN 150" dataDxfId="1"/>
    <tableColumn id="19" xr3:uid="{740516E5-F7F0-BD48-8F2D-8BE2D22662F6}" name="IMAGEN 45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E7" sqref="E7"/>
    </sheetView>
  </sheetViews>
  <sheetFormatPr baseColWidth="10" defaultRowHeight="15" x14ac:dyDescent="0.2"/>
  <cols>
    <col min="2" max="2" width="34.1640625" customWidth="1"/>
    <col min="4" max="4" width="15.5" customWidth="1"/>
    <col min="5" max="5" width="19.33203125" customWidth="1"/>
    <col min="7" max="7" width="14" customWidth="1"/>
    <col min="8" max="8" width="16.33203125" customWidth="1"/>
    <col min="10" max="10" width="16.5" customWidth="1"/>
    <col min="11" max="11" width="19.1640625" customWidth="1"/>
    <col min="13" max="13" width="18.1640625" customWidth="1"/>
    <col min="14" max="14" width="21.6640625" customWidth="1"/>
    <col min="16" max="16" width="16.1640625" customWidth="1"/>
    <col min="17" max="17" width="99.1640625" bestFit="1" customWidth="1"/>
    <col min="18" max="18" width="99" bestFit="1" customWidth="1"/>
    <col min="19" max="19" width="117.83203125" bestFit="1" customWidth="1"/>
  </cols>
  <sheetData>
    <row r="1" spans="1:19" x14ac:dyDescent="0.2">
      <c r="A1" s="11" t="s">
        <v>490</v>
      </c>
      <c r="B1" s="12" t="s">
        <v>491</v>
      </c>
      <c r="C1" s="12" t="s">
        <v>0</v>
      </c>
      <c r="D1" s="12" t="s">
        <v>492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493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494</v>
      </c>
      <c r="Q1" s="12" t="s">
        <v>495</v>
      </c>
      <c r="R1" s="12" t="s">
        <v>497</v>
      </c>
      <c r="S1" s="13" t="s">
        <v>498</v>
      </c>
    </row>
    <row r="2" spans="1:19" x14ac:dyDescent="0.2">
      <c r="A2" s="6" t="s">
        <v>11</v>
      </c>
      <c r="B2" s="1" t="s">
        <v>12</v>
      </c>
      <c r="C2" s="1" t="s">
        <v>13</v>
      </c>
      <c r="D2" s="1">
        <v>15290</v>
      </c>
      <c r="E2" s="1">
        <v>4511.1000000000004</v>
      </c>
      <c r="F2" s="1">
        <v>5637148441</v>
      </c>
      <c r="G2" s="1">
        <v>5637148330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>
        <v>12609</v>
      </c>
      <c r="Q2" s="1" t="s">
        <v>22</v>
      </c>
      <c r="R2" s="1" t="s">
        <v>496</v>
      </c>
      <c r="S2" s="7" t="s">
        <v>499</v>
      </c>
    </row>
    <row r="3" spans="1:19" x14ac:dyDescent="0.2">
      <c r="A3" s="6" t="s">
        <v>23</v>
      </c>
      <c r="B3" s="1" t="s">
        <v>12</v>
      </c>
      <c r="C3" s="1" t="s">
        <v>13</v>
      </c>
      <c r="D3" s="1">
        <v>12590</v>
      </c>
      <c r="E3" s="1">
        <v>1971.1</v>
      </c>
      <c r="F3" s="1">
        <v>5637148441</v>
      </c>
      <c r="G3" s="1">
        <v>5637148330</v>
      </c>
      <c r="H3" s="1">
        <v>21118681000167</v>
      </c>
      <c r="I3" s="1" t="s">
        <v>15</v>
      </c>
      <c r="J3" s="1" t="s">
        <v>24</v>
      </c>
      <c r="K3" s="1" t="s">
        <v>25</v>
      </c>
      <c r="L3" s="1" t="s">
        <v>18</v>
      </c>
      <c r="M3" s="1" t="s">
        <v>19</v>
      </c>
      <c r="N3" s="1" t="s">
        <v>20</v>
      </c>
      <c r="O3" s="1" t="s">
        <v>26</v>
      </c>
      <c r="P3" s="1">
        <v>7950</v>
      </c>
      <c r="Q3" s="1" t="s">
        <v>27</v>
      </c>
      <c r="R3" s="1" t="s">
        <v>500</v>
      </c>
      <c r="S3" s="7" t="s">
        <v>501</v>
      </c>
    </row>
    <row r="4" spans="1:19" x14ac:dyDescent="0.2">
      <c r="A4" s="6" t="s">
        <v>28</v>
      </c>
      <c r="B4" s="1" t="s">
        <v>29</v>
      </c>
      <c r="C4" s="1" t="s">
        <v>13</v>
      </c>
      <c r="D4" s="1">
        <v>141990</v>
      </c>
      <c r="E4" s="1">
        <v>55675.4</v>
      </c>
      <c r="F4" s="1">
        <v>5637148441</v>
      </c>
      <c r="G4" s="1">
        <v>5637148330</v>
      </c>
      <c r="H4" s="1" t="s">
        <v>14</v>
      </c>
      <c r="I4" s="1" t="s">
        <v>30</v>
      </c>
      <c r="J4" s="1" t="s">
        <v>31</v>
      </c>
      <c r="K4" s="1" t="s">
        <v>32</v>
      </c>
      <c r="L4" s="1" t="s">
        <v>18</v>
      </c>
      <c r="M4" s="1" t="s">
        <v>19</v>
      </c>
      <c r="N4" s="1" t="s">
        <v>20</v>
      </c>
      <c r="O4" s="1" t="s">
        <v>33</v>
      </c>
      <c r="P4" s="1">
        <v>141135</v>
      </c>
      <c r="Q4" s="1" t="s">
        <v>34</v>
      </c>
      <c r="R4" s="1" t="s">
        <v>502</v>
      </c>
      <c r="S4" s="7" t="s">
        <v>503</v>
      </c>
    </row>
    <row r="5" spans="1:19" x14ac:dyDescent="0.2">
      <c r="A5" s="6" t="s">
        <v>35</v>
      </c>
      <c r="B5" s="1" t="s">
        <v>36</v>
      </c>
      <c r="C5" s="1" t="s">
        <v>13</v>
      </c>
      <c r="D5" s="1">
        <v>223390</v>
      </c>
      <c r="E5" s="1">
        <v>64990.1</v>
      </c>
      <c r="F5" s="1">
        <v>5637148441</v>
      </c>
      <c r="G5" s="1">
        <v>5637148330</v>
      </c>
      <c r="H5" s="1" t="s">
        <v>14</v>
      </c>
      <c r="I5" s="1" t="s">
        <v>30</v>
      </c>
      <c r="J5" s="1" t="s">
        <v>31</v>
      </c>
      <c r="K5" s="1" t="s">
        <v>37</v>
      </c>
      <c r="L5" s="1" t="s">
        <v>18</v>
      </c>
      <c r="M5" s="1" t="s">
        <v>19</v>
      </c>
      <c r="N5" s="1" t="s">
        <v>20</v>
      </c>
      <c r="O5" s="1" t="s">
        <v>33</v>
      </c>
      <c r="P5" s="1">
        <v>183783</v>
      </c>
      <c r="Q5" s="1" t="s">
        <v>38</v>
      </c>
      <c r="R5" s="1" t="s">
        <v>504</v>
      </c>
      <c r="S5" s="7" t="s">
        <v>505</v>
      </c>
    </row>
    <row r="6" spans="1:19" x14ac:dyDescent="0.2">
      <c r="A6" s="6" t="s">
        <v>39</v>
      </c>
      <c r="B6" s="1" t="s">
        <v>40</v>
      </c>
      <c r="C6" s="1" t="s">
        <v>13</v>
      </c>
      <c r="D6" s="1">
        <v>259290</v>
      </c>
      <c r="E6" s="1">
        <v>74352.2</v>
      </c>
      <c r="F6" s="1">
        <v>5637148441</v>
      </c>
      <c r="G6" s="1">
        <v>5637148330</v>
      </c>
      <c r="H6" s="1" t="s">
        <v>14</v>
      </c>
      <c r="I6" s="1" t="s">
        <v>30</v>
      </c>
      <c r="J6" s="1" t="s">
        <v>31</v>
      </c>
      <c r="K6" s="1" t="s">
        <v>41</v>
      </c>
      <c r="L6" s="1" t="s">
        <v>18</v>
      </c>
      <c r="M6" s="1" t="s">
        <v>19</v>
      </c>
      <c r="N6" s="1" t="s">
        <v>20</v>
      </c>
      <c r="O6" s="1" t="s">
        <v>21</v>
      </c>
      <c r="P6" s="1">
        <v>201728</v>
      </c>
      <c r="Q6" s="1" t="s">
        <v>38</v>
      </c>
      <c r="R6" s="1" t="s">
        <v>506</v>
      </c>
      <c r="S6" s="7" t="s">
        <v>507</v>
      </c>
    </row>
    <row r="7" spans="1:19" x14ac:dyDescent="0.2">
      <c r="A7" s="6" t="s">
        <v>42</v>
      </c>
      <c r="B7" s="1" t="s">
        <v>43</v>
      </c>
      <c r="C7" s="1" t="s">
        <v>13</v>
      </c>
      <c r="D7" s="1">
        <v>212990</v>
      </c>
      <c r="E7" s="1">
        <v>72019.5</v>
      </c>
      <c r="F7" s="1">
        <v>5637148441</v>
      </c>
      <c r="G7" s="1">
        <v>5637148330</v>
      </c>
      <c r="H7" s="1" t="s">
        <v>14</v>
      </c>
      <c r="I7" s="1" t="s">
        <v>30</v>
      </c>
      <c r="J7" s="1" t="s">
        <v>31</v>
      </c>
      <c r="K7" s="1" t="s">
        <v>44</v>
      </c>
      <c r="L7" s="1" t="s">
        <v>18</v>
      </c>
      <c r="M7" s="1" t="s">
        <v>19</v>
      </c>
      <c r="N7" s="1" t="s">
        <v>20</v>
      </c>
      <c r="O7" s="1" t="s">
        <v>21</v>
      </c>
      <c r="P7" s="1">
        <v>169266</v>
      </c>
      <c r="Q7" s="1" t="s">
        <v>45</v>
      </c>
      <c r="R7" s="1" t="s">
        <v>508</v>
      </c>
      <c r="S7" s="7" t="s">
        <v>509</v>
      </c>
    </row>
    <row r="8" spans="1:19" x14ac:dyDescent="0.2">
      <c r="A8" s="6" t="s">
        <v>46</v>
      </c>
      <c r="B8" s="1" t="s">
        <v>47</v>
      </c>
      <c r="C8" s="1" t="s">
        <v>13</v>
      </c>
      <c r="D8" s="1">
        <v>14790</v>
      </c>
      <c r="E8" s="1">
        <v>7886.5</v>
      </c>
      <c r="F8" s="1">
        <v>5637148441</v>
      </c>
      <c r="G8" s="1">
        <v>5637148330</v>
      </c>
      <c r="H8" s="1" t="s">
        <v>14</v>
      </c>
      <c r="I8" s="1" t="s">
        <v>30</v>
      </c>
      <c r="J8" s="1" t="s">
        <v>31</v>
      </c>
      <c r="K8" s="1" t="s">
        <v>48</v>
      </c>
      <c r="L8" s="1" t="s">
        <v>18</v>
      </c>
      <c r="M8" s="1" t="s">
        <v>19</v>
      </c>
      <c r="N8" s="1" t="s">
        <v>20</v>
      </c>
      <c r="O8" s="1" t="s">
        <v>33</v>
      </c>
      <c r="P8" s="1">
        <v>12354</v>
      </c>
      <c r="Q8" s="1" t="s">
        <v>49</v>
      </c>
      <c r="R8" s="1" t="s">
        <v>510</v>
      </c>
      <c r="S8" s="7" t="s">
        <v>511</v>
      </c>
    </row>
    <row r="9" spans="1:19" x14ac:dyDescent="0.2">
      <c r="A9" s="6" t="s">
        <v>50</v>
      </c>
      <c r="B9" s="1" t="s">
        <v>51</v>
      </c>
      <c r="C9" s="1" t="s">
        <v>13</v>
      </c>
      <c r="D9" s="1">
        <v>160890</v>
      </c>
      <c r="E9" s="1">
        <v>56912.2</v>
      </c>
      <c r="F9" s="1">
        <v>5637148441</v>
      </c>
      <c r="G9" s="1">
        <v>5637148330</v>
      </c>
      <c r="H9" s="1" t="s">
        <v>14</v>
      </c>
      <c r="I9" s="1" t="s">
        <v>30</v>
      </c>
      <c r="J9" s="1" t="s">
        <v>31</v>
      </c>
      <c r="K9" s="1" t="s">
        <v>52</v>
      </c>
      <c r="L9" s="1" t="s">
        <v>18</v>
      </c>
      <c r="M9" s="1" t="s">
        <v>19</v>
      </c>
      <c r="N9" s="1" t="s">
        <v>20</v>
      </c>
      <c r="O9" s="1" t="s">
        <v>33</v>
      </c>
      <c r="P9" s="1">
        <v>133750</v>
      </c>
      <c r="Q9" s="1" t="s">
        <v>53</v>
      </c>
      <c r="R9" s="1" t="s">
        <v>512</v>
      </c>
      <c r="S9" s="7" t="s">
        <v>513</v>
      </c>
    </row>
    <row r="10" spans="1:19" x14ac:dyDescent="0.2">
      <c r="A10" s="6" t="s">
        <v>54</v>
      </c>
      <c r="B10" s="1" t="s">
        <v>55</v>
      </c>
      <c r="C10" s="1" t="s">
        <v>13</v>
      </c>
      <c r="D10" s="1">
        <v>8790</v>
      </c>
      <c r="E10" s="1">
        <v>3453.3</v>
      </c>
      <c r="F10" s="1">
        <v>5637148441</v>
      </c>
      <c r="G10" s="1">
        <v>5637148330</v>
      </c>
      <c r="H10" s="1" t="s">
        <v>14</v>
      </c>
      <c r="I10" s="1" t="s">
        <v>30</v>
      </c>
      <c r="J10" s="1" t="s">
        <v>31</v>
      </c>
      <c r="K10" s="1" t="s">
        <v>56</v>
      </c>
      <c r="L10" s="1" t="s">
        <v>18</v>
      </c>
      <c r="M10" s="1" t="s">
        <v>19</v>
      </c>
      <c r="N10" s="1" t="s">
        <v>20</v>
      </c>
      <c r="O10" s="1" t="s">
        <v>21</v>
      </c>
      <c r="P10" s="1">
        <v>7375</v>
      </c>
      <c r="Q10" s="1" t="s">
        <v>57</v>
      </c>
      <c r="R10" s="1" t="s">
        <v>514</v>
      </c>
      <c r="S10" s="7" t="s">
        <v>515</v>
      </c>
    </row>
    <row r="11" spans="1:19" x14ac:dyDescent="0.2">
      <c r="A11" s="6" t="s">
        <v>58</v>
      </c>
      <c r="B11" s="1" t="s">
        <v>59</v>
      </c>
      <c r="C11" s="1" t="s">
        <v>13</v>
      </c>
      <c r="D11" s="1">
        <v>25290</v>
      </c>
      <c r="E11" s="1">
        <v>10102.1</v>
      </c>
      <c r="F11" s="1">
        <v>5637148441</v>
      </c>
      <c r="G11" s="1">
        <v>5637148330</v>
      </c>
      <c r="H11" s="1" t="s">
        <v>14</v>
      </c>
      <c r="I11" s="1" t="s">
        <v>30</v>
      </c>
      <c r="J11" s="1" t="s">
        <v>31</v>
      </c>
      <c r="K11" s="1" t="s">
        <v>60</v>
      </c>
      <c r="L11" s="1" t="s">
        <v>18</v>
      </c>
      <c r="M11" s="1" t="s">
        <v>19</v>
      </c>
      <c r="N11" s="1" t="s">
        <v>20</v>
      </c>
      <c r="O11" s="1" t="s">
        <v>33</v>
      </c>
      <c r="P11" s="1">
        <v>19084</v>
      </c>
      <c r="Q11" s="1" t="s">
        <v>22</v>
      </c>
      <c r="R11" s="1" t="s">
        <v>516</v>
      </c>
      <c r="S11" s="7" t="s">
        <v>517</v>
      </c>
    </row>
    <row r="12" spans="1:19" x14ac:dyDescent="0.2">
      <c r="A12" s="6" t="s">
        <v>61</v>
      </c>
      <c r="B12" s="1" t="s">
        <v>62</v>
      </c>
      <c r="C12" s="1" t="s">
        <v>13</v>
      </c>
      <c r="D12" s="1">
        <v>20090</v>
      </c>
      <c r="E12" s="1">
        <v>8070.8</v>
      </c>
      <c r="F12" s="1">
        <v>5637148441</v>
      </c>
      <c r="G12" s="1">
        <v>5637148330</v>
      </c>
      <c r="H12" s="1" t="s">
        <v>14</v>
      </c>
      <c r="I12" s="1" t="s">
        <v>15</v>
      </c>
      <c r="J12" s="1" t="s">
        <v>31</v>
      </c>
      <c r="K12" s="1" t="s">
        <v>63</v>
      </c>
      <c r="L12" s="1" t="s">
        <v>18</v>
      </c>
      <c r="M12" s="1" t="s">
        <v>19</v>
      </c>
      <c r="N12" s="1" t="s">
        <v>20</v>
      </c>
      <c r="O12" s="1" t="s">
        <v>21</v>
      </c>
      <c r="P12" s="1">
        <v>21346</v>
      </c>
      <c r="Q12" s="1" t="s">
        <v>64</v>
      </c>
      <c r="R12" s="1" t="s">
        <v>518</v>
      </c>
      <c r="S12" s="7" t="s">
        <v>519</v>
      </c>
    </row>
    <row r="13" spans="1:19" x14ac:dyDescent="0.2">
      <c r="A13" s="6" t="s">
        <v>65</v>
      </c>
      <c r="B13" s="1" t="s">
        <v>66</v>
      </c>
      <c r="C13" s="1" t="s">
        <v>13</v>
      </c>
      <c r="D13" s="1">
        <v>19790</v>
      </c>
      <c r="E13" s="1">
        <v>8113.7</v>
      </c>
      <c r="F13" s="1">
        <v>5637148441</v>
      </c>
      <c r="G13" s="1">
        <v>5637148330</v>
      </c>
      <c r="H13" s="1" t="s">
        <v>14</v>
      </c>
      <c r="I13" s="1" t="s">
        <v>15</v>
      </c>
      <c r="J13" s="1" t="s">
        <v>31</v>
      </c>
      <c r="K13" s="1" t="s">
        <v>67</v>
      </c>
      <c r="L13" s="1" t="s">
        <v>18</v>
      </c>
      <c r="M13" s="1" t="s">
        <v>19</v>
      </c>
      <c r="N13" s="1" t="s">
        <v>20</v>
      </c>
      <c r="O13" s="1" t="s">
        <v>21</v>
      </c>
      <c r="P13" s="1">
        <v>17197</v>
      </c>
      <c r="Q13" s="1" t="s">
        <v>64</v>
      </c>
      <c r="R13" s="1" t="s">
        <v>520</v>
      </c>
      <c r="S13" s="7" t="s">
        <v>521</v>
      </c>
    </row>
    <row r="14" spans="1:19" x14ac:dyDescent="0.2">
      <c r="A14" s="6" t="s">
        <v>68</v>
      </c>
      <c r="B14" s="1" t="s">
        <v>69</v>
      </c>
      <c r="C14" s="1" t="s">
        <v>13</v>
      </c>
      <c r="D14" s="1">
        <v>53190</v>
      </c>
      <c r="E14" s="1">
        <v>13691.8</v>
      </c>
      <c r="F14" s="1">
        <v>5637148441</v>
      </c>
      <c r="G14" s="1">
        <v>5637148330</v>
      </c>
      <c r="H14" s="1" t="s">
        <v>14</v>
      </c>
      <c r="I14" s="1" t="s">
        <v>30</v>
      </c>
      <c r="J14" s="1" t="s">
        <v>16</v>
      </c>
      <c r="K14" s="1" t="s">
        <v>70</v>
      </c>
      <c r="L14" s="1" t="s">
        <v>18</v>
      </c>
      <c r="M14" s="1" t="s">
        <v>19</v>
      </c>
      <c r="N14" s="1" t="s">
        <v>20</v>
      </c>
      <c r="O14" s="1" t="s">
        <v>33</v>
      </c>
      <c r="P14" s="1">
        <v>44971</v>
      </c>
      <c r="Q14" s="1" t="s">
        <v>71</v>
      </c>
      <c r="R14" s="1" t="s">
        <v>522</v>
      </c>
      <c r="S14" s="7" t="s">
        <v>523</v>
      </c>
    </row>
    <row r="15" spans="1:19" x14ac:dyDescent="0.2">
      <c r="A15" s="6" t="s">
        <v>72</v>
      </c>
      <c r="B15" s="1" t="s">
        <v>73</v>
      </c>
      <c r="C15" s="1" t="s">
        <v>13</v>
      </c>
      <c r="D15" s="1">
        <v>59890</v>
      </c>
      <c r="E15" s="1">
        <v>11619.4</v>
      </c>
      <c r="F15" s="1">
        <v>5637148441</v>
      </c>
      <c r="G15" s="1">
        <v>5637148330</v>
      </c>
      <c r="H15" s="1" t="s">
        <v>14</v>
      </c>
      <c r="I15" s="1" t="s">
        <v>30</v>
      </c>
      <c r="J15" s="1" t="s">
        <v>31</v>
      </c>
      <c r="K15" s="1" t="s">
        <v>74</v>
      </c>
      <c r="L15" s="1" t="s">
        <v>18</v>
      </c>
      <c r="M15" s="1" t="s">
        <v>19</v>
      </c>
      <c r="N15" s="1" t="s">
        <v>20</v>
      </c>
      <c r="O15" s="1" t="s">
        <v>21</v>
      </c>
      <c r="P15" s="1">
        <v>45630</v>
      </c>
      <c r="Q15" s="1" t="s">
        <v>75</v>
      </c>
      <c r="R15" s="1" t="s">
        <v>524</v>
      </c>
      <c r="S15" s="7" t="s">
        <v>525</v>
      </c>
    </row>
    <row r="16" spans="1:19" x14ac:dyDescent="0.2">
      <c r="A16" s="6" t="s">
        <v>76</v>
      </c>
      <c r="B16" s="1" t="s">
        <v>489</v>
      </c>
      <c r="C16" s="1" t="s">
        <v>77</v>
      </c>
      <c r="D16" s="1">
        <v>69990</v>
      </c>
      <c r="E16" s="1">
        <v>47879</v>
      </c>
      <c r="F16" s="1">
        <v>5637148441</v>
      </c>
      <c r="G16" s="1">
        <v>5637148330</v>
      </c>
      <c r="H16" s="1" t="s">
        <v>14</v>
      </c>
      <c r="I16" s="1" t="s">
        <v>15</v>
      </c>
      <c r="J16" s="1" t="s">
        <v>31</v>
      </c>
      <c r="K16" s="1" t="s">
        <v>78</v>
      </c>
      <c r="L16" s="1" t="s">
        <v>18</v>
      </c>
      <c r="M16" s="1" t="s">
        <v>19</v>
      </c>
      <c r="N16" s="1" t="s">
        <v>20</v>
      </c>
      <c r="O16" s="1" t="s">
        <v>79</v>
      </c>
      <c r="P16" s="1">
        <v>69990</v>
      </c>
      <c r="Q16" s="1" t="s">
        <v>80</v>
      </c>
      <c r="R16" s="1" t="s">
        <v>526</v>
      </c>
      <c r="S16" s="7" t="s">
        <v>527</v>
      </c>
    </row>
    <row r="17" spans="1:19" x14ac:dyDescent="0.2">
      <c r="A17" s="6" t="s">
        <v>81</v>
      </c>
      <c r="B17" s="1" t="s">
        <v>82</v>
      </c>
      <c r="C17" s="1" t="s">
        <v>13</v>
      </c>
      <c r="D17" s="1">
        <v>8690</v>
      </c>
      <c r="E17" s="1">
        <v>1848.3</v>
      </c>
      <c r="F17" s="1">
        <v>5637148441</v>
      </c>
      <c r="G17" s="1">
        <v>5637148330</v>
      </c>
      <c r="H17" s="1" t="s">
        <v>14</v>
      </c>
      <c r="I17" s="1" t="s">
        <v>30</v>
      </c>
      <c r="J17" s="1" t="s">
        <v>31</v>
      </c>
      <c r="K17" s="1" t="s">
        <v>83</v>
      </c>
      <c r="L17" s="1" t="s">
        <v>18</v>
      </c>
      <c r="M17" s="1" t="s">
        <v>19</v>
      </c>
      <c r="N17" s="1" t="s">
        <v>20</v>
      </c>
      <c r="O17" s="1" t="s">
        <v>33</v>
      </c>
      <c r="P17" s="1">
        <v>7388</v>
      </c>
      <c r="Q17" s="1" t="s">
        <v>38</v>
      </c>
      <c r="R17" s="1" t="s">
        <v>528</v>
      </c>
      <c r="S17" s="7" t="s">
        <v>529</v>
      </c>
    </row>
    <row r="18" spans="1:19" x14ac:dyDescent="0.2">
      <c r="A18" s="6" t="s">
        <v>84</v>
      </c>
      <c r="B18" s="1" t="s">
        <v>85</v>
      </c>
      <c r="C18" s="1" t="s">
        <v>13</v>
      </c>
      <c r="D18" s="1">
        <v>18990</v>
      </c>
      <c r="E18" s="1">
        <v>5815.5</v>
      </c>
      <c r="F18" s="1">
        <v>5637148441</v>
      </c>
      <c r="G18" s="1">
        <v>5637148330</v>
      </c>
      <c r="H18" s="1" t="s">
        <v>14</v>
      </c>
      <c r="I18" s="1" t="s">
        <v>30</v>
      </c>
      <c r="J18" s="1" t="s">
        <v>16</v>
      </c>
      <c r="K18" s="1" t="s">
        <v>86</v>
      </c>
      <c r="L18" s="1" t="s">
        <v>18</v>
      </c>
      <c r="M18" s="1" t="s">
        <v>19</v>
      </c>
      <c r="N18" s="1" t="s">
        <v>20</v>
      </c>
      <c r="O18" s="1" t="s">
        <v>33</v>
      </c>
      <c r="P18" s="1">
        <v>15467</v>
      </c>
      <c r="Q18" s="1" t="s">
        <v>87</v>
      </c>
      <c r="R18" s="1" t="s">
        <v>530</v>
      </c>
      <c r="S18" s="7" t="s">
        <v>531</v>
      </c>
    </row>
    <row r="19" spans="1:19" x14ac:dyDescent="0.2">
      <c r="A19" s="6" t="s">
        <v>88</v>
      </c>
      <c r="B19" s="1" t="s">
        <v>89</v>
      </c>
      <c r="C19" s="1" t="s">
        <v>13</v>
      </c>
      <c r="D19" s="1">
        <v>16790</v>
      </c>
      <c r="E19" s="1">
        <v>6434.2</v>
      </c>
      <c r="F19" s="1">
        <v>5637148382</v>
      </c>
      <c r="G19" s="1">
        <v>5637147580</v>
      </c>
      <c r="H19" s="1">
        <v>2427</v>
      </c>
      <c r="I19" s="1" t="s">
        <v>30</v>
      </c>
      <c r="J19" s="1" t="s">
        <v>90</v>
      </c>
      <c r="K19" s="1" t="s">
        <v>91</v>
      </c>
      <c r="L19" s="1" t="s">
        <v>92</v>
      </c>
      <c r="M19" s="1" t="s">
        <v>93</v>
      </c>
      <c r="N19" s="1" t="s">
        <v>94</v>
      </c>
      <c r="O19" s="1" t="s">
        <v>95</v>
      </c>
      <c r="P19" s="1">
        <v>13651</v>
      </c>
      <c r="Q19" s="1" t="s">
        <v>96</v>
      </c>
      <c r="R19" s="1" t="s">
        <v>532</v>
      </c>
      <c r="S19" s="7" t="s">
        <v>533</v>
      </c>
    </row>
    <row r="20" spans="1:19" x14ac:dyDescent="0.2">
      <c r="A20" s="6" t="s">
        <v>97</v>
      </c>
      <c r="B20" s="1" t="s">
        <v>98</v>
      </c>
      <c r="C20" s="1" t="s">
        <v>13</v>
      </c>
      <c r="D20" s="1">
        <v>14790</v>
      </c>
      <c r="E20" s="1">
        <v>5341.9</v>
      </c>
      <c r="F20" s="1">
        <v>5637148382</v>
      </c>
      <c r="G20" s="1">
        <v>5637147580</v>
      </c>
      <c r="H20" s="1">
        <v>2427</v>
      </c>
      <c r="I20" s="1" t="s">
        <v>30</v>
      </c>
      <c r="J20" s="1" t="s">
        <v>90</v>
      </c>
      <c r="K20" s="1" t="s">
        <v>99</v>
      </c>
      <c r="L20" s="1" t="s">
        <v>92</v>
      </c>
      <c r="M20" s="1" t="s">
        <v>93</v>
      </c>
      <c r="N20" s="1" t="s">
        <v>94</v>
      </c>
      <c r="O20" s="1" t="s">
        <v>95</v>
      </c>
      <c r="P20" s="1">
        <v>11946</v>
      </c>
      <c r="Q20" s="1" t="s">
        <v>96</v>
      </c>
      <c r="R20" s="1" t="s">
        <v>534</v>
      </c>
      <c r="S20" s="7" t="s">
        <v>535</v>
      </c>
    </row>
    <row r="21" spans="1:19" x14ac:dyDescent="0.2">
      <c r="A21" s="6" t="s">
        <v>100</v>
      </c>
      <c r="B21" s="1" t="s">
        <v>101</v>
      </c>
      <c r="C21" s="1" t="s">
        <v>13</v>
      </c>
      <c r="D21" s="1">
        <v>9990</v>
      </c>
      <c r="E21" s="1">
        <v>4853.5</v>
      </c>
      <c r="F21" s="1">
        <v>5637148382</v>
      </c>
      <c r="G21" s="1">
        <v>5637147580</v>
      </c>
      <c r="H21" s="1">
        <v>2427</v>
      </c>
      <c r="I21" s="1" t="s">
        <v>30</v>
      </c>
      <c r="J21" s="1" t="s">
        <v>24</v>
      </c>
      <c r="K21" s="1" t="s">
        <v>102</v>
      </c>
      <c r="L21" s="1" t="s">
        <v>92</v>
      </c>
      <c r="M21" s="1" t="s">
        <v>93</v>
      </c>
      <c r="N21" s="1" t="s">
        <v>94</v>
      </c>
      <c r="O21" s="1" t="s">
        <v>95</v>
      </c>
      <c r="P21" s="1">
        <v>10571</v>
      </c>
      <c r="Q21" s="1" t="s">
        <v>103</v>
      </c>
      <c r="R21" s="1" t="s">
        <v>536</v>
      </c>
      <c r="S21" s="7" t="s">
        <v>537</v>
      </c>
    </row>
    <row r="22" spans="1:19" x14ac:dyDescent="0.2">
      <c r="A22" s="6" t="s">
        <v>104</v>
      </c>
      <c r="B22" s="1" t="s">
        <v>105</v>
      </c>
      <c r="C22" s="1" t="s">
        <v>77</v>
      </c>
      <c r="D22" s="1">
        <v>11990</v>
      </c>
      <c r="E22" s="1">
        <v>5200.8</v>
      </c>
      <c r="F22" s="1">
        <v>5637148382</v>
      </c>
      <c r="G22" s="1">
        <v>5637147580</v>
      </c>
      <c r="H22" s="1">
        <v>2427</v>
      </c>
      <c r="I22" s="1" t="s">
        <v>15</v>
      </c>
      <c r="J22" s="1" t="s">
        <v>24</v>
      </c>
      <c r="K22" s="1" t="s">
        <v>106</v>
      </c>
      <c r="L22" s="1" t="s">
        <v>92</v>
      </c>
      <c r="M22" s="1" t="s">
        <v>93</v>
      </c>
      <c r="N22" s="1" t="s">
        <v>94</v>
      </c>
      <c r="O22" s="1" t="s">
        <v>107</v>
      </c>
      <c r="P22" s="1">
        <v>11990</v>
      </c>
      <c r="Q22" s="1" t="s">
        <v>103</v>
      </c>
      <c r="R22" s="1" t="s">
        <v>538</v>
      </c>
      <c r="S22" s="7" t="s">
        <v>539</v>
      </c>
    </row>
    <row r="23" spans="1:19" x14ac:dyDescent="0.2">
      <c r="A23" s="6" t="s">
        <v>108</v>
      </c>
      <c r="B23" s="1" t="s">
        <v>109</v>
      </c>
      <c r="C23" s="1" t="s">
        <v>77</v>
      </c>
      <c r="D23" s="1">
        <v>6990</v>
      </c>
      <c r="E23" s="1">
        <v>4203.5</v>
      </c>
      <c r="F23" s="1">
        <v>5637148621</v>
      </c>
      <c r="G23" s="1">
        <v>5637148369</v>
      </c>
      <c r="H23" s="1" t="s">
        <v>110</v>
      </c>
      <c r="I23" s="1" t="s">
        <v>15</v>
      </c>
      <c r="J23" s="1" t="s">
        <v>31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115</v>
      </c>
      <c r="P23" s="1">
        <v>6990</v>
      </c>
      <c r="Q23" s="1" t="s">
        <v>116</v>
      </c>
      <c r="R23" s="1" t="s">
        <v>540</v>
      </c>
      <c r="S23" s="7" t="s">
        <v>541</v>
      </c>
    </row>
    <row r="24" spans="1:19" x14ac:dyDescent="0.2">
      <c r="A24" s="6" t="s">
        <v>117</v>
      </c>
      <c r="B24" s="1" t="s">
        <v>118</v>
      </c>
      <c r="C24" s="1" t="s">
        <v>13</v>
      </c>
      <c r="D24" s="1">
        <v>230490</v>
      </c>
      <c r="E24" s="1">
        <v>64465.3</v>
      </c>
      <c r="F24" s="1">
        <v>5637148441</v>
      </c>
      <c r="G24" s="1">
        <v>5637148330</v>
      </c>
      <c r="H24" s="1" t="s">
        <v>14</v>
      </c>
      <c r="I24" s="1" t="s">
        <v>30</v>
      </c>
      <c r="J24" s="1" t="s">
        <v>31</v>
      </c>
      <c r="K24" s="1" t="s">
        <v>119</v>
      </c>
      <c r="L24" s="1" t="s">
        <v>18</v>
      </c>
      <c r="M24" s="1" t="s">
        <v>19</v>
      </c>
      <c r="N24" s="1" t="s">
        <v>20</v>
      </c>
      <c r="O24" s="1" t="s">
        <v>33</v>
      </c>
      <c r="P24" s="1">
        <v>180515</v>
      </c>
      <c r="Q24" s="1" t="s">
        <v>120</v>
      </c>
      <c r="R24" s="1" t="s">
        <v>542</v>
      </c>
      <c r="S24" s="7" t="s">
        <v>543</v>
      </c>
    </row>
    <row r="25" spans="1:19" x14ac:dyDescent="0.2">
      <c r="A25" s="6" t="s">
        <v>121</v>
      </c>
      <c r="B25" s="1" t="s">
        <v>122</v>
      </c>
      <c r="C25" s="1" t="s">
        <v>13</v>
      </c>
      <c r="D25" s="1">
        <v>178090</v>
      </c>
      <c r="E25" s="1">
        <v>72026.8</v>
      </c>
      <c r="F25" s="1">
        <v>5637148441</v>
      </c>
      <c r="G25" s="1">
        <v>5637148330</v>
      </c>
      <c r="H25" s="1" t="s">
        <v>14</v>
      </c>
      <c r="I25" s="1" t="s">
        <v>15</v>
      </c>
      <c r="J25" s="1" t="s">
        <v>31</v>
      </c>
      <c r="K25" s="1" t="s">
        <v>123</v>
      </c>
      <c r="L25" s="1" t="s">
        <v>18</v>
      </c>
      <c r="M25" s="1" t="s">
        <v>19</v>
      </c>
      <c r="N25" s="1" t="s">
        <v>20</v>
      </c>
      <c r="O25" s="1" t="s">
        <v>33</v>
      </c>
      <c r="P25" s="1">
        <v>136409</v>
      </c>
      <c r="Q25" s="1" t="s">
        <v>33</v>
      </c>
      <c r="R25" s="1" t="s">
        <v>544</v>
      </c>
      <c r="S25" s="7" t="s">
        <v>545</v>
      </c>
    </row>
    <row r="26" spans="1:19" x14ac:dyDescent="0.2">
      <c r="A26" s="6" t="s">
        <v>124</v>
      </c>
      <c r="B26" s="1" t="s">
        <v>125</v>
      </c>
      <c r="C26" s="1" t="s">
        <v>13</v>
      </c>
      <c r="D26" s="1">
        <v>166990</v>
      </c>
      <c r="E26" s="1">
        <v>67118.5</v>
      </c>
      <c r="F26" s="1">
        <v>5637148441</v>
      </c>
      <c r="G26" s="1">
        <v>5637148330</v>
      </c>
      <c r="H26" s="1" t="s">
        <v>14</v>
      </c>
      <c r="I26" s="1" t="s">
        <v>30</v>
      </c>
      <c r="J26" s="1" t="s">
        <v>31</v>
      </c>
      <c r="K26" s="1" t="s">
        <v>126</v>
      </c>
      <c r="L26" s="1" t="s">
        <v>18</v>
      </c>
      <c r="M26" s="1" t="s">
        <v>19</v>
      </c>
      <c r="N26" s="1" t="s">
        <v>20</v>
      </c>
      <c r="O26" s="1" t="s">
        <v>21</v>
      </c>
      <c r="P26" s="1">
        <v>141237</v>
      </c>
      <c r="Q26" s="1" t="s">
        <v>33</v>
      </c>
      <c r="R26" s="1" t="s">
        <v>546</v>
      </c>
      <c r="S26" s="7" t="s">
        <v>547</v>
      </c>
    </row>
    <row r="27" spans="1:19" x14ac:dyDescent="0.2">
      <c r="A27" s="6" t="s">
        <v>127</v>
      </c>
      <c r="B27" s="1" t="s">
        <v>128</v>
      </c>
      <c r="C27" s="1" t="s">
        <v>13</v>
      </c>
      <c r="D27" s="1">
        <v>74690</v>
      </c>
      <c r="E27" s="1">
        <v>18681</v>
      </c>
      <c r="F27" s="1">
        <v>5637148441</v>
      </c>
      <c r="G27" s="1">
        <v>5637148330</v>
      </c>
      <c r="H27" s="1">
        <v>21118681000167</v>
      </c>
      <c r="I27" s="1" t="s">
        <v>30</v>
      </c>
      <c r="J27" s="1" t="s">
        <v>90</v>
      </c>
      <c r="K27" s="1" t="s">
        <v>129</v>
      </c>
      <c r="L27" s="1" t="s">
        <v>18</v>
      </c>
      <c r="M27" s="1" t="s">
        <v>19</v>
      </c>
      <c r="N27" s="1" t="s">
        <v>20</v>
      </c>
      <c r="O27" s="1" t="s">
        <v>33</v>
      </c>
      <c r="P27" s="1">
        <v>130600</v>
      </c>
      <c r="Q27" s="1" t="s">
        <v>26</v>
      </c>
      <c r="R27" s="1" t="s">
        <v>548</v>
      </c>
      <c r="S27" s="7" t="s">
        <v>549</v>
      </c>
    </row>
    <row r="28" spans="1:19" x14ac:dyDescent="0.2">
      <c r="A28" s="6" t="s">
        <v>130</v>
      </c>
      <c r="B28" s="1" t="s">
        <v>131</v>
      </c>
      <c r="C28" s="1" t="s">
        <v>13</v>
      </c>
      <c r="D28" s="1">
        <v>89090</v>
      </c>
      <c r="E28" s="1">
        <v>25726.6</v>
      </c>
      <c r="F28" s="1">
        <v>5637148441</v>
      </c>
      <c r="G28" s="1">
        <v>5637148330</v>
      </c>
      <c r="H28" s="1">
        <v>21118681000167</v>
      </c>
      <c r="I28" s="1" t="s">
        <v>15</v>
      </c>
      <c r="J28" s="1" t="s">
        <v>31</v>
      </c>
      <c r="K28" s="1" t="s">
        <v>132</v>
      </c>
      <c r="L28" s="1" t="s">
        <v>18</v>
      </c>
      <c r="M28" s="1" t="s">
        <v>19</v>
      </c>
      <c r="N28" s="1" t="s">
        <v>20</v>
      </c>
      <c r="O28" s="1" t="s">
        <v>79</v>
      </c>
      <c r="P28" s="1">
        <v>74589</v>
      </c>
      <c r="Q28" s="1" t="s">
        <v>133</v>
      </c>
      <c r="R28" s="1" t="s">
        <v>550</v>
      </c>
      <c r="S28" s="7" t="s">
        <v>551</v>
      </c>
    </row>
    <row r="29" spans="1:19" x14ac:dyDescent="0.2">
      <c r="A29" s="6" t="s">
        <v>134</v>
      </c>
      <c r="B29" s="1" t="s">
        <v>135</v>
      </c>
      <c r="C29" s="1" t="s">
        <v>13</v>
      </c>
      <c r="D29" s="1">
        <v>112390</v>
      </c>
      <c r="E29" s="1">
        <v>59763.8</v>
      </c>
      <c r="F29" s="1">
        <v>5637171580</v>
      </c>
      <c r="G29" s="1">
        <v>5637170832</v>
      </c>
      <c r="H29" s="1">
        <v>46</v>
      </c>
      <c r="I29" s="1" t="s">
        <v>30</v>
      </c>
      <c r="J29" s="1" t="s">
        <v>90</v>
      </c>
      <c r="K29" s="1">
        <v>2483</v>
      </c>
      <c r="L29" s="1" t="s">
        <v>136</v>
      </c>
      <c r="M29" s="1" t="s">
        <v>137</v>
      </c>
      <c r="N29" s="1" t="s">
        <v>138</v>
      </c>
      <c r="O29" s="1" t="s">
        <v>139</v>
      </c>
      <c r="P29" s="1">
        <v>121280</v>
      </c>
      <c r="Q29" s="1" t="s">
        <v>140</v>
      </c>
      <c r="R29" s="1" t="s">
        <v>552</v>
      </c>
      <c r="S29" s="7" t="s">
        <v>553</v>
      </c>
    </row>
    <row r="30" spans="1:19" x14ac:dyDescent="0.2">
      <c r="A30" s="6" t="s">
        <v>141</v>
      </c>
      <c r="B30" s="1" t="s">
        <v>142</v>
      </c>
      <c r="C30" s="1" t="s">
        <v>77</v>
      </c>
      <c r="D30" s="1">
        <v>6990</v>
      </c>
      <c r="E30" s="1">
        <v>4196.2</v>
      </c>
      <c r="F30" s="1">
        <v>5637148621</v>
      </c>
      <c r="G30" s="1">
        <v>5637148369</v>
      </c>
      <c r="H30" s="1" t="s">
        <v>110</v>
      </c>
      <c r="I30" s="1" t="s">
        <v>15</v>
      </c>
      <c r="J30" s="1" t="s">
        <v>31</v>
      </c>
      <c r="K30" s="1" t="s">
        <v>143</v>
      </c>
      <c r="L30" s="1" t="s">
        <v>112</v>
      </c>
      <c r="M30" s="1" t="s">
        <v>113</v>
      </c>
      <c r="N30" s="1" t="s">
        <v>114</v>
      </c>
      <c r="O30" s="1" t="s">
        <v>115</v>
      </c>
      <c r="P30" s="1">
        <v>6990</v>
      </c>
      <c r="Q30" s="1" t="s">
        <v>144</v>
      </c>
      <c r="R30" s="1" t="s">
        <v>554</v>
      </c>
      <c r="S30" s="7" t="s">
        <v>555</v>
      </c>
    </row>
    <row r="31" spans="1:19" x14ac:dyDescent="0.2">
      <c r="A31" s="6" t="s">
        <v>145</v>
      </c>
      <c r="B31" s="1" t="s">
        <v>146</v>
      </c>
      <c r="C31" s="1" t="s">
        <v>13</v>
      </c>
      <c r="D31" s="1">
        <v>3190</v>
      </c>
      <c r="E31" s="1">
        <v>944.8</v>
      </c>
      <c r="F31" s="1">
        <v>5637148564</v>
      </c>
      <c r="G31" s="1">
        <v>5637148357</v>
      </c>
      <c r="H31" s="1">
        <v>3172</v>
      </c>
      <c r="I31" s="1" t="s">
        <v>147</v>
      </c>
      <c r="J31" s="1" t="s">
        <v>16</v>
      </c>
      <c r="K31" s="1" t="s">
        <v>148</v>
      </c>
      <c r="L31" s="1" t="s">
        <v>149</v>
      </c>
      <c r="M31" s="1" t="s">
        <v>150</v>
      </c>
      <c r="N31" s="1" t="s">
        <v>151</v>
      </c>
      <c r="O31" s="1" t="s">
        <v>152</v>
      </c>
      <c r="P31" s="1">
        <v>2879</v>
      </c>
      <c r="Q31" s="1" t="s">
        <v>153</v>
      </c>
      <c r="R31" s="1" t="s">
        <v>556</v>
      </c>
      <c r="S31" s="7" t="s">
        <v>557</v>
      </c>
    </row>
    <row r="32" spans="1:19" x14ac:dyDescent="0.2">
      <c r="A32" s="6" t="s">
        <v>154</v>
      </c>
      <c r="B32" s="1" t="s">
        <v>155</v>
      </c>
      <c r="C32" s="1" t="s">
        <v>13</v>
      </c>
      <c r="D32" s="1">
        <v>31890</v>
      </c>
      <c r="E32" s="1">
        <v>16691.3</v>
      </c>
      <c r="F32" s="1">
        <v>5637148441</v>
      </c>
      <c r="G32" s="1">
        <v>5637148330</v>
      </c>
      <c r="H32" s="1" t="s">
        <v>156</v>
      </c>
      <c r="I32" s="1" t="s">
        <v>15</v>
      </c>
      <c r="J32" s="1" t="s">
        <v>16</v>
      </c>
      <c r="K32" s="1" t="s">
        <v>157</v>
      </c>
      <c r="L32" s="1" t="s">
        <v>18</v>
      </c>
      <c r="M32" s="1" t="s">
        <v>19</v>
      </c>
      <c r="N32" s="1" t="s">
        <v>20</v>
      </c>
      <c r="O32" s="1" t="s">
        <v>158</v>
      </c>
      <c r="P32" s="1">
        <v>38646</v>
      </c>
      <c r="Q32" s="1" t="s">
        <v>159</v>
      </c>
      <c r="R32" s="1" t="s">
        <v>558</v>
      </c>
      <c r="S32" s="7" t="s">
        <v>559</v>
      </c>
    </row>
    <row r="33" spans="1:19" x14ac:dyDescent="0.2">
      <c r="A33" s="6" t="s">
        <v>160</v>
      </c>
      <c r="B33" s="1" t="s">
        <v>161</v>
      </c>
      <c r="C33" s="1" t="s">
        <v>13</v>
      </c>
      <c r="D33" s="1">
        <v>80890</v>
      </c>
      <c r="E33" s="1">
        <v>23179.9</v>
      </c>
      <c r="F33" s="1">
        <v>5637148441</v>
      </c>
      <c r="G33" s="1">
        <v>5637148330</v>
      </c>
      <c r="H33" s="1" t="s">
        <v>14</v>
      </c>
      <c r="I33" s="1" t="s">
        <v>30</v>
      </c>
      <c r="J33" s="1" t="s">
        <v>31</v>
      </c>
      <c r="K33" s="1" t="s">
        <v>162</v>
      </c>
      <c r="L33" s="1" t="s">
        <v>18</v>
      </c>
      <c r="M33" s="1" t="s">
        <v>19</v>
      </c>
      <c r="N33" s="1" t="s">
        <v>20</v>
      </c>
      <c r="O33" s="1" t="s">
        <v>33</v>
      </c>
      <c r="P33" s="1">
        <v>65115</v>
      </c>
      <c r="Q33" s="1" t="s">
        <v>163</v>
      </c>
      <c r="R33" s="1" t="s">
        <v>560</v>
      </c>
      <c r="S33" s="7" t="s">
        <v>561</v>
      </c>
    </row>
    <row r="34" spans="1:19" x14ac:dyDescent="0.2">
      <c r="A34" s="6" t="s">
        <v>164</v>
      </c>
      <c r="B34" s="1" t="s">
        <v>165</v>
      </c>
      <c r="C34" s="1" t="s">
        <v>13</v>
      </c>
      <c r="D34" s="1">
        <v>59790</v>
      </c>
      <c r="E34" s="1">
        <v>20376.3</v>
      </c>
      <c r="F34" s="1">
        <v>5637148456</v>
      </c>
      <c r="G34" s="1">
        <v>5637148333</v>
      </c>
      <c r="H34" s="1">
        <v>2484</v>
      </c>
      <c r="I34" s="1" t="s">
        <v>15</v>
      </c>
      <c r="J34" s="1" t="s">
        <v>16</v>
      </c>
      <c r="K34" s="1" t="s">
        <v>166</v>
      </c>
      <c r="L34" s="1" t="s">
        <v>167</v>
      </c>
      <c r="M34" s="1" t="s">
        <v>168</v>
      </c>
      <c r="N34" s="1" t="s">
        <v>20</v>
      </c>
      <c r="O34" s="1" t="s">
        <v>169</v>
      </c>
      <c r="P34" s="1">
        <v>55427</v>
      </c>
      <c r="Q34" s="1" t="s">
        <v>170</v>
      </c>
      <c r="R34" s="1" t="s">
        <v>562</v>
      </c>
      <c r="S34" s="7" t="s">
        <v>563</v>
      </c>
    </row>
    <row r="35" spans="1:19" x14ac:dyDescent="0.2">
      <c r="A35" s="6" t="s">
        <v>171</v>
      </c>
      <c r="B35" s="1" t="s">
        <v>172</v>
      </c>
      <c r="C35" s="1" t="s">
        <v>173</v>
      </c>
      <c r="D35" s="1">
        <v>36990</v>
      </c>
      <c r="E35" s="1">
        <v>17538.400000000001</v>
      </c>
      <c r="F35" s="1">
        <v>5637148620</v>
      </c>
      <c r="G35" s="1">
        <v>5637148368</v>
      </c>
      <c r="H35" s="1">
        <v>799836254</v>
      </c>
      <c r="I35" s="1" t="s">
        <v>30</v>
      </c>
      <c r="J35" s="1" t="s">
        <v>24</v>
      </c>
      <c r="K35" s="1" t="s">
        <v>174</v>
      </c>
      <c r="L35" s="1" t="s">
        <v>175</v>
      </c>
      <c r="M35" s="1" t="s">
        <v>176</v>
      </c>
      <c r="N35" s="1" t="s">
        <v>114</v>
      </c>
      <c r="O35" s="1" t="s">
        <v>107</v>
      </c>
      <c r="P35" s="1">
        <v>49989</v>
      </c>
      <c r="Q35" s="1" t="s">
        <v>177</v>
      </c>
      <c r="R35" s="1" t="s">
        <v>564</v>
      </c>
      <c r="S35" s="7" t="s">
        <v>565</v>
      </c>
    </row>
    <row r="36" spans="1:19" x14ac:dyDescent="0.2">
      <c r="A36" s="6" t="s">
        <v>178</v>
      </c>
      <c r="B36" s="1" t="s">
        <v>179</v>
      </c>
      <c r="C36" s="1" t="s">
        <v>13</v>
      </c>
      <c r="D36" s="1">
        <v>1990</v>
      </c>
      <c r="E36" s="1">
        <v>856.3</v>
      </c>
      <c r="F36" s="1">
        <v>5637148620</v>
      </c>
      <c r="G36" s="1">
        <v>5637148368</v>
      </c>
      <c r="H36" s="1">
        <v>799836254</v>
      </c>
      <c r="I36" s="1" t="s">
        <v>15</v>
      </c>
      <c r="J36" s="1" t="s">
        <v>24</v>
      </c>
      <c r="K36" s="1" t="s">
        <v>180</v>
      </c>
      <c r="L36" s="1" t="s">
        <v>175</v>
      </c>
      <c r="M36" s="1" t="s">
        <v>176</v>
      </c>
      <c r="N36" s="1" t="s">
        <v>114</v>
      </c>
      <c r="O36" s="1" t="s">
        <v>107</v>
      </c>
      <c r="P36" s="1">
        <v>1989</v>
      </c>
      <c r="Q36" s="1" t="s">
        <v>181</v>
      </c>
      <c r="R36" s="1" t="s">
        <v>566</v>
      </c>
      <c r="S36" s="7" t="s">
        <v>567</v>
      </c>
    </row>
    <row r="37" spans="1:19" x14ac:dyDescent="0.2">
      <c r="A37" s="6" t="s">
        <v>182</v>
      </c>
      <c r="B37" s="1" t="s">
        <v>183</v>
      </c>
      <c r="C37" s="1" t="s">
        <v>173</v>
      </c>
      <c r="D37" s="1">
        <v>71090</v>
      </c>
      <c r="E37" s="1">
        <v>24401.4</v>
      </c>
      <c r="F37" s="1">
        <v>5637148619</v>
      </c>
      <c r="G37" s="1">
        <v>5637148368</v>
      </c>
      <c r="H37" s="1">
        <v>799836254</v>
      </c>
      <c r="I37" s="1" t="s">
        <v>15</v>
      </c>
      <c r="J37" s="1" t="s">
        <v>24</v>
      </c>
      <c r="K37" s="1" t="s">
        <v>184</v>
      </c>
      <c r="L37" s="1" t="s">
        <v>185</v>
      </c>
      <c r="M37" s="1" t="s">
        <v>176</v>
      </c>
      <c r="N37" s="1" t="s">
        <v>114</v>
      </c>
      <c r="O37" s="1" t="s">
        <v>107</v>
      </c>
      <c r="P37" s="1">
        <v>62722</v>
      </c>
      <c r="Q37" s="1" t="s">
        <v>186</v>
      </c>
      <c r="R37" s="1" t="s">
        <v>568</v>
      </c>
      <c r="S37" s="7" t="s">
        <v>569</v>
      </c>
    </row>
    <row r="38" spans="1:19" x14ac:dyDescent="0.2">
      <c r="A38" s="6" t="s">
        <v>187</v>
      </c>
      <c r="B38" s="1" t="s">
        <v>188</v>
      </c>
      <c r="C38" s="1" t="s">
        <v>13</v>
      </c>
      <c r="D38" s="1">
        <v>102990</v>
      </c>
      <c r="E38" s="1">
        <v>42286.1</v>
      </c>
      <c r="F38" s="1">
        <v>5637173830</v>
      </c>
      <c r="G38" s="1">
        <v>5637148343</v>
      </c>
      <c r="H38" s="1" t="s">
        <v>189</v>
      </c>
      <c r="I38" s="1" t="s">
        <v>30</v>
      </c>
      <c r="J38" s="1" t="s">
        <v>24</v>
      </c>
      <c r="K38" s="1">
        <v>6255</v>
      </c>
      <c r="L38" s="1" t="s">
        <v>190</v>
      </c>
      <c r="M38" s="1" t="s">
        <v>191</v>
      </c>
      <c r="N38" s="1" t="s">
        <v>192</v>
      </c>
      <c r="O38" s="1" t="s">
        <v>193</v>
      </c>
      <c r="P38" s="1">
        <v>96563</v>
      </c>
      <c r="Q38" s="1" t="s">
        <v>194</v>
      </c>
      <c r="R38" s="1" t="s">
        <v>570</v>
      </c>
      <c r="S38" s="7" t="s">
        <v>571</v>
      </c>
    </row>
    <row r="39" spans="1:19" x14ac:dyDescent="0.2">
      <c r="A39" s="6" t="s">
        <v>195</v>
      </c>
      <c r="B39" s="1" t="s">
        <v>196</v>
      </c>
      <c r="C39" s="1" t="s">
        <v>173</v>
      </c>
      <c r="D39" s="1">
        <v>23690</v>
      </c>
      <c r="E39" s="1">
        <v>4530.8</v>
      </c>
      <c r="F39" s="1">
        <v>5637148519</v>
      </c>
      <c r="G39" s="1">
        <v>5637148345</v>
      </c>
      <c r="H39" s="1" t="s">
        <v>197</v>
      </c>
      <c r="I39" s="1" t="s">
        <v>15</v>
      </c>
      <c r="J39" s="1" t="s">
        <v>16</v>
      </c>
      <c r="K39" s="1" t="s">
        <v>198</v>
      </c>
      <c r="L39" s="1" t="s">
        <v>199</v>
      </c>
      <c r="M39" s="1" t="s">
        <v>200</v>
      </c>
      <c r="N39" s="1" t="s">
        <v>192</v>
      </c>
      <c r="O39" s="1" t="s">
        <v>201</v>
      </c>
      <c r="P39" s="1">
        <v>20990</v>
      </c>
      <c r="Q39" s="1" t="s">
        <v>202</v>
      </c>
      <c r="R39" s="1" t="s">
        <v>572</v>
      </c>
      <c r="S39" s="7" t="s">
        <v>573</v>
      </c>
    </row>
    <row r="40" spans="1:19" x14ac:dyDescent="0.2">
      <c r="A40" s="6" t="s">
        <v>203</v>
      </c>
      <c r="B40" s="1" t="s">
        <v>204</v>
      </c>
      <c r="C40" s="1" t="s">
        <v>173</v>
      </c>
      <c r="D40" s="1">
        <v>17890</v>
      </c>
      <c r="E40" s="1">
        <v>8047.2</v>
      </c>
      <c r="F40" s="1">
        <v>5637148519</v>
      </c>
      <c r="G40" s="1">
        <v>5637148345</v>
      </c>
      <c r="H40" s="1" t="s">
        <v>197</v>
      </c>
      <c r="I40" s="1" t="s">
        <v>15</v>
      </c>
      <c r="J40" s="1" t="s">
        <v>16</v>
      </c>
      <c r="K40" s="1" t="s">
        <v>205</v>
      </c>
      <c r="L40" s="1" t="s">
        <v>199</v>
      </c>
      <c r="M40" s="1" t="s">
        <v>200</v>
      </c>
      <c r="N40" s="1" t="s">
        <v>192</v>
      </c>
      <c r="O40" s="1" t="s">
        <v>201</v>
      </c>
      <c r="P40" s="1">
        <v>15990</v>
      </c>
      <c r="Q40" s="1" t="s">
        <v>202</v>
      </c>
      <c r="R40" s="1" t="s">
        <v>574</v>
      </c>
      <c r="S40" s="7" t="s">
        <v>575</v>
      </c>
    </row>
    <row r="41" spans="1:19" x14ac:dyDescent="0.2">
      <c r="A41" s="6" t="s">
        <v>206</v>
      </c>
      <c r="B41" s="1" t="s">
        <v>207</v>
      </c>
      <c r="C41" s="1" t="s">
        <v>173</v>
      </c>
      <c r="D41" s="1">
        <v>22590</v>
      </c>
      <c r="E41" s="1">
        <v>6628.4</v>
      </c>
      <c r="F41" s="1">
        <v>5637148519</v>
      </c>
      <c r="G41" s="1">
        <v>5637148345</v>
      </c>
      <c r="H41" s="1" t="s">
        <v>197</v>
      </c>
      <c r="I41" s="1" t="s">
        <v>15</v>
      </c>
      <c r="J41" s="1" t="s">
        <v>16</v>
      </c>
      <c r="K41" s="1" t="s">
        <v>208</v>
      </c>
      <c r="L41" s="1" t="s">
        <v>199</v>
      </c>
      <c r="M41" s="1" t="s">
        <v>200</v>
      </c>
      <c r="N41" s="1" t="s">
        <v>192</v>
      </c>
      <c r="O41" s="1" t="s">
        <v>201</v>
      </c>
      <c r="P41" s="1">
        <v>14990</v>
      </c>
      <c r="Q41" s="1" t="s">
        <v>202</v>
      </c>
      <c r="R41" s="1" t="s">
        <v>576</v>
      </c>
      <c r="S41" s="7" t="s">
        <v>577</v>
      </c>
    </row>
    <row r="42" spans="1:19" x14ac:dyDescent="0.2">
      <c r="A42" s="6" t="s">
        <v>209</v>
      </c>
      <c r="B42" s="1" t="s">
        <v>210</v>
      </c>
      <c r="C42" s="1" t="s">
        <v>173</v>
      </c>
      <c r="D42" s="1">
        <v>26790</v>
      </c>
      <c r="E42" s="1">
        <v>1332.5</v>
      </c>
      <c r="F42" s="1">
        <v>5637148519</v>
      </c>
      <c r="G42" s="1">
        <v>5637148345</v>
      </c>
      <c r="H42" s="1" t="s">
        <v>197</v>
      </c>
      <c r="I42" s="1" t="s">
        <v>15</v>
      </c>
      <c r="J42" s="1" t="s">
        <v>16</v>
      </c>
      <c r="K42" s="1" t="s">
        <v>211</v>
      </c>
      <c r="L42" s="1" t="s">
        <v>199</v>
      </c>
      <c r="M42" s="1" t="s">
        <v>200</v>
      </c>
      <c r="N42" s="1" t="s">
        <v>192</v>
      </c>
      <c r="O42" s="1" t="s">
        <v>201</v>
      </c>
      <c r="P42" s="1">
        <v>19990</v>
      </c>
      <c r="Q42" s="1" t="s">
        <v>202</v>
      </c>
      <c r="R42" s="1" t="s">
        <v>578</v>
      </c>
      <c r="S42" s="7" t="s">
        <v>579</v>
      </c>
    </row>
    <row r="43" spans="1:19" x14ac:dyDescent="0.2">
      <c r="A43" s="6" t="s">
        <v>212</v>
      </c>
      <c r="B43" s="1" t="s">
        <v>213</v>
      </c>
      <c r="C43" s="1" t="s">
        <v>173</v>
      </c>
      <c r="D43" s="1">
        <v>35690</v>
      </c>
      <c r="E43" s="1">
        <v>12676.5</v>
      </c>
      <c r="F43" s="1">
        <v>5637148519</v>
      </c>
      <c r="G43" s="1">
        <v>5637148345</v>
      </c>
      <c r="H43" s="1" t="s">
        <v>197</v>
      </c>
      <c r="I43" s="1" t="s">
        <v>15</v>
      </c>
      <c r="J43" s="1" t="s">
        <v>16</v>
      </c>
      <c r="K43" s="1" t="s">
        <v>214</v>
      </c>
      <c r="L43" s="1" t="s">
        <v>199</v>
      </c>
      <c r="M43" s="1" t="s">
        <v>200</v>
      </c>
      <c r="N43" s="1" t="s">
        <v>192</v>
      </c>
      <c r="O43" s="1" t="s">
        <v>201</v>
      </c>
      <c r="P43" s="1">
        <v>31990</v>
      </c>
      <c r="Q43" s="1" t="s">
        <v>202</v>
      </c>
      <c r="R43" s="1" t="s">
        <v>580</v>
      </c>
      <c r="S43" s="7" t="s">
        <v>581</v>
      </c>
    </row>
    <row r="44" spans="1:19" x14ac:dyDescent="0.2">
      <c r="A44" s="6" t="s">
        <v>215</v>
      </c>
      <c r="B44" s="1" t="s">
        <v>216</v>
      </c>
      <c r="C44" s="1" t="s">
        <v>77</v>
      </c>
      <c r="D44" s="1">
        <v>15890</v>
      </c>
      <c r="E44" s="1">
        <v>4087.3</v>
      </c>
      <c r="F44" s="1">
        <v>5637148519</v>
      </c>
      <c r="G44" s="1">
        <v>5637148345</v>
      </c>
      <c r="H44" s="1" t="s">
        <v>197</v>
      </c>
      <c r="I44" s="1" t="s">
        <v>15</v>
      </c>
      <c r="J44" s="1" t="s">
        <v>16</v>
      </c>
      <c r="K44" s="1" t="s">
        <v>217</v>
      </c>
      <c r="L44" s="1" t="s">
        <v>199</v>
      </c>
      <c r="M44" s="1" t="s">
        <v>200</v>
      </c>
      <c r="N44" s="1" t="s">
        <v>192</v>
      </c>
      <c r="O44" s="1" t="s">
        <v>201</v>
      </c>
      <c r="P44" s="1">
        <v>9980</v>
      </c>
      <c r="Q44" s="1" t="s">
        <v>218</v>
      </c>
      <c r="R44" s="1" t="s">
        <v>582</v>
      </c>
      <c r="S44" s="7" t="s">
        <v>583</v>
      </c>
    </row>
    <row r="45" spans="1:19" x14ac:dyDescent="0.2">
      <c r="A45" s="6" t="s">
        <v>219</v>
      </c>
      <c r="B45" s="1" t="s">
        <v>220</v>
      </c>
      <c r="C45" s="1" t="s">
        <v>77</v>
      </c>
      <c r="D45" s="1">
        <v>15890</v>
      </c>
      <c r="E45" s="1">
        <v>4403.5</v>
      </c>
      <c r="F45" s="1">
        <v>5637148519</v>
      </c>
      <c r="G45" s="1">
        <v>5637148345</v>
      </c>
      <c r="H45" s="1" t="s">
        <v>197</v>
      </c>
      <c r="I45" s="1" t="s">
        <v>15</v>
      </c>
      <c r="J45" s="1" t="s">
        <v>16</v>
      </c>
      <c r="K45" s="1" t="s">
        <v>221</v>
      </c>
      <c r="L45" s="1" t="s">
        <v>199</v>
      </c>
      <c r="M45" s="1" t="s">
        <v>200</v>
      </c>
      <c r="N45" s="1" t="s">
        <v>192</v>
      </c>
      <c r="O45" s="1" t="s">
        <v>201</v>
      </c>
      <c r="P45" s="1">
        <v>9980</v>
      </c>
      <c r="Q45" s="1" t="s">
        <v>222</v>
      </c>
      <c r="R45" s="1" t="s">
        <v>584</v>
      </c>
      <c r="S45" s="7" t="s">
        <v>585</v>
      </c>
    </row>
    <row r="46" spans="1:19" x14ac:dyDescent="0.2">
      <c r="A46" s="6" t="s">
        <v>223</v>
      </c>
      <c r="B46" s="1" t="s">
        <v>224</v>
      </c>
      <c r="C46" s="1" t="s">
        <v>77</v>
      </c>
      <c r="D46" s="1">
        <v>14990</v>
      </c>
      <c r="E46" s="1">
        <v>4099.6000000000004</v>
      </c>
      <c r="F46" s="1">
        <v>5637148519</v>
      </c>
      <c r="G46" s="1">
        <v>5637148345</v>
      </c>
      <c r="H46" s="1" t="s">
        <v>197</v>
      </c>
      <c r="I46" s="1" t="s">
        <v>15</v>
      </c>
      <c r="J46" s="1" t="s">
        <v>16</v>
      </c>
      <c r="K46" s="1" t="s">
        <v>225</v>
      </c>
      <c r="L46" s="1" t="s">
        <v>199</v>
      </c>
      <c r="M46" s="1" t="s">
        <v>200</v>
      </c>
      <c r="N46" s="1" t="s">
        <v>192</v>
      </c>
      <c r="O46" s="1" t="s">
        <v>201</v>
      </c>
      <c r="P46" s="1">
        <v>7989</v>
      </c>
      <c r="Q46" s="1" t="s">
        <v>226</v>
      </c>
      <c r="R46" s="1" t="s">
        <v>586</v>
      </c>
      <c r="S46" s="7" t="s">
        <v>587</v>
      </c>
    </row>
    <row r="47" spans="1:19" x14ac:dyDescent="0.2">
      <c r="A47" s="6" t="s">
        <v>227</v>
      </c>
      <c r="B47" s="1" t="s">
        <v>228</v>
      </c>
      <c r="C47" s="1" t="s">
        <v>77</v>
      </c>
      <c r="D47" s="1">
        <v>14990</v>
      </c>
      <c r="E47" s="1">
        <v>4135.7</v>
      </c>
      <c r="F47" s="1">
        <v>5637148519</v>
      </c>
      <c r="G47" s="1">
        <v>5637148345</v>
      </c>
      <c r="H47" s="1" t="s">
        <v>197</v>
      </c>
      <c r="I47" s="1" t="s">
        <v>15</v>
      </c>
      <c r="J47" s="1" t="s">
        <v>16</v>
      </c>
      <c r="K47" s="1" t="s">
        <v>229</v>
      </c>
      <c r="L47" s="1" t="s">
        <v>199</v>
      </c>
      <c r="M47" s="1" t="s">
        <v>200</v>
      </c>
      <c r="N47" s="1" t="s">
        <v>192</v>
      </c>
      <c r="O47" s="1" t="s">
        <v>201</v>
      </c>
      <c r="P47" s="1">
        <v>7989</v>
      </c>
      <c r="Q47" s="1" t="s">
        <v>226</v>
      </c>
      <c r="R47" s="1" t="s">
        <v>588</v>
      </c>
      <c r="S47" s="7" t="s">
        <v>589</v>
      </c>
    </row>
    <row r="48" spans="1:19" x14ac:dyDescent="0.2">
      <c r="A48" s="6" t="s">
        <v>230</v>
      </c>
      <c r="B48" s="1" t="s">
        <v>231</v>
      </c>
      <c r="C48" s="1" t="s">
        <v>13</v>
      </c>
      <c r="D48" s="1">
        <v>11190</v>
      </c>
      <c r="E48" s="1">
        <v>3642.9</v>
      </c>
      <c r="F48" s="1">
        <v>5637148406</v>
      </c>
      <c r="G48" s="1">
        <v>5637147587</v>
      </c>
      <c r="H48" s="1" t="s">
        <v>197</v>
      </c>
      <c r="I48" s="1" t="s">
        <v>30</v>
      </c>
      <c r="J48" s="1" t="s">
        <v>24</v>
      </c>
      <c r="K48" s="1" t="s">
        <v>232</v>
      </c>
      <c r="L48" s="1" t="s">
        <v>233</v>
      </c>
      <c r="M48" s="1" t="s">
        <v>234</v>
      </c>
      <c r="N48" s="1" t="s">
        <v>235</v>
      </c>
      <c r="O48" s="1" t="s">
        <v>236</v>
      </c>
      <c r="P48" s="1">
        <v>9810</v>
      </c>
      <c r="Q48" s="1" t="s">
        <v>237</v>
      </c>
      <c r="R48" s="1" t="s">
        <v>590</v>
      </c>
      <c r="S48" s="7" t="s">
        <v>591</v>
      </c>
    </row>
    <row r="49" spans="1:19" x14ac:dyDescent="0.2">
      <c r="A49" s="6" t="s">
        <v>238</v>
      </c>
      <c r="B49" s="1" t="s">
        <v>239</v>
      </c>
      <c r="C49" s="1" t="s">
        <v>13</v>
      </c>
      <c r="D49" s="1">
        <v>51790</v>
      </c>
      <c r="E49" s="1">
        <v>29637.1</v>
      </c>
      <c r="F49" s="1">
        <v>5637173830</v>
      </c>
      <c r="G49" s="1">
        <v>5637148343</v>
      </c>
      <c r="H49" s="1" t="s">
        <v>189</v>
      </c>
      <c r="I49" s="1" t="s">
        <v>30</v>
      </c>
      <c r="J49" s="1" t="s">
        <v>24</v>
      </c>
      <c r="K49" s="1">
        <v>8535</v>
      </c>
      <c r="L49" s="1" t="s">
        <v>190</v>
      </c>
      <c r="M49" s="2" t="s">
        <v>191</v>
      </c>
      <c r="N49" s="1" t="s">
        <v>192</v>
      </c>
      <c r="O49" s="1" t="s">
        <v>193</v>
      </c>
      <c r="P49" s="1">
        <v>45813</v>
      </c>
      <c r="Q49" s="1" t="s">
        <v>240</v>
      </c>
      <c r="R49" s="1" t="s">
        <v>592</v>
      </c>
      <c r="S49" s="7" t="s">
        <v>593</v>
      </c>
    </row>
    <row r="50" spans="1:19" x14ac:dyDescent="0.2">
      <c r="A50" s="6" t="s">
        <v>241</v>
      </c>
      <c r="B50" s="1" t="s">
        <v>242</v>
      </c>
      <c r="C50" s="1" t="s">
        <v>13</v>
      </c>
      <c r="D50" s="1">
        <v>104990</v>
      </c>
      <c r="E50" s="1">
        <v>67038.3</v>
      </c>
      <c r="F50" s="1">
        <v>5637148650</v>
      </c>
      <c r="G50" s="1">
        <v>5637148373</v>
      </c>
      <c r="H50" s="1" t="s">
        <v>243</v>
      </c>
      <c r="I50" s="1" t="s">
        <v>30</v>
      </c>
      <c r="J50" s="1" t="s">
        <v>16</v>
      </c>
      <c r="K50" s="2">
        <v>950735</v>
      </c>
      <c r="L50" s="2" t="s">
        <v>244</v>
      </c>
      <c r="M50" s="1" t="s">
        <v>245</v>
      </c>
      <c r="N50" s="1" t="s">
        <v>246</v>
      </c>
      <c r="O50" s="1" t="s">
        <v>247</v>
      </c>
      <c r="P50" s="1">
        <v>119282</v>
      </c>
      <c r="Q50" s="1" t="s">
        <v>248</v>
      </c>
      <c r="R50" s="1" t="s">
        <v>594</v>
      </c>
      <c r="S50" s="7" t="s">
        <v>595</v>
      </c>
    </row>
    <row r="51" spans="1:19" x14ac:dyDescent="0.2">
      <c r="A51" s="6" t="s">
        <v>249</v>
      </c>
      <c r="B51" s="1" t="s">
        <v>250</v>
      </c>
      <c r="C51" s="1" t="s">
        <v>13</v>
      </c>
      <c r="D51" s="1">
        <v>133990</v>
      </c>
      <c r="E51" s="1">
        <v>72008.399999999994</v>
      </c>
      <c r="F51" s="1">
        <v>5637148650</v>
      </c>
      <c r="G51" s="1">
        <v>5637148373</v>
      </c>
      <c r="H51" s="1" t="s">
        <v>243</v>
      </c>
      <c r="I51" s="1" t="s">
        <v>30</v>
      </c>
      <c r="J51" s="1" t="s">
        <v>16</v>
      </c>
      <c r="K51" s="2">
        <v>950736</v>
      </c>
      <c r="L51" s="1" t="s">
        <v>244</v>
      </c>
      <c r="M51" s="1" t="s">
        <v>245</v>
      </c>
      <c r="N51" s="1" t="s">
        <v>246</v>
      </c>
      <c r="O51" s="1" t="s">
        <v>247</v>
      </c>
      <c r="P51" s="1">
        <v>117889</v>
      </c>
      <c r="Q51" s="1" t="s">
        <v>251</v>
      </c>
      <c r="R51" s="1" t="s">
        <v>596</v>
      </c>
      <c r="S51" s="7" t="s">
        <v>597</v>
      </c>
    </row>
    <row r="52" spans="1:19" x14ac:dyDescent="0.2">
      <c r="A52" s="6" t="s">
        <v>252</v>
      </c>
      <c r="B52" s="1" t="s">
        <v>253</v>
      </c>
      <c r="C52" s="1" t="s">
        <v>13</v>
      </c>
      <c r="D52" s="1">
        <v>1290</v>
      </c>
      <c r="E52" s="1">
        <v>266.5</v>
      </c>
      <c r="F52" s="1">
        <v>5637148404</v>
      </c>
      <c r="G52" s="1">
        <v>5637147587</v>
      </c>
      <c r="H52" s="1">
        <v>10102976</v>
      </c>
      <c r="I52" s="1" t="s">
        <v>30</v>
      </c>
      <c r="J52" s="1" t="s">
        <v>90</v>
      </c>
      <c r="K52" s="1" t="s">
        <v>254</v>
      </c>
      <c r="L52" s="1" t="s">
        <v>255</v>
      </c>
      <c r="M52" s="1" t="s">
        <v>234</v>
      </c>
      <c r="N52" s="1" t="s">
        <v>235</v>
      </c>
      <c r="O52" s="1" t="s">
        <v>256</v>
      </c>
      <c r="P52" s="1">
        <v>863</v>
      </c>
      <c r="Q52" s="1" t="s">
        <v>257</v>
      </c>
      <c r="R52" s="1" t="s">
        <v>598</v>
      </c>
      <c r="S52" s="7" t="s">
        <v>599</v>
      </c>
    </row>
    <row r="53" spans="1:19" x14ac:dyDescent="0.2">
      <c r="A53" s="6" t="s">
        <v>258</v>
      </c>
      <c r="B53" s="1" t="s">
        <v>259</v>
      </c>
      <c r="C53" s="1" t="s">
        <v>13</v>
      </c>
      <c r="D53" s="1">
        <v>1290</v>
      </c>
      <c r="E53" s="1">
        <v>365.2</v>
      </c>
      <c r="F53" s="1">
        <v>5637148404</v>
      </c>
      <c r="G53" s="1">
        <v>5637147587</v>
      </c>
      <c r="H53" s="1">
        <v>10102976</v>
      </c>
      <c r="I53" s="1" t="s">
        <v>30</v>
      </c>
      <c r="J53" s="1" t="s">
        <v>90</v>
      </c>
      <c r="K53" s="1" t="s">
        <v>260</v>
      </c>
      <c r="L53" s="1" t="s">
        <v>255</v>
      </c>
      <c r="M53" s="1" t="s">
        <v>234</v>
      </c>
      <c r="N53" s="1" t="s">
        <v>235</v>
      </c>
      <c r="O53" s="1" t="s">
        <v>256</v>
      </c>
      <c r="P53" s="1">
        <v>936</v>
      </c>
      <c r="Q53" s="1" t="s">
        <v>261</v>
      </c>
      <c r="R53" s="1" t="s">
        <v>600</v>
      </c>
      <c r="S53" s="7" t="s">
        <v>601</v>
      </c>
    </row>
    <row r="54" spans="1:19" x14ac:dyDescent="0.2">
      <c r="A54" s="6" t="s">
        <v>262</v>
      </c>
      <c r="B54" s="1" t="s">
        <v>263</v>
      </c>
      <c r="C54" s="1" t="s">
        <v>13</v>
      </c>
      <c r="D54" s="1">
        <v>10890</v>
      </c>
      <c r="E54" s="1">
        <v>3208.2</v>
      </c>
      <c r="F54" s="1">
        <v>5637148500</v>
      </c>
      <c r="G54" s="1">
        <v>5637148342</v>
      </c>
      <c r="H54" s="1">
        <v>223313040</v>
      </c>
      <c r="I54" s="1" t="s">
        <v>30</v>
      </c>
      <c r="J54" s="1" t="s">
        <v>24</v>
      </c>
      <c r="K54" s="1" t="s">
        <v>264</v>
      </c>
      <c r="L54" s="1" t="s">
        <v>265</v>
      </c>
      <c r="M54" s="1" t="s">
        <v>266</v>
      </c>
      <c r="N54" s="1" t="s">
        <v>192</v>
      </c>
      <c r="O54" s="1" t="s">
        <v>267</v>
      </c>
      <c r="P54" s="1">
        <v>8538</v>
      </c>
      <c r="Q54" s="1" t="s">
        <v>268</v>
      </c>
      <c r="R54" s="1" t="s">
        <v>602</v>
      </c>
      <c r="S54" s="7" t="s">
        <v>603</v>
      </c>
    </row>
    <row r="55" spans="1:19" x14ac:dyDescent="0.2">
      <c r="A55" s="6" t="s">
        <v>269</v>
      </c>
      <c r="B55" s="1" t="s">
        <v>270</v>
      </c>
      <c r="C55" s="1" t="s">
        <v>13</v>
      </c>
      <c r="D55" s="1">
        <v>28690</v>
      </c>
      <c r="E55" s="1">
        <v>12418.9</v>
      </c>
      <c r="F55" s="1">
        <v>5637148402</v>
      </c>
      <c r="G55" s="1">
        <v>5637147587</v>
      </c>
      <c r="H55" s="1" t="s">
        <v>271</v>
      </c>
      <c r="I55" s="1" t="s">
        <v>30</v>
      </c>
      <c r="J55" s="1" t="s">
        <v>31</v>
      </c>
      <c r="K55" s="1" t="s">
        <v>272</v>
      </c>
      <c r="L55" s="1" t="s">
        <v>273</v>
      </c>
      <c r="M55" s="1" t="s">
        <v>234</v>
      </c>
      <c r="N55" s="1" t="s">
        <v>235</v>
      </c>
      <c r="O55" s="1" t="s">
        <v>274</v>
      </c>
      <c r="P55" s="1">
        <v>25183</v>
      </c>
      <c r="Q55" s="1" t="s">
        <v>275</v>
      </c>
      <c r="R55" s="1" t="s">
        <v>604</v>
      </c>
      <c r="S55" s="7" t="s">
        <v>605</v>
      </c>
    </row>
    <row r="56" spans="1:19" x14ac:dyDescent="0.2">
      <c r="A56" s="6" t="s">
        <v>276</v>
      </c>
      <c r="B56" s="1" t="s">
        <v>277</v>
      </c>
      <c r="C56" s="1" t="s">
        <v>13</v>
      </c>
      <c r="D56" s="1">
        <v>28790</v>
      </c>
      <c r="E56" s="1">
        <v>12686.1</v>
      </c>
      <c r="F56" s="1">
        <v>5637148402</v>
      </c>
      <c r="G56" s="1">
        <v>5637147587</v>
      </c>
      <c r="H56" s="1" t="s">
        <v>271</v>
      </c>
      <c r="I56" s="1" t="s">
        <v>30</v>
      </c>
      <c r="J56" s="1" t="s">
        <v>31</v>
      </c>
      <c r="K56" s="1" t="s">
        <v>278</v>
      </c>
      <c r="L56" s="1" t="s">
        <v>273</v>
      </c>
      <c r="M56" s="1" t="s">
        <v>234</v>
      </c>
      <c r="N56" s="1" t="s">
        <v>235</v>
      </c>
      <c r="O56" s="1" t="s">
        <v>274</v>
      </c>
      <c r="P56" s="1">
        <v>25470</v>
      </c>
      <c r="Q56" s="1" t="s">
        <v>275</v>
      </c>
      <c r="R56" s="1" t="s">
        <v>606</v>
      </c>
      <c r="S56" s="7" t="s">
        <v>607</v>
      </c>
    </row>
    <row r="57" spans="1:19" x14ac:dyDescent="0.2">
      <c r="A57" s="6" t="s">
        <v>279</v>
      </c>
      <c r="B57" s="1" t="s">
        <v>280</v>
      </c>
      <c r="C57" s="1" t="s">
        <v>13</v>
      </c>
      <c r="D57" s="1">
        <v>181590</v>
      </c>
      <c r="E57" s="1">
        <v>40787.599999999999</v>
      </c>
      <c r="F57" s="1">
        <v>5637148402</v>
      </c>
      <c r="G57" s="1">
        <v>5637147587</v>
      </c>
      <c r="H57" s="1" t="s">
        <v>271</v>
      </c>
      <c r="I57" s="1" t="s">
        <v>30</v>
      </c>
      <c r="J57" s="1" t="s">
        <v>31</v>
      </c>
      <c r="K57" s="1" t="s">
        <v>281</v>
      </c>
      <c r="L57" s="1" t="s">
        <v>273</v>
      </c>
      <c r="M57" s="1" t="s">
        <v>234</v>
      </c>
      <c r="N57" s="1" t="s">
        <v>235</v>
      </c>
      <c r="O57" s="1" t="s">
        <v>274</v>
      </c>
      <c r="P57" s="1">
        <v>152028</v>
      </c>
      <c r="Q57" s="1" t="s">
        <v>282</v>
      </c>
      <c r="R57" s="1" t="s">
        <v>608</v>
      </c>
      <c r="S57" s="7" t="s">
        <v>609</v>
      </c>
    </row>
    <row r="58" spans="1:19" x14ac:dyDescent="0.2">
      <c r="A58" s="6" t="s">
        <v>283</v>
      </c>
      <c r="B58" s="1" t="s">
        <v>284</v>
      </c>
      <c r="C58" s="1" t="s">
        <v>13</v>
      </c>
      <c r="D58" s="1">
        <v>104690</v>
      </c>
      <c r="E58" s="1">
        <v>48508</v>
      </c>
      <c r="F58" s="1">
        <v>5637148645</v>
      </c>
      <c r="G58" s="1">
        <v>5637148373</v>
      </c>
      <c r="H58" s="1" t="s">
        <v>271</v>
      </c>
      <c r="I58" s="1" t="s">
        <v>147</v>
      </c>
      <c r="J58" s="1" t="s">
        <v>31</v>
      </c>
      <c r="K58" s="1" t="s">
        <v>285</v>
      </c>
      <c r="L58" s="1" t="s">
        <v>286</v>
      </c>
      <c r="M58" s="1" t="s">
        <v>245</v>
      </c>
      <c r="N58" s="1" t="s">
        <v>246</v>
      </c>
      <c r="O58" s="1" t="s">
        <v>274</v>
      </c>
      <c r="P58" s="1">
        <v>104696</v>
      </c>
      <c r="Q58" s="1" t="s">
        <v>287</v>
      </c>
      <c r="R58" s="1" t="s">
        <v>610</v>
      </c>
      <c r="S58" s="7" t="s">
        <v>611</v>
      </c>
    </row>
    <row r="59" spans="1:19" x14ac:dyDescent="0.2">
      <c r="A59" s="6" t="s">
        <v>288</v>
      </c>
      <c r="B59" s="1" t="s">
        <v>289</v>
      </c>
      <c r="C59" s="1" t="s">
        <v>13</v>
      </c>
      <c r="D59" s="1">
        <v>46890</v>
      </c>
      <c r="E59" s="1">
        <v>6104.5</v>
      </c>
      <c r="F59" s="1">
        <v>5637148495</v>
      </c>
      <c r="G59" s="1">
        <v>5637148341</v>
      </c>
      <c r="H59" s="1" t="s">
        <v>271</v>
      </c>
      <c r="I59" s="1" t="s">
        <v>30</v>
      </c>
      <c r="J59" s="1" t="s">
        <v>31</v>
      </c>
      <c r="K59" s="1" t="s">
        <v>290</v>
      </c>
      <c r="L59" s="1" t="s">
        <v>291</v>
      </c>
      <c r="M59" s="1" t="s">
        <v>292</v>
      </c>
      <c r="N59" s="1" t="s">
        <v>192</v>
      </c>
      <c r="O59" s="1" t="s">
        <v>274</v>
      </c>
      <c r="P59" s="1">
        <v>42610</v>
      </c>
      <c r="Q59" s="1" t="s">
        <v>293</v>
      </c>
      <c r="R59" s="1" t="s">
        <v>612</v>
      </c>
      <c r="S59" s="7" t="s">
        <v>613</v>
      </c>
    </row>
    <row r="60" spans="1:19" x14ac:dyDescent="0.2">
      <c r="A60" s="6" t="s">
        <v>294</v>
      </c>
      <c r="B60" s="1" t="s">
        <v>295</v>
      </c>
      <c r="C60" s="1" t="s">
        <v>13</v>
      </c>
      <c r="D60" s="1">
        <v>28690</v>
      </c>
      <c r="E60" s="1">
        <v>6344</v>
      </c>
      <c r="F60" s="1">
        <v>5637148402</v>
      </c>
      <c r="G60" s="1">
        <v>5637147587</v>
      </c>
      <c r="H60" s="1" t="s">
        <v>271</v>
      </c>
      <c r="I60" s="1" t="s">
        <v>30</v>
      </c>
      <c r="J60" s="1" t="s">
        <v>31</v>
      </c>
      <c r="K60" s="1" t="s">
        <v>296</v>
      </c>
      <c r="L60" s="1" t="s">
        <v>273</v>
      </c>
      <c r="M60" s="1" t="s">
        <v>234</v>
      </c>
      <c r="N60" s="1" t="s">
        <v>235</v>
      </c>
      <c r="O60" s="1" t="s">
        <v>274</v>
      </c>
      <c r="P60" s="1">
        <v>21925</v>
      </c>
      <c r="Q60" s="1" t="s">
        <v>275</v>
      </c>
      <c r="R60" s="1" t="s">
        <v>614</v>
      </c>
      <c r="S60" s="7" t="s">
        <v>615</v>
      </c>
    </row>
    <row r="61" spans="1:19" x14ac:dyDescent="0.2">
      <c r="A61" s="6" t="s">
        <v>297</v>
      </c>
      <c r="B61" s="1" t="s">
        <v>298</v>
      </c>
      <c r="C61" s="1" t="s">
        <v>13</v>
      </c>
      <c r="D61" s="1">
        <v>99690</v>
      </c>
      <c r="E61" s="1">
        <v>39377.199999999997</v>
      </c>
      <c r="F61" s="1">
        <v>5637148627</v>
      </c>
      <c r="G61" s="1">
        <v>5637148371</v>
      </c>
      <c r="H61" s="1">
        <v>843966000190</v>
      </c>
      <c r="I61" s="1" t="s">
        <v>30</v>
      </c>
      <c r="J61" s="1" t="s">
        <v>16</v>
      </c>
      <c r="K61" s="1" t="s">
        <v>299</v>
      </c>
      <c r="L61" s="1" t="s">
        <v>300</v>
      </c>
      <c r="M61" s="1" t="s">
        <v>301</v>
      </c>
      <c r="N61" s="1" t="s">
        <v>246</v>
      </c>
      <c r="O61" s="1" t="s">
        <v>302</v>
      </c>
      <c r="P61" s="1">
        <v>79353</v>
      </c>
      <c r="Q61" s="1" t="s">
        <v>303</v>
      </c>
      <c r="R61" s="1" t="s">
        <v>616</v>
      </c>
      <c r="S61" s="7" t="s">
        <v>617</v>
      </c>
    </row>
    <row r="62" spans="1:19" x14ac:dyDescent="0.2">
      <c r="A62" s="6" t="s">
        <v>304</v>
      </c>
      <c r="B62" s="1" t="s">
        <v>305</v>
      </c>
      <c r="C62" s="1" t="s">
        <v>13</v>
      </c>
      <c r="D62" s="1">
        <v>10490</v>
      </c>
      <c r="E62" s="1">
        <v>3963.7</v>
      </c>
      <c r="F62" s="1">
        <v>5637171598</v>
      </c>
      <c r="G62" s="1">
        <v>5637170831</v>
      </c>
      <c r="H62" s="1" t="s">
        <v>306</v>
      </c>
      <c r="I62" s="1" t="s">
        <v>15</v>
      </c>
      <c r="J62" s="1" t="s">
        <v>31</v>
      </c>
      <c r="K62" s="1">
        <v>100000133019</v>
      </c>
      <c r="L62" s="1" t="s">
        <v>307</v>
      </c>
      <c r="M62" s="1" t="s">
        <v>308</v>
      </c>
      <c r="N62" s="1" t="s">
        <v>138</v>
      </c>
      <c r="O62" s="1" t="s">
        <v>274</v>
      </c>
      <c r="P62" s="1">
        <v>1189998</v>
      </c>
      <c r="Q62" s="1" t="s">
        <v>309</v>
      </c>
      <c r="R62" s="1" t="s">
        <v>618</v>
      </c>
      <c r="S62" s="7" t="s">
        <v>619</v>
      </c>
    </row>
    <row r="63" spans="1:19" x14ac:dyDescent="0.2">
      <c r="A63" s="6" t="s">
        <v>310</v>
      </c>
      <c r="B63" s="1" t="s">
        <v>311</v>
      </c>
      <c r="C63" s="1" t="s">
        <v>13</v>
      </c>
      <c r="D63" s="1">
        <v>89990</v>
      </c>
      <c r="E63" s="1">
        <v>25998.5</v>
      </c>
      <c r="F63" s="1">
        <v>5637148646</v>
      </c>
      <c r="G63" s="1">
        <v>5637148373</v>
      </c>
      <c r="H63" s="1" t="s">
        <v>271</v>
      </c>
      <c r="I63" s="1" t="s">
        <v>30</v>
      </c>
      <c r="J63" s="1" t="s">
        <v>31</v>
      </c>
      <c r="K63" s="1" t="s">
        <v>312</v>
      </c>
      <c r="L63" s="1" t="s">
        <v>313</v>
      </c>
      <c r="M63" s="1" t="s">
        <v>245</v>
      </c>
      <c r="N63" s="1" t="s">
        <v>246</v>
      </c>
      <c r="O63" s="1" t="s">
        <v>274</v>
      </c>
      <c r="P63" s="1">
        <v>78801</v>
      </c>
      <c r="Q63" s="1" t="s">
        <v>314</v>
      </c>
      <c r="R63" s="1" t="s">
        <v>620</v>
      </c>
      <c r="S63" s="7" t="s">
        <v>621</v>
      </c>
    </row>
    <row r="64" spans="1:19" x14ac:dyDescent="0.2">
      <c r="A64" s="6" t="s">
        <v>315</v>
      </c>
      <c r="B64" s="1" t="s">
        <v>316</v>
      </c>
      <c r="C64" s="1" t="s">
        <v>13</v>
      </c>
      <c r="D64" s="1">
        <v>62790</v>
      </c>
      <c r="E64" s="1">
        <v>27044.400000000001</v>
      </c>
      <c r="F64" s="1">
        <v>5637148422</v>
      </c>
      <c r="G64" s="1">
        <v>5637147592</v>
      </c>
      <c r="H64" s="1" t="s">
        <v>271</v>
      </c>
      <c r="I64" s="1" t="s">
        <v>15</v>
      </c>
      <c r="J64" s="1" t="s">
        <v>31</v>
      </c>
      <c r="K64" s="1" t="s">
        <v>317</v>
      </c>
      <c r="L64" s="1" t="s">
        <v>318</v>
      </c>
      <c r="M64" s="1" t="s">
        <v>319</v>
      </c>
      <c r="N64" s="1" t="s">
        <v>235</v>
      </c>
      <c r="O64" s="1" t="s">
        <v>274</v>
      </c>
      <c r="P64" s="1">
        <v>52930</v>
      </c>
      <c r="Q64" s="1" t="s">
        <v>320</v>
      </c>
      <c r="R64" s="1" t="s">
        <v>622</v>
      </c>
      <c r="S64" s="7" t="s">
        <v>623</v>
      </c>
    </row>
    <row r="65" spans="1:19" x14ac:dyDescent="0.2">
      <c r="A65" s="6" t="s">
        <v>321</v>
      </c>
      <c r="B65" s="1" t="s">
        <v>322</v>
      </c>
      <c r="C65" s="1" t="s">
        <v>13</v>
      </c>
      <c r="D65" s="1">
        <v>62790</v>
      </c>
      <c r="E65" s="1">
        <v>27027</v>
      </c>
      <c r="F65" s="1">
        <v>5637148422</v>
      </c>
      <c r="G65" s="1">
        <v>5637147592</v>
      </c>
      <c r="H65" s="1" t="s">
        <v>271</v>
      </c>
      <c r="I65" s="1" t="s">
        <v>15</v>
      </c>
      <c r="J65" s="1" t="s">
        <v>31</v>
      </c>
      <c r="K65" s="1" t="s">
        <v>323</v>
      </c>
      <c r="L65" s="1" t="s">
        <v>318</v>
      </c>
      <c r="M65" s="1" t="s">
        <v>319</v>
      </c>
      <c r="N65" s="1" t="s">
        <v>235</v>
      </c>
      <c r="O65" s="1" t="s">
        <v>274</v>
      </c>
      <c r="P65" s="1">
        <v>54000</v>
      </c>
      <c r="Q65" s="1" t="s">
        <v>320</v>
      </c>
      <c r="R65" s="1" t="s">
        <v>624</v>
      </c>
      <c r="S65" s="7" t="s">
        <v>625</v>
      </c>
    </row>
    <row r="66" spans="1:19" x14ac:dyDescent="0.2">
      <c r="A66" s="6" t="s">
        <v>324</v>
      </c>
      <c r="B66" s="1" t="s">
        <v>325</v>
      </c>
      <c r="C66" s="1" t="s">
        <v>13</v>
      </c>
      <c r="D66" s="1">
        <v>33090</v>
      </c>
      <c r="E66" s="1">
        <v>14972.8</v>
      </c>
      <c r="F66" s="1">
        <v>5637148402</v>
      </c>
      <c r="G66" s="1">
        <v>5637147587</v>
      </c>
      <c r="H66" s="1" t="s">
        <v>271</v>
      </c>
      <c r="I66" s="1" t="s">
        <v>30</v>
      </c>
      <c r="J66" s="1" t="s">
        <v>31</v>
      </c>
      <c r="K66" s="1" t="s">
        <v>326</v>
      </c>
      <c r="L66" s="1" t="s">
        <v>273</v>
      </c>
      <c r="M66" s="1" t="s">
        <v>234</v>
      </c>
      <c r="N66" s="1" t="s">
        <v>235</v>
      </c>
      <c r="O66" s="1" t="s">
        <v>274</v>
      </c>
      <c r="P66" s="1">
        <v>29347</v>
      </c>
      <c r="Q66" s="1" t="s">
        <v>327</v>
      </c>
      <c r="R66" s="1" t="s">
        <v>626</v>
      </c>
      <c r="S66" s="7" t="s">
        <v>627</v>
      </c>
    </row>
    <row r="67" spans="1:19" x14ac:dyDescent="0.2">
      <c r="A67" s="6" t="s">
        <v>328</v>
      </c>
      <c r="B67" s="1" t="s">
        <v>329</v>
      </c>
      <c r="C67" s="1" t="s">
        <v>13</v>
      </c>
      <c r="D67" s="1">
        <v>36390</v>
      </c>
      <c r="E67" s="1">
        <v>15132.8</v>
      </c>
      <c r="F67" s="1">
        <v>5637148402</v>
      </c>
      <c r="G67" s="1">
        <v>5637147587</v>
      </c>
      <c r="H67" s="1" t="s">
        <v>271</v>
      </c>
      <c r="I67" s="1" t="s">
        <v>30</v>
      </c>
      <c r="J67" s="1" t="s">
        <v>31</v>
      </c>
      <c r="K67" s="1" t="s">
        <v>330</v>
      </c>
      <c r="L67" s="1" t="s">
        <v>273</v>
      </c>
      <c r="M67" s="1" t="s">
        <v>234</v>
      </c>
      <c r="N67" s="1" t="s">
        <v>235</v>
      </c>
      <c r="O67" s="1" t="s">
        <v>274</v>
      </c>
      <c r="P67" s="1">
        <v>32889</v>
      </c>
      <c r="Q67" s="1" t="s">
        <v>331</v>
      </c>
      <c r="R67" s="1" t="s">
        <v>628</v>
      </c>
      <c r="S67" s="7" t="s">
        <v>629</v>
      </c>
    </row>
    <row r="68" spans="1:19" x14ac:dyDescent="0.2">
      <c r="A68" s="6" t="s">
        <v>332</v>
      </c>
      <c r="B68" s="1" t="s">
        <v>333</v>
      </c>
      <c r="C68" s="1" t="s">
        <v>13</v>
      </c>
      <c r="D68" s="1">
        <v>34390</v>
      </c>
      <c r="E68" s="1">
        <v>14515.2</v>
      </c>
      <c r="F68" s="1">
        <v>5637148402</v>
      </c>
      <c r="G68" s="1">
        <v>5637147587</v>
      </c>
      <c r="H68" s="1" t="s">
        <v>271</v>
      </c>
      <c r="I68" s="1" t="s">
        <v>30</v>
      </c>
      <c r="J68" s="1" t="s">
        <v>31</v>
      </c>
      <c r="K68" s="1" t="s">
        <v>334</v>
      </c>
      <c r="L68" s="1" t="s">
        <v>273</v>
      </c>
      <c r="M68" s="1" t="s">
        <v>234</v>
      </c>
      <c r="N68" s="1" t="s">
        <v>235</v>
      </c>
      <c r="O68" s="1" t="s">
        <v>274</v>
      </c>
      <c r="P68" s="1">
        <v>30528</v>
      </c>
      <c r="Q68" s="1" t="s">
        <v>335</v>
      </c>
      <c r="R68" s="1" t="s">
        <v>630</v>
      </c>
      <c r="S68" s="7" t="s">
        <v>631</v>
      </c>
    </row>
    <row r="69" spans="1:19" x14ac:dyDescent="0.2">
      <c r="A69" s="6" t="s">
        <v>336</v>
      </c>
      <c r="B69" s="1" t="s">
        <v>337</v>
      </c>
      <c r="C69" s="1" t="s">
        <v>13</v>
      </c>
      <c r="D69" s="1">
        <v>5590</v>
      </c>
      <c r="E69" s="1">
        <v>1405.4</v>
      </c>
      <c r="F69" s="1">
        <v>5637148404</v>
      </c>
      <c r="G69" s="1">
        <v>5637147587</v>
      </c>
      <c r="H69" s="1" t="s">
        <v>271</v>
      </c>
      <c r="I69" s="1" t="s">
        <v>30</v>
      </c>
      <c r="J69" s="1" t="s">
        <v>31</v>
      </c>
      <c r="K69" s="1">
        <v>100000155242</v>
      </c>
      <c r="L69" s="1" t="s">
        <v>255</v>
      </c>
      <c r="M69" s="1" t="s">
        <v>234</v>
      </c>
      <c r="N69" s="1" t="s">
        <v>235</v>
      </c>
      <c r="O69" s="1" t="s">
        <v>274</v>
      </c>
      <c r="P69" s="1">
        <v>3886</v>
      </c>
      <c r="Q69" s="1" t="s">
        <v>338</v>
      </c>
      <c r="R69" s="1" t="s">
        <v>632</v>
      </c>
      <c r="S69" s="7" t="s">
        <v>633</v>
      </c>
    </row>
    <row r="70" spans="1:19" x14ac:dyDescent="0.2">
      <c r="A70" s="6" t="s">
        <v>339</v>
      </c>
      <c r="B70" s="1" t="s">
        <v>340</v>
      </c>
      <c r="C70" s="1" t="s">
        <v>13</v>
      </c>
      <c r="D70" s="1">
        <v>38990</v>
      </c>
      <c r="E70" s="1">
        <v>18929.3</v>
      </c>
      <c r="F70" s="1">
        <v>5637148633</v>
      </c>
      <c r="G70" s="1">
        <v>5637148371</v>
      </c>
      <c r="H70" s="1">
        <v>843966000190</v>
      </c>
      <c r="I70" s="1" t="s">
        <v>30</v>
      </c>
      <c r="J70" s="1" t="s">
        <v>16</v>
      </c>
      <c r="K70" s="1">
        <v>100000158189</v>
      </c>
      <c r="L70" s="1" t="s">
        <v>341</v>
      </c>
      <c r="M70" s="1" t="s">
        <v>301</v>
      </c>
      <c r="N70" s="1" t="s">
        <v>246</v>
      </c>
      <c r="O70" s="1" t="s">
        <v>302</v>
      </c>
      <c r="P70" s="1">
        <v>38047</v>
      </c>
      <c r="Q70" s="1" t="s">
        <v>342</v>
      </c>
      <c r="R70" s="1" t="s">
        <v>634</v>
      </c>
      <c r="S70" s="7" t="s">
        <v>635</v>
      </c>
    </row>
    <row r="71" spans="1:19" x14ac:dyDescent="0.2">
      <c r="A71" s="6" t="s">
        <v>343</v>
      </c>
      <c r="B71" s="1" t="s">
        <v>344</v>
      </c>
      <c r="C71" s="1" t="s">
        <v>13</v>
      </c>
      <c r="D71" s="1">
        <v>41990</v>
      </c>
      <c r="E71" s="1">
        <v>19941.5</v>
      </c>
      <c r="F71" s="1">
        <v>5637148633</v>
      </c>
      <c r="G71" s="1">
        <v>5637148371</v>
      </c>
      <c r="H71" s="1">
        <v>843966000190</v>
      </c>
      <c r="I71" s="1" t="s">
        <v>30</v>
      </c>
      <c r="J71" s="1" t="s">
        <v>16</v>
      </c>
      <c r="K71" s="1">
        <v>100000158192</v>
      </c>
      <c r="L71" s="1" t="s">
        <v>341</v>
      </c>
      <c r="M71" s="1" t="s">
        <v>301</v>
      </c>
      <c r="N71" s="1" t="s">
        <v>246</v>
      </c>
      <c r="O71" s="1" t="s">
        <v>302</v>
      </c>
      <c r="P71" s="1">
        <v>50054</v>
      </c>
      <c r="Q71" s="1" t="s">
        <v>345</v>
      </c>
      <c r="R71" s="1" t="s">
        <v>636</v>
      </c>
      <c r="S71" s="7" t="s">
        <v>637</v>
      </c>
    </row>
    <row r="72" spans="1:19" x14ac:dyDescent="0.2">
      <c r="A72" s="6" t="s">
        <v>346</v>
      </c>
      <c r="B72" s="1" t="s">
        <v>347</v>
      </c>
      <c r="C72" s="1" t="s">
        <v>13</v>
      </c>
      <c r="D72" s="1">
        <v>105990</v>
      </c>
      <c r="E72" s="1">
        <v>20271.5</v>
      </c>
      <c r="F72" s="1">
        <v>5637148645</v>
      </c>
      <c r="G72" s="1">
        <v>5637148373</v>
      </c>
      <c r="H72" s="1" t="s">
        <v>306</v>
      </c>
      <c r="I72" s="1" t="s">
        <v>30</v>
      </c>
      <c r="J72" s="1" t="s">
        <v>31</v>
      </c>
      <c r="K72" s="1">
        <v>100000169561</v>
      </c>
      <c r="L72" s="1" t="s">
        <v>286</v>
      </c>
      <c r="M72" s="1" t="s">
        <v>245</v>
      </c>
      <c r="N72" s="1" t="s">
        <v>246</v>
      </c>
      <c r="O72" s="1" t="s">
        <v>274</v>
      </c>
      <c r="P72" s="1">
        <v>82422</v>
      </c>
      <c r="Q72" s="1" t="s">
        <v>287</v>
      </c>
      <c r="R72" s="1" t="s">
        <v>638</v>
      </c>
      <c r="S72" s="7" t="s">
        <v>639</v>
      </c>
    </row>
    <row r="73" spans="1:19" x14ac:dyDescent="0.2">
      <c r="A73" s="6" t="s">
        <v>348</v>
      </c>
      <c r="B73" s="1" t="s">
        <v>349</v>
      </c>
      <c r="C73" s="1" t="s">
        <v>13</v>
      </c>
      <c r="D73" s="1">
        <v>135490</v>
      </c>
      <c r="E73" s="1">
        <v>36062.1</v>
      </c>
      <c r="F73" s="1">
        <v>5637148645</v>
      </c>
      <c r="G73" s="1">
        <v>5637148373</v>
      </c>
      <c r="H73" s="1" t="s">
        <v>306</v>
      </c>
      <c r="I73" s="1" t="s">
        <v>30</v>
      </c>
      <c r="J73" s="1" t="s">
        <v>31</v>
      </c>
      <c r="K73" s="1">
        <v>100000169562</v>
      </c>
      <c r="L73" s="1" t="s">
        <v>286</v>
      </c>
      <c r="M73" s="1" t="s">
        <v>245</v>
      </c>
      <c r="N73" s="1" t="s">
        <v>246</v>
      </c>
      <c r="O73" s="1" t="s">
        <v>274</v>
      </c>
      <c r="P73" s="1">
        <v>138100</v>
      </c>
      <c r="Q73" s="1" t="s">
        <v>350</v>
      </c>
      <c r="R73" s="1" t="s">
        <v>640</v>
      </c>
      <c r="S73" s="7" t="s">
        <v>641</v>
      </c>
    </row>
    <row r="74" spans="1:19" x14ac:dyDescent="0.2">
      <c r="A74" s="6" t="s">
        <v>351</v>
      </c>
      <c r="B74" s="1" t="s">
        <v>352</v>
      </c>
      <c r="C74" s="1" t="s">
        <v>13</v>
      </c>
      <c r="D74" s="1">
        <v>99990</v>
      </c>
      <c r="E74" s="1">
        <v>49943.6</v>
      </c>
      <c r="F74" s="1">
        <v>5637148644</v>
      </c>
      <c r="G74" s="1">
        <v>5637148373</v>
      </c>
      <c r="H74" s="1" t="s">
        <v>306</v>
      </c>
      <c r="I74" s="1" t="s">
        <v>30</v>
      </c>
      <c r="J74" s="1" t="s">
        <v>31</v>
      </c>
      <c r="K74" s="1">
        <v>100000201360</v>
      </c>
      <c r="L74" s="1" t="s">
        <v>353</v>
      </c>
      <c r="M74" s="1" t="s">
        <v>245</v>
      </c>
      <c r="N74" s="1" t="s">
        <v>246</v>
      </c>
      <c r="O74" s="1" t="s">
        <v>274</v>
      </c>
      <c r="P74" s="1">
        <v>103994</v>
      </c>
      <c r="Q74" s="1" t="s">
        <v>354</v>
      </c>
      <c r="R74" s="1" t="s">
        <v>642</v>
      </c>
      <c r="S74" s="7" t="s">
        <v>643</v>
      </c>
    </row>
    <row r="75" spans="1:19" x14ac:dyDescent="0.2">
      <c r="A75" s="6" t="s">
        <v>355</v>
      </c>
      <c r="B75" s="1" t="s">
        <v>356</v>
      </c>
      <c r="C75" s="1" t="s">
        <v>13</v>
      </c>
      <c r="D75" s="1">
        <v>135490</v>
      </c>
      <c r="E75" s="1">
        <v>33256.9</v>
      </c>
      <c r="F75" s="1">
        <v>5637148644</v>
      </c>
      <c r="G75" s="1">
        <v>5637148373</v>
      </c>
      <c r="H75" s="1" t="s">
        <v>306</v>
      </c>
      <c r="I75" s="1" t="s">
        <v>30</v>
      </c>
      <c r="J75" s="1" t="s">
        <v>16</v>
      </c>
      <c r="K75" s="1">
        <v>100000201361</v>
      </c>
      <c r="L75" s="1" t="s">
        <v>353</v>
      </c>
      <c r="M75" s="1" t="s">
        <v>245</v>
      </c>
      <c r="N75" s="1" t="s">
        <v>246</v>
      </c>
      <c r="O75" s="1" t="s">
        <v>357</v>
      </c>
      <c r="P75" s="1">
        <v>103816</v>
      </c>
      <c r="Q75" s="1" t="s">
        <v>358</v>
      </c>
      <c r="R75" s="1" t="s">
        <v>644</v>
      </c>
      <c r="S75" s="7" t="s">
        <v>645</v>
      </c>
    </row>
    <row r="76" spans="1:19" x14ac:dyDescent="0.2">
      <c r="A76" s="6" t="s">
        <v>359</v>
      </c>
      <c r="B76" s="1" t="s">
        <v>360</v>
      </c>
      <c r="C76" s="1" t="s">
        <v>13</v>
      </c>
      <c r="D76" s="1">
        <v>29990</v>
      </c>
      <c r="E76" s="1">
        <v>10264.799999999999</v>
      </c>
      <c r="F76" s="1">
        <v>5637148648</v>
      </c>
      <c r="G76" s="1">
        <v>5637148373</v>
      </c>
      <c r="H76" s="1" t="s">
        <v>306</v>
      </c>
      <c r="I76" s="1" t="s">
        <v>30</v>
      </c>
      <c r="J76" s="1" t="s">
        <v>31</v>
      </c>
      <c r="K76" s="1">
        <v>100000221143</v>
      </c>
      <c r="L76" s="1" t="s">
        <v>361</v>
      </c>
      <c r="M76" s="1" t="s">
        <v>245</v>
      </c>
      <c r="N76" s="1" t="s">
        <v>246</v>
      </c>
      <c r="O76" s="1" t="s">
        <v>274</v>
      </c>
      <c r="P76" s="1">
        <v>37070</v>
      </c>
      <c r="Q76" s="1" t="s">
        <v>362</v>
      </c>
      <c r="R76" s="1" t="s">
        <v>646</v>
      </c>
      <c r="S76" s="7" t="s">
        <v>647</v>
      </c>
    </row>
    <row r="77" spans="1:19" x14ac:dyDescent="0.2">
      <c r="A77" s="6" t="s">
        <v>363</v>
      </c>
      <c r="B77" s="1" t="s">
        <v>364</v>
      </c>
      <c r="C77" s="1" t="s">
        <v>13</v>
      </c>
      <c r="D77" s="1">
        <v>50290</v>
      </c>
      <c r="E77" s="1">
        <v>20065.2</v>
      </c>
      <c r="F77" s="1">
        <v>5637148552</v>
      </c>
      <c r="G77" s="1">
        <v>5637148354</v>
      </c>
      <c r="H77" s="1" t="s">
        <v>365</v>
      </c>
      <c r="I77" s="1" t="s">
        <v>30</v>
      </c>
      <c r="J77" s="1" t="s">
        <v>24</v>
      </c>
      <c r="K77" s="1" t="s">
        <v>366</v>
      </c>
      <c r="L77" s="1" t="s">
        <v>367</v>
      </c>
      <c r="M77" s="1" t="s">
        <v>368</v>
      </c>
      <c r="N77" s="1" t="s">
        <v>151</v>
      </c>
      <c r="O77" s="1" t="s">
        <v>115</v>
      </c>
      <c r="P77" s="1">
        <v>43714</v>
      </c>
      <c r="Q77" s="1" t="s">
        <v>369</v>
      </c>
      <c r="R77" s="1" t="s">
        <v>648</v>
      </c>
      <c r="S77" s="7" t="s">
        <v>649</v>
      </c>
    </row>
    <row r="78" spans="1:19" x14ac:dyDescent="0.2">
      <c r="A78" s="6" t="s">
        <v>370</v>
      </c>
      <c r="B78" s="1" t="s">
        <v>371</v>
      </c>
      <c r="C78" s="1" t="s">
        <v>13</v>
      </c>
      <c r="D78" s="1">
        <v>5490</v>
      </c>
      <c r="E78" s="1">
        <v>3124.6</v>
      </c>
      <c r="F78" s="1">
        <v>5637148607</v>
      </c>
      <c r="G78" s="1">
        <v>5637148366</v>
      </c>
      <c r="H78" s="1" t="s">
        <v>372</v>
      </c>
      <c r="I78" s="1" t="s">
        <v>30</v>
      </c>
      <c r="J78" s="1" t="s">
        <v>31</v>
      </c>
      <c r="K78" s="1" t="s">
        <v>373</v>
      </c>
      <c r="L78" s="1" t="s">
        <v>374</v>
      </c>
      <c r="M78" s="1" t="s">
        <v>375</v>
      </c>
      <c r="N78" s="1" t="s">
        <v>114</v>
      </c>
      <c r="O78" s="1" t="s">
        <v>376</v>
      </c>
      <c r="P78" s="1">
        <v>5268</v>
      </c>
      <c r="Q78" s="1" t="s">
        <v>377</v>
      </c>
      <c r="R78" s="1" t="s">
        <v>650</v>
      </c>
      <c r="S78" s="7" t="s">
        <v>651</v>
      </c>
    </row>
    <row r="79" spans="1:19" x14ac:dyDescent="0.2">
      <c r="A79" s="6" t="s">
        <v>378</v>
      </c>
      <c r="B79" s="1" t="s">
        <v>379</v>
      </c>
      <c r="C79" s="1" t="s">
        <v>13</v>
      </c>
      <c r="D79" s="1">
        <v>3990</v>
      </c>
      <c r="E79" s="1">
        <v>1968</v>
      </c>
      <c r="F79" s="1">
        <v>5637148607</v>
      </c>
      <c r="G79" s="1">
        <v>5637148366</v>
      </c>
      <c r="H79" s="1" t="s">
        <v>372</v>
      </c>
      <c r="I79" s="1" t="s">
        <v>30</v>
      </c>
      <c r="J79" s="1" t="s">
        <v>31</v>
      </c>
      <c r="K79" s="1" t="s">
        <v>380</v>
      </c>
      <c r="L79" s="1" t="s">
        <v>374</v>
      </c>
      <c r="M79" s="1" t="s">
        <v>375</v>
      </c>
      <c r="N79" s="1" t="s">
        <v>114</v>
      </c>
      <c r="O79" s="1" t="s">
        <v>376</v>
      </c>
      <c r="P79" s="1">
        <v>3262</v>
      </c>
      <c r="Q79" s="1" t="s">
        <v>381</v>
      </c>
      <c r="R79" s="1" t="s">
        <v>652</v>
      </c>
      <c r="S79" s="7" t="s">
        <v>653</v>
      </c>
    </row>
    <row r="80" spans="1:19" x14ac:dyDescent="0.2">
      <c r="A80" s="6" t="s">
        <v>382</v>
      </c>
      <c r="B80" s="1" t="s">
        <v>383</v>
      </c>
      <c r="C80" s="1" t="s">
        <v>13</v>
      </c>
      <c r="D80" s="1">
        <v>4990</v>
      </c>
      <c r="E80" s="1">
        <v>3111.9</v>
      </c>
      <c r="F80" s="1">
        <v>5637148607</v>
      </c>
      <c r="G80" s="1">
        <v>5637148366</v>
      </c>
      <c r="H80" s="1" t="s">
        <v>372</v>
      </c>
      <c r="I80" s="1" t="s">
        <v>30</v>
      </c>
      <c r="J80" s="1" t="s">
        <v>31</v>
      </c>
      <c r="K80" s="1" t="s">
        <v>384</v>
      </c>
      <c r="L80" s="1" t="s">
        <v>374</v>
      </c>
      <c r="M80" s="1" t="s">
        <v>375</v>
      </c>
      <c r="N80" s="1" t="s">
        <v>114</v>
      </c>
      <c r="O80" s="1" t="s">
        <v>376</v>
      </c>
      <c r="P80" s="1">
        <v>4587</v>
      </c>
      <c r="Q80" s="1" t="s">
        <v>385</v>
      </c>
      <c r="R80" s="1" t="s">
        <v>654</v>
      </c>
      <c r="S80" s="7" t="s">
        <v>655</v>
      </c>
    </row>
    <row r="81" spans="1:19" x14ac:dyDescent="0.2">
      <c r="A81" s="6" t="s">
        <v>386</v>
      </c>
      <c r="B81" s="1" t="s">
        <v>387</v>
      </c>
      <c r="C81" s="1" t="s">
        <v>13</v>
      </c>
      <c r="D81" s="1">
        <v>6290</v>
      </c>
      <c r="E81" s="1">
        <v>2687.5</v>
      </c>
      <c r="F81" s="1">
        <v>5637148609</v>
      </c>
      <c r="G81" s="1">
        <v>5637148366</v>
      </c>
      <c r="H81" s="1" t="s">
        <v>372</v>
      </c>
      <c r="I81" s="1" t="s">
        <v>30</v>
      </c>
      <c r="J81" s="1" t="s">
        <v>31</v>
      </c>
      <c r="K81" s="1">
        <v>100050086</v>
      </c>
      <c r="L81" s="1" t="s">
        <v>388</v>
      </c>
      <c r="M81" s="1" t="s">
        <v>375</v>
      </c>
      <c r="N81" s="1" t="s">
        <v>114</v>
      </c>
      <c r="O81" s="1" t="s">
        <v>376</v>
      </c>
      <c r="P81" s="1">
        <v>4420</v>
      </c>
      <c r="Q81" s="1" t="s">
        <v>389</v>
      </c>
      <c r="R81" s="1" t="s">
        <v>656</v>
      </c>
      <c r="S81" s="7" t="s">
        <v>657</v>
      </c>
    </row>
    <row r="82" spans="1:19" x14ac:dyDescent="0.2">
      <c r="A82" s="6" t="s">
        <v>390</v>
      </c>
      <c r="B82" s="1" t="s">
        <v>391</v>
      </c>
      <c r="C82" s="1" t="s">
        <v>13</v>
      </c>
      <c r="D82" s="1">
        <v>4690</v>
      </c>
      <c r="E82" s="1">
        <v>2403.4</v>
      </c>
      <c r="F82" s="1">
        <v>5637148609</v>
      </c>
      <c r="G82" s="1">
        <v>5637148366</v>
      </c>
      <c r="H82" s="1" t="s">
        <v>372</v>
      </c>
      <c r="I82" s="1" t="s">
        <v>30</v>
      </c>
      <c r="J82" s="1" t="s">
        <v>31</v>
      </c>
      <c r="K82" s="1">
        <v>100050087</v>
      </c>
      <c r="L82" s="1" t="s">
        <v>388</v>
      </c>
      <c r="M82" s="1" t="s">
        <v>375</v>
      </c>
      <c r="N82" s="1" t="s">
        <v>114</v>
      </c>
      <c r="O82" s="1" t="s">
        <v>376</v>
      </c>
      <c r="P82" s="1">
        <v>4129</v>
      </c>
      <c r="Q82" s="1" t="s">
        <v>392</v>
      </c>
      <c r="R82" s="1" t="s">
        <v>658</v>
      </c>
      <c r="S82" s="7" t="s">
        <v>659</v>
      </c>
    </row>
    <row r="83" spans="1:19" x14ac:dyDescent="0.2">
      <c r="A83" s="6" t="s">
        <v>393</v>
      </c>
      <c r="B83" s="1" t="s">
        <v>394</v>
      </c>
      <c r="C83" s="1" t="s">
        <v>13</v>
      </c>
      <c r="D83" s="1">
        <v>5990</v>
      </c>
      <c r="E83" s="1">
        <v>2611</v>
      </c>
      <c r="F83" s="1">
        <v>5637148609</v>
      </c>
      <c r="G83" s="1">
        <v>5637148366</v>
      </c>
      <c r="H83" s="1" t="s">
        <v>372</v>
      </c>
      <c r="I83" s="1" t="s">
        <v>30</v>
      </c>
      <c r="J83" s="1" t="s">
        <v>31</v>
      </c>
      <c r="K83" s="1">
        <v>100050093</v>
      </c>
      <c r="L83" s="1" t="s">
        <v>388</v>
      </c>
      <c r="M83" s="1" t="s">
        <v>375</v>
      </c>
      <c r="N83" s="1" t="s">
        <v>114</v>
      </c>
      <c r="O83" s="1" t="s">
        <v>376</v>
      </c>
      <c r="P83" s="1">
        <v>4958</v>
      </c>
      <c r="Q83" s="1" t="s">
        <v>395</v>
      </c>
      <c r="R83" s="1" t="s">
        <v>660</v>
      </c>
      <c r="S83" s="7" t="s">
        <v>661</v>
      </c>
    </row>
    <row r="84" spans="1:19" x14ac:dyDescent="0.2">
      <c r="A84" s="6" t="s">
        <v>396</v>
      </c>
      <c r="B84" s="1" t="s">
        <v>397</v>
      </c>
      <c r="C84" s="1" t="s">
        <v>398</v>
      </c>
      <c r="D84" s="1">
        <v>8490</v>
      </c>
      <c r="E84" s="1">
        <v>6237</v>
      </c>
      <c r="F84" s="1">
        <v>5637148491</v>
      </c>
      <c r="G84" s="1">
        <v>5637148340</v>
      </c>
      <c r="H84" s="1" t="s">
        <v>399</v>
      </c>
      <c r="I84" s="1" t="s">
        <v>147</v>
      </c>
      <c r="J84" s="1" t="s">
        <v>24</v>
      </c>
      <c r="K84" s="1" t="s">
        <v>400</v>
      </c>
      <c r="L84" s="1" t="s">
        <v>401</v>
      </c>
      <c r="M84" s="1" t="s">
        <v>402</v>
      </c>
      <c r="N84" s="1" t="s">
        <v>403</v>
      </c>
      <c r="O84" s="1" t="s">
        <v>404</v>
      </c>
      <c r="P84" s="1">
        <v>8406</v>
      </c>
      <c r="Q84" s="1" t="s">
        <v>405</v>
      </c>
      <c r="R84" s="1" t="s">
        <v>662</v>
      </c>
      <c r="S84" s="7" t="s">
        <v>663</v>
      </c>
    </row>
    <row r="85" spans="1:19" x14ac:dyDescent="0.2">
      <c r="A85" s="6" t="s">
        <v>406</v>
      </c>
      <c r="B85" s="1" t="s">
        <v>407</v>
      </c>
      <c r="C85" s="1" t="s">
        <v>13</v>
      </c>
      <c r="D85" s="1">
        <v>125790</v>
      </c>
      <c r="E85" s="1">
        <v>44463.6</v>
      </c>
      <c r="F85" s="1">
        <v>5637148465</v>
      </c>
      <c r="G85" s="1">
        <v>5637148335</v>
      </c>
      <c r="H85" s="1">
        <v>411</v>
      </c>
      <c r="I85" s="1" t="s">
        <v>30</v>
      </c>
      <c r="J85" s="1" t="s">
        <v>16</v>
      </c>
      <c r="K85" s="1" t="s">
        <v>408</v>
      </c>
      <c r="L85" s="1" t="s">
        <v>409</v>
      </c>
      <c r="M85" s="1" t="s">
        <v>410</v>
      </c>
      <c r="N85" s="1" t="s">
        <v>20</v>
      </c>
      <c r="O85" s="1" t="s">
        <v>411</v>
      </c>
      <c r="P85" s="1">
        <v>140793</v>
      </c>
      <c r="Q85" s="1" t="s">
        <v>412</v>
      </c>
      <c r="R85" s="1" t="s">
        <v>664</v>
      </c>
      <c r="S85" s="7" t="s">
        <v>665</v>
      </c>
    </row>
    <row r="86" spans="1:19" x14ac:dyDescent="0.2">
      <c r="A86" s="6" t="s">
        <v>413</v>
      </c>
      <c r="B86" s="1" t="s">
        <v>414</v>
      </c>
      <c r="C86" s="1" t="s">
        <v>13</v>
      </c>
      <c r="D86" s="1">
        <v>16790</v>
      </c>
      <c r="E86" s="1">
        <v>4707.8999999999996</v>
      </c>
      <c r="F86" s="1">
        <v>5637148445</v>
      </c>
      <c r="G86" s="1">
        <v>5637148331</v>
      </c>
      <c r="H86" s="1" t="s">
        <v>415</v>
      </c>
      <c r="I86" s="1" t="s">
        <v>30</v>
      </c>
      <c r="J86" s="1" t="s">
        <v>16</v>
      </c>
      <c r="K86" s="1" t="s">
        <v>416</v>
      </c>
      <c r="L86" s="1" t="s">
        <v>417</v>
      </c>
      <c r="M86" s="1" t="s">
        <v>418</v>
      </c>
      <c r="N86" s="1" t="s">
        <v>20</v>
      </c>
      <c r="O86" s="1" t="s">
        <v>419</v>
      </c>
      <c r="P86" s="1">
        <v>24600</v>
      </c>
      <c r="Q86" s="1" t="s">
        <v>420</v>
      </c>
      <c r="R86" s="1" t="s">
        <v>666</v>
      </c>
      <c r="S86" s="7" t="s">
        <v>667</v>
      </c>
    </row>
    <row r="87" spans="1:19" x14ac:dyDescent="0.2">
      <c r="A87" s="6" t="s">
        <v>421</v>
      </c>
      <c r="B87" s="1" t="s">
        <v>422</v>
      </c>
      <c r="C87" s="1" t="s">
        <v>13</v>
      </c>
      <c r="D87" s="1">
        <v>229390</v>
      </c>
      <c r="E87" s="1">
        <v>65129.4</v>
      </c>
      <c r="F87" s="1">
        <v>5637148462</v>
      </c>
      <c r="G87" s="1">
        <v>5637148335</v>
      </c>
      <c r="H87" s="1">
        <v>411</v>
      </c>
      <c r="I87" s="1" t="s">
        <v>30</v>
      </c>
      <c r="J87" s="1" t="s">
        <v>31</v>
      </c>
      <c r="K87" s="1" t="s">
        <v>423</v>
      </c>
      <c r="L87" s="1" t="s">
        <v>424</v>
      </c>
      <c r="M87" s="1" t="s">
        <v>410</v>
      </c>
      <c r="N87" s="1" t="s">
        <v>20</v>
      </c>
      <c r="O87" s="1" t="s">
        <v>419</v>
      </c>
      <c r="P87" s="1">
        <v>228516</v>
      </c>
      <c r="Q87" s="1" t="s">
        <v>425</v>
      </c>
      <c r="R87" s="1" t="s">
        <v>668</v>
      </c>
      <c r="S87" s="7" t="s">
        <v>669</v>
      </c>
    </row>
    <row r="88" spans="1:19" x14ac:dyDescent="0.2">
      <c r="A88" s="6" t="s">
        <v>426</v>
      </c>
      <c r="B88" s="1" t="s">
        <v>427</v>
      </c>
      <c r="C88" s="1" t="s">
        <v>13</v>
      </c>
      <c r="D88" s="1">
        <v>11990</v>
      </c>
      <c r="E88" s="1">
        <v>5474.5</v>
      </c>
      <c r="F88" s="1">
        <v>5637148432</v>
      </c>
      <c r="G88" s="1">
        <v>5637148327</v>
      </c>
      <c r="H88" s="1">
        <v>2484</v>
      </c>
      <c r="I88" s="1" t="s">
        <v>147</v>
      </c>
      <c r="J88" s="1" t="s">
        <v>24</v>
      </c>
      <c r="K88" s="1" t="s">
        <v>428</v>
      </c>
      <c r="L88" s="1" t="s">
        <v>429</v>
      </c>
      <c r="M88" s="1" t="s">
        <v>430</v>
      </c>
      <c r="N88" s="1" t="s">
        <v>20</v>
      </c>
      <c r="O88" s="1" t="s">
        <v>431</v>
      </c>
      <c r="P88" s="1">
        <v>11133</v>
      </c>
      <c r="Q88" s="1" t="s">
        <v>432</v>
      </c>
      <c r="R88" s="1" t="s">
        <v>670</v>
      </c>
      <c r="S88" s="7" t="s">
        <v>671</v>
      </c>
    </row>
    <row r="89" spans="1:19" x14ac:dyDescent="0.2">
      <c r="A89" s="6" t="s">
        <v>433</v>
      </c>
      <c r="B89" s="1" t="s">
        <v>434</v>
      </c>
      <c r="C89" s="1" t="s">
        <v>13</v>
      </c>
      <c r="D89" s="1">
        <v>281890</v>
      </c>
      <c r="E89" s="1">
        <v>77954</v>
      </c>
      <c r="F89" s="1">
        <v>5637148436</v>
      </c>
      <c r="G89" s="1">
        <v>5637148328</v>
      </c>
      <c r="H89" s="1" t="s">
        <v>415</v>
      </c>
      <c r="I89" s="1" t="s">
        <v>147</v>
      </c>
      <c r="J89" s="1" t="s">
        <v>31</v>
      </c>
      <c r="K89" s="1" t="s">
        <v>435</v>
      </c>
      <c r="L89" s="1" t="s">
        <v>436</v>
      </c>
      <c r="M89" s="1" t="s">
        <v>437</v>
      </c>
      <c r="N89" s="1" t="s">
        <v>20</v>
      </c>
      <c r="O89" s="1" t="s">
        <v>419</v>
      </c>
      <c r="P89" s="1">
        <v>238393</v>
      </c>
      <c r="Q89" s="1" t="s">
        <v>438</v>
      </c>
      <c r="R89" s="1" t="s">
        <v>672</v>
      </c>
      <c r="S89" s="7" t="s">
        <v>673</v>
      </c>
    </row>
    <row r="90" spans="1:19" x14ac:dyDescent="0.2">
      <c r="A90" s="6" t="s">
        <v>439</v>
      </c>
      <c r="B90" s="1" t="s">
        <v>440</v>
      </c>
      <c r="C90" s="1" t="s">
        <v>13</v>
      </c>
      <c r="D90" s="1">
        <v>36290</v>
      </c>
      <c r="E90" s="1">
        <v>5532.4</v>
      </c>
      <c r="F90" s="1">
        <v>5637148445</v>
      </c>
      <c r="G90" s="1">
        <v>5637148331</v>
      </c>
      <c r="H90" s="1" t="s">
        <v>415</v>
      </c>
      <c r="I90" s="1" t="s">
        <v>30</v>
      </c>
      <c r="J90" s="1" t="s">
        <v>16</v>
      </c>
      <c r="K90" s="1" t="s">
        <v>441</v>
      </c>
      <c r="L90" s="1" t="s">
        <v>417</v>
      </c>
      <c r="M90" s="1" t="s">
        <v>418</v>
      </c>
      <c r="N90" s="1" t="s">
        <v>20</v>
      </c>
      <c r="O90" s="1" t="s">
        <v>419</v>
      </c>
      <c r="P90" s="1">
        <v>24320</v>
      </c>
      <c r="Q90" s="1" t="s">
        <v>442</v>
      </c>
      <c r="R90" s="1" t="s">
        <v>674</v>
      </c>
      <c r="S90" s="7" t="s">
        <v>675</v>
      </c>
    </row>
    <row r="91" spans="1:19" x14ac:dyDescent="0.2">
      <c r="A91" s="6" t="s">
        <v>443</v>
      </c>
      <c r="B91" s="1" t="s">
        <v>444</v>
      </c>
      <c r="C91" s="1" t="s">
        <v>13</v>
      </c>
      <c r="D91" s="1">
        <v>41390</v>
      </c>
      <c r="E91" s="1">
        <v>14573.5</v>
      </c>
      <c r="F91" s="1">
        <v>5637148445</v>
      </c>
      <c r="G91" s="1">
        <v>5637148331</v>
      </c>
      <c r="H91" s="1" t="s">
        <v>415</v>
      </c>
      <c r="I91" s="1" t="s">
        <v>30</v>
      </c>
      <c r="J91" s="1" t="s">
        <v>16</v>
      </c>
      <c r="K91" s="1" t="s">
        <v>445</v>
      </c>
      <c r="L91" s="1" t="s">
        <v>417</v>
      </c>
      <c r="M91" s="1" t="s">
        <v>418</v>
      </c>
      <c r="N91" s="1" t="s">
        <v>20</v>
      </c>
      <c r="O91" s="1" t="s">
        <v>419</v>
      </c>
      <c r="P91" s="1">
        <v>34371</v>
      </c>
      <c r="Q91" s="1" t="s">
        <v>446</v>
      </c>
      <c r="R91" s="1" t="s">
        <v>676</v>
      </c>
      <c r="S91" s="7" t="s">
        <v>677</v>
      </c>
    </row>
    <row r="92" spans="1:19" x14ac:dyDescent="0.2">
      <c r="A92" s="6" t="s">
        <v>447</v>
      </c>
      <c r="B92" s="1" t="s">
        <v>448</v>
      </c>
      <c r="C92" s="1" t="s">
        <v>13</v>
      </c>
      <c r="D92" s="1">
        <v>64890</v>
      </c>
      <c r="E92" s="1">
        <v>14402.8</v>
      </c>
      <c r="F92" s="1">
        <v>5637148445</v>
      </c>
      <c r="G92" s="1">
        <v>5637148331</v>
      </c>
      <c r="H92" s="1" t="s">
        <v>415</v>
      </c>
      <c r="I92" s="1" t="s">
        <v>30</v>
      </c>
      <c r="J92" s="1" t="s">
        <v>16</v>
      </c>
      <c r="K92" s="1" t="s">
        <v>449</v>
      </c>
      <c r="L92" s="1" t="s">
        <v>417</v>
      </c>
      <c r="M92" s="1" t="s">
        <v>418</v>
      </c>
      <c r="N92" s="1" t="s">
        <v>20</v>
      </c>
      <c r="O92" s="1" t="s">
        <v>419</v>
      </c>
      <c r="P92" s="1">
        <v>51153</v>
      </c>
      <c r="Q92" s="1" t="s">
        <v>49</v>
      </c>
      <c r="R92" s="1" t="s">
        <v>678</v>
      </c>
      <c r="S92" s="7" t="s">
        <v>679</v>
      </c>
    </row>
    <row r="93" spans="1:19" x14ac:dyDescent="0.2">
      <c r="A93" s="6" t="s">
        <v>450</v>
      </c>
      <c r="B93" s="1" t="s">
        <v>451</v>
      </c>
      <c r="C93" s="1" t="s">
        <v>13</v>
      </c>
      <c r="D93" s="1">
        <v>68290</v>
      </c>
      <c r="E93" s="1">
        <v>13310.2</v>
      </c>
      <c r="F93" s="1">
        <v>5637148445</v>
      </c>
      <c r="G93" s="1">
        <v>5637148331</v>
      </c>
      <c r="H93" s="1" t="s">
        <v>415</v>
      </c>
      <c r="I93" s="1" t="s">
        <v>30</v>
      </c>
      <c r="J93" s="1" t="s">
        <v>16</v>
      </c>
      <c r="K93" s="1" t="s">
        <v>452</v>
      </c>
      <c r="L93" s="1" t="s">
        <v>417</v>
      </c>
      <c r="M93" s="1" t="s">
        <v>418</v>
      </c>
      <c r="N93" s="1" t="s">
        <v>20</v>
      </c>
      <c r="O93" s="1" t="s">
        <v>419</v>
      </c>
      <c r="P93" s="1">
        <v>49149</v>
      </c>
      <c r="Q93" s="1" t="s">
        <v>49</v>
      </c>
      <c r="R93" s="1" t="s">
        <v>680</v>
      </c>
      <c r="S93" s="7" t="s">
        <v>681</v>
      </c>
    </row>
    <row r="94" spans="1:19" x14ac:dyDescent="0.2">
      <c r="A94" s="6" t="s">
        <v>453</v>
      </c>
      <c r="B94" s="1" t="s">
        <v>454</v>
      </c>
      <c r="C94" s="1" t="s">
        <v>13</v>
      </c>
      <c r="D94" s="1">
        <v>76190</v>
      </c>
      <c r="E94" s="1">
        <v>28288.799999999999</v>
      </c>
      <c r="F94" s="1">
        <v>5637148431</v>
      </c>
      <c r="G94" s="1">
        <v>5637148327</v>
      </c>
      <c r="H94" s="1" t="s">
        <v>415</v>
      </c>
      <c r="I94" s="1" t="s">
        <v>30</v>
      </c>
      <c r="J94" s="1" t="s">
        <v>31</v>
      </c>
      <c r="K94" s="1" t="s">
        <v>455</v>
      </c>
      <c r="L94" s="1" t="s">
        <v>456</v>
      </c>
      <c r="M94" s="1" t="s">
        <v>430</v>
      </c>
      <c r="N94" s="1" t="s">
        <v>20</v>
      </c>
      <c r="O94" s="1" t="s">
        <v>419</v>
      </c>
      <c r="P94" s="1">
        <v>116314</v>
      </c>
      <c r="Q94" s="1" t="s">
        <v>457</v>
      </c>
      <c r="R94" s="1" t="s">
        <v>682</v>
      </c>
      <c r="S94" s="7" t="s">
        <v>683</v>
      </c>
    </row>
    <row r="95" spans="1:19" x14ac:dyDescent="0.2">
      <c r="A95" s="6" t="s">
        <v>458</v>
      </c>
      <c r="B95" s="1" t="s">
        <v>459</v>
      </c>
      <c r="C95" s="1" t="s">
        <v>460</v>
      </c>
      <c r="D95" s="1">
        <v>41990</v>
      </c>
      <c r="E95" s="1">
        <v>31281</v>
      </c>
      <c r="F95" s="1">
        <v>5637148491</v>
      </c>
      <c r="G95" s="1">
        <v>5637148340</v>
      </c>
      <c r="H95" s="1" t="s">
        <v>399</v>
      </c>
      <c r="I95" s="1" t="s">
        <v>147</v>
      </c>
      <c r="J95" s="1" t="s">
        <v>24</v>
      </c>
      <c r="K95" s="1" t="s">
        <v>461</v>
      </c>
      <c r="L95" s="1" t="s">
        <v>401</v>
      </c>
      <c r="M95" s="1" t="s">
        <v>402</v>
      </c>
      <c r="N95" s="1" t="s">
        <v>403</v>
      </c>
      <c r="O95" s="1" t="s">
        <v>404</v>
      </c>
      <c r="P95" s="1">
        <v>41638</v>
      </c>
      <c r="Q95" s="1" t="s">
        <v>462</v>
      </c>
      <c r="R95" s="1" t="s">
        <v>684</v>
      </c>
      <c r="S95" s="7" t="s">
        <v>685</v>
      </c>
    </row>
    <row r="96" spans="1:19" x14ac:dyDescent="0.2">
      <c r="A96" s="6" t="s">
        <v>463</v>
      </c>
      <c r="B96" s="1" t="s">
        <v>464</v>
      </c>
      <c r="C96" s="1" t="s">
        <v>13</v>
      </c>
      <c r="D96" s="1">
        <v>7290</v>
      </c>
      <c r="E96" s="1">
        <v>2304.3000000000002</v>
      </c>
      <c r="F96" s="1">
        <v>5637148432</v>
      </c>
      <c r="G96" s="1">
        <v>5637148327</v>
      </c>
      <c r="H96" s="1">
        <v>2484</v>
      </c>
      <c r="I96" s="1" t="s">
        <v>30</v>
      </c>
      <c r="J96" s="1" t="s">
        <v>16</v>
      </c>
      <c r="K96" s="1" t="s">
        <v>465</v>
      </c>
      <c r="L96" s="1" t="s">
        <v>429</v>
      </c>
      <c r="M96" s="1" t="s">
        <v>430</v>
      </c>
      <c r="N96" s="1" t="s">
        <v>20</v>
      </c>
      <c r="O96" s="1" t="s">
        <v>419</v>
      </c>
      <c r="P96" s="1">
        <v>7204</v>
      </c>
      <c r="Q96" s="1" t="s">
        <v>466</v>
      </c>
      <c r="R96" s="1" t="s">
        <v>686</v>
      </c>
      <c r="S96" s="7" t="s">
        <v>687</v>
      </c>
    </row>
    <row r="97" spans="1:19" x14ac:dyDescent="0.2">
      <c r="A97" s="6" t="s">
        <v>467</v>
      </c>
      <c r="B97" s="1" t="s">
        <v>468</v>
      </c>
      <c r="C97" s="1" t="s">
        <v>13</v>
      </c>
      <c r="D97" s="1">
        <v>18990</v>
      </c>
      <c r="E97" s="1">
        <v>3442.5</v>
      </c>
      <c r="F97" s="1">
        <v>5637148433</v>
      </c>
      <c r="G97" s="1">
        <v>5637148327</v>
      </c>
      <c r="H97" s="1" t="s">
        <v>415</v>
      </c>
      <c r="I97" s="1" t="s">
        <v>147</v>
      </c>
      <c r="J97" s="1" t="s">
        <v>31</v>
      </c>
      <c r="K97" s="1" t="s">
        <v>469</v>
      </c>
      <c r="L97" s="1" t="s">
        <v>470</v>
      </c>
      <c r="M97" s="1" t="s">
        <v>430</v>
      </c>
      <c r="N97" s="1" t="s">
        <v>20</v>
      </c>
      <c r="O97" s="1" t="s">
        <v>419</v>
      </c>
      <c r="P97" s="1">
        <v>15624</v>
      </c>
      <c r="Q97" s="1" t="s">
        <v>471</v>
      </c>
      <c r="R97" s="1" t="s">
        <v>688</v>
      </c>
      <c r="S97" s="7" t="s">
        <v>689</v>
      </c>
    </row>
    <row r="98" spans="1:19" x14ac:dyDescent="0.2">
      <c r="A98" s="6" t="s">
        <v>472</v>
      </c>
      <c r="B98" s="1" t="s">
        <v>473</v>
      </c>
      <c r="C98" s="1" t="s">
        <v>13</v>
      </c>
      <c r="D98" s="1">
        <v>31390</v>
      </c>
      <c r="E98" s="1">
        <v>7289</v>
      </c>
      <c r="F98" s="1">
        <v>5637148460</v>
      </c>
      <c r="G98" s="1">
        <v>5637148334</v>
      </c>
      <c r="H98" s="1" t="s">
        <v>415</v>
      </c>
      <c r="I98" s="1" t="s">
        <v>147</v>
      </c>
      <c r="J98" s="1" t="s">
        <v>31</v>
      </c>
      <c r="K98" s="1" t="s">
        <v>474</v>
      </c>
      <c r="L98" s="1" t="s">
        <v>475</v>
      </c>
      <c r="M98" s="1" t="s">
        <v>476</v>
      </c>
      <c r="N98" s="1" t="s">
        <v>20</v>
      </c>
      <c r="O98" s="1" t="s">
        <v>419</v>
      </c>
      <c r="P98" s="1">
        <v>26000</v>
      </c>
      <c r="Q98" s="1" t="s">
        <v>477</v>
      </c>
      <c r="R98" s="1" t="s">
        <v>690</v>
      </c>
      <c r="S98" s="7" t="s">
        <v>691</v>
      </c>
    </row>
    <row r="99" spans="1:19" x14ac:dyDescent="0.2">
      <c r="A99" s="6" t="s">
        <v>478</v>
      </c>
      <c r="B99" s="1" t="s">
        <v>479</v>
      </c>
      <c r="C99" s="1" t="s">
        <v>13</v>
      </c>
      <c r="D99" s="1">
        <v>7190</v>
      </c>
      <c r="E99" s="1">
        <v>4784</v>
      </c>
      <c r="F99" s="1">
        <v>5637148460</v>
      </c>
      <c r="G99" s="1">
        <v>5637148334</v>
      </c>
      <c r="H99" s="1" t="s">
        <v>415</v>
      </c>
      <c r="I99" s="1" t="s">
        <v>147</v>
      </c>
      <c r="J99" s="1" t="s">
        <v>31</v>
      </c>
      <c r="K99" s="1" t="s">
        <v>480</v>
      </c>
      <c r="L99" s="1" t="s">
        <v>475</v>
      </c>
      <c r="M99" s="1" t="s">
        <v>476</v>
      </c>
      <c r="N99" s="1" t="s">
        <v>20</v>
      </c>
      <c r="O99" s="1" t="s">
        <v>419</v>
      </c>
      <c r="P99" s="1">
        <v>12892</v>
      </c>
      <c r="Q99" s="1" t="s">
        <v>481</v>
      </c>
      <c r="R99" s="1" t="s">
        <v>692</v>
      </c>
      <c r="S99" s="7" t="s">
        <v>693</v>
      </c>
    </row>
    <row r="100" spans="1:19" x14ac:dyDescent="0.2">
      <c r="A100" s="6" t="s">
        <v>482</v>
      </c>
      <c r="B100" s="1" t="s">
        <v>483</v>
      </c>
      <c r="C100" s="1" t="s">
        <v>13</v>
      </c>
      <c r="D100" s="1">
        <v>14790</v>
      </c>
      <c r="E100" s="1">
        <v>4980</v>
      </c>
      <c r="F100" s="1">
        <v>5637148460</v>
      </c>
      <c r="G100" s="1">
        <v>5637148334</v>
      </c>
      <c r="H100" s="1" t="s">
        <v>415</v>
      </c>
      <c r="I100" s="1" t="s">
        <v>147</v>
      </c>
      <c r="J100" s="1" t="s">
        <v>31</v>
      </c>
      <c r="K100" s="1" t="s">
        <v>484</v>
      </c>
      <c r="L100" s="1" t="s">
        <v>475</v>
      </c>
      <c r="M100" s="1" t="s">
        <v>476</v>
      </c>
      <c r="N100" s="1" t="s">
        <v>20</v>
      </c>
      <c r="O100" s="1" t="s">
        <v>419</v>
      </c>
      <c r="P100" s="1">
        <v>13433</v>
      </c>
      <c r="Q100" s="1" t="s">
        <v>481</v>
      </c>
      <c r="R100" s="1" t="s">
        <v>694</v>
      </c>
      <c r="S100" s="7" t="s">
        <v>695</v>
      </c>
    </row>
    <row r="101" spans="1:19" x14ac:dyDescent="0.2">
      <c r="A101" s="8" t="s">
        <v>485</v>
      </c>
      <c r="B101" s="9" t="s">
        <v>486</v>
      </c>
      <c r="C101" s="9" t="s">
        <v>13</v>
      </c>
      <c r="D101" s="9">
        <v>302890</v>
      </c>
      <c r="E101" s="9">
        <v>36048.400000000001</v>
      </c>
      <c r="F101" s="9">
        <v>5637148465</v>
      </c>
      <c r="G101" s="9">
        <v>5637148335</v>
      </c>
      <c r="H101" s="9">
        <v>411</v>
      </c>
      <c r="I101" s="9" t="s">
        <v>30</v>
      </c>
      <c r="J101" s="9" t="s">
        <v>16</v>
      </c>
      <c r="K101" s="9" t="s">
        <v>487</v>
      </c>
      <c r="L101" s="9" t="s">
        <v>409</v>
      </c>
      <c r="M101" s="9" t="s">
        <v>410</v>
      </c>
      <c r="N101" s="9" t="s">
        <v>20</v>
      </c>
      <c r="O101" s="9" t="s">
        <v>411</v>
      </c>
      <c r="P101" s="9">
        <v>198036</v>
      </c>
      <c r="Q101" s="9" t="s">
        <v>488</v>
      </c>
      <c r="R101" s="9" t="s">
        <v>696</v>
      </c>
      <c r="S101" s="10" t="s">
        <v>697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DBB8-5BC8-954C-A376-6F403318F412}">
  <dimension ref="A1:G20"/>
  <sheetViews>
    <sheetView workbookViewId="0">
      <selection activeCell="G2" sqref="G2:G20"/>
    </sheetView>
  </sheetViews>
  <sheetFormatPr baseColWidth="10" defaultRowHeight="15" x14ac:dyDescent="0.2"/>
  <cols>
    <col min="1" max="1" width="16.5" bestFit="1" customWidth="1"/>
    <col min="2" max="2" width="15" bestFit="1" customWidth="1"/>
    <col min="5" max="5" width="19.6640625" customWidth="1"/>
  </cols>
  <sheetData>
    <row r="1" spans="1:7" x14ac:dyDescent="0.2">
      <c r="A1" t="s">
        <v>698</v>
      </c>
      <c r="B1" t="s">
        <v>699</v>
      </c>
      <c r="C1" t="s">
        <v>700</v>
      </c>
    </row>
    <row r="2" spans="1:7" x14ac:dyDescent="0.2">
      <c r="A2" s="3" t="s">
        <v>490</v>
      </c>
      <c r="B2" t="s">
        <v>701</v>
      </c>
      <c r="C2" t="s">
        <v>719</v>
      </c>
      <c r="D2" t="str">
        <f>B2&amp;" : { type: "&amp;C2&amp;", },"</f>
        <v>code : { type: String, },</v>
      </c>
      <c r="F2">
        <v>0</v>
      </c>
      <c r="G2" t="str">
        <f>"'"&amp;B2&amp;"',"</f>
        <v>'code',</v>
      </c>
    </row>
    <row r="3" spans="1:7" x14ac:dyDescent="0.2">
      <c r="A3" s="3" t="s">
        <v>491</v>
      </c>
      <c r="B3" t="s">
        <v>699</v>
      </c>
      <c r="C3" t="s">
        <v>719</v>
      </c>
      <c r="D3" t="str">
        <f t="shared" ref="D3:D20" si="0">B3&amp;" : { type: "&amp;C3&amp;", },"</f>
        <v>name : { type: String, },</v>
      </c>
      <c r="F3">
        <v>1</v>
      </c>
      <c r="G3" t="str">
        <f t="shared" ref="G3:G20" si="1">"'"&amp;B3&amp;"',"</f>
        <v>'name',</v>
      </c>
    </row>
    <row r="4" spans="1:7" x14ac:dyDescent="0.2">
      <c r="A4" s="3" t="s">
        <v>0</v>
      </c>
      <c r="B4" t="s">
        <v>702</v>
      </c>
      <c r="C4" t="s">
        <v>719</v>
      </c>
      <c r="D4" t="str">
        <f t="shared" si="0"/>
        <v>unit : { type: String, },</v>
      </c>
      <c r="F4">
        <v>2</v>
      </c>
      <c r="G4" t="str">
        <f t="shared" si="1"/>
        <v>'unit',</v>
      </c>
    </row>
    <row r="5" spans="1:7" x14ac:dyDescent="0.2">
      <c r="A5" s="3" t="s">
        <v>492</v>
      </c>
      <c r="B5" t="s">
        <v>703</v>
      </c>
      <c r="C5" t="s">
        <v>720</v>
      </c>
      <c r="D5" t="str">
        <f t="shared" si="0"/>
        <v>price : { type: Number, },</v>
      </c>
      <c r="F5">
        <v>3</v>
      </c>
      <c r="G5" t="str">
        <f t="shared" si="1"/>
        <v>'price',</v>
      </c>
    </row>
    <row r="6" spans="1:7" x14ac:dyDescent="0.2">
      <c r="A6" s="3" t="s">
        <v>1</v>
      </c>
      <c r="B6" t="s">
        <v>704</v>
      </c>
      <c r="C6" t="s">
        <v>720</v>
      </c>
      <c r="D6" t="str">
        <f t="shared" si="0"/>
        <v>financialCost : { type: Number, },</v>
      </c>
      <c r="F6">
        <v>4</v>
      </c>
      <c r="G6" t="str">
        <f t="shared" si="1"/>
        <v>'financialCost',</v>
      </c>
    </row>
    <row r="7" spans="1:7" x14ac:dyDescent="0.2">
      <c r="A7" s="3" t="s">
        <v>2</v>
      </c>
      <c r="B7" t="s">
        <v>711</v>
      </c>
      <c r="C7" t="s">
        <v>721</v>
      </c>
      <c r="D7" s="5" t="str">
        <f t="shared" si="0"/>
        <v>lineId : { type: ObjectId, },</v>
      </c>
      <c r="F7">
        <v>5</v>
      </c>
      <c r="G7" t="str">
        <f t="shared" si="1"/>
        <v>'lineId',</v>
      </c>
    </row>
    <row r="8" spans="1:7" x14ac:dyDescent="0.2">
      <c r="A8" s="3" t="s">
        <v>3</v>
      </c>
      <c r="B8" t="s">
        <v>705</v>
      </c>
      <c r="C8" t="s">
        <v>721</v>
      </c>
      <c r="D8" s="4" t="str">
        <f t="shared" si="0"/>
        <v>categoryId : { type: ObjectId, },</v>
      </c>
      <c r="F8">
        <v>6</v>
      </c>
      <c r="G8" t="str">
        <f t="shared" si="1"/>
        <v>'categoryId',</v>
      </c>
    </row>
    <row r="9" spans="1:7" x14ac:dyDescent="0.2">
      <c r="A9" s="3" t="s">
        <v>4</v>
      </c>
      <c r="B9" t="s">
        <v>706</v>
      </c>
      <c r="C9" t="s">
        <v>719</v>
      </c>
      <c r="D9" t="str">
        <f t="shared" si="0"/>
        <v>businessPartner : { type: String, },</v>
      </c>
      <c r="F9">
        <v>7</v>
      </c>
      <c r="G9" t="str">
        <f t="shared" si="1"/>
        <v>'businessPartner',</v>
      </c>
    </row>
    <row r="10" spans="1:7" x14ac:dyDescent="0.2">
      <c r="A10" s="3" t="s">
        <v>493</v>
      </c>
      <c r="B10" t="s">
        <v>707</v>
      </c>
      <c r="C10" t="s">
        <v>719</v>
      </c>
      <c r="D10" t="str">
        <f t="shared" si="0"/>
        <v>status : { type: String, },</v>
      </c>
      <c r="F10">
        <v>8</v>
      </c>
      <c r="G10" t="str">
        <f t="shared" si="1"/>
        <v>'status',</v>
      </c>
    </row>
    <row r="11" spans="1:7" x14ac:dyDescent="0.2">
      <c r="A11" s="3" t="s">
        <v>5</v>
      </c>
      <c r="B11" t="s">
        <v>708</v>
      </c>
      <c r="C11" t="s">
        <v>719</v>
      </c>
      <c r="D11" t="str">
        <f t="shared" si="0"/>
        <v>manufacturerType : { type: String, },</v>
      </c>
      <c r="F11">
        <v>9</v>
      </c>
      <c r="G11" t="str">
        <f t="shared" si="1"/>
        <v>'manufacturerType',</v>
      </c>
    </row>
    <row r="12" spans="1:7" x14ac:dyDescent="0.2">
      <c r="A12" s="3" t="s">
        <v>6</v>
      </c>
      <c r="B12" t="s">
        <v>709</v>
      </c>
      <c r="C12" t="s">
        <v>719</v>
      </c>
      <c r="D12" t="str">
        <f t="shared" si="0"/>
        <v>partNumber : { type: String, },</v>
      </c>
      <c r="F12">
        <v>10</v>
      </c>
      <c r="G12" t="str">
        <f t="shared" si="1"/>
        <v>'partNumber',</v>
      </c>
    </row>
    <row r="13" spans="1:7" x14ac:dyDescent="0.2">
      <c r="A13" s="3" t="s">
        <v>7</v>
      </c>
      <c r="B13" t="s">
        <v>710</v>
      </c>
      <c r="C13" t="s">
        <v>719</v>
      </c>
      <c r="D13" s="5" t="str">
        <f t="shared" si="0"/>
        <v>line : { type: String, },</v>
      </c>
      <c r="F13">
        <v>11</v>
      </c>
      <c r="G13" t="str">
        <f t="shared" si="1"/>
        <v>'line',</v>
      </c>
    </row>
    <row r="14" spans="1:7" x14ac:dyDescent="0.2">
      <c r="A14" s="3" t="s">
        <v>8</v>
      </c>
      <c r="B14" t="s">
        <v>712</v>
      </c>
      <c r="C14" t="s">
        <v>719</v>
      </c>
      <c r="D14" s="4" t="str">
        <f t="shared" si="0"/>
        <v>category : { type: String, },</v>
      </c>
      <c r="F14">
        <v>12</v>
      </c>
      <c r="G14" t="str">
        <f t="shared" si="1"/>
        <v>'category',</v>
      </c>
    </row>
    <row r="15" spans="1:7" x14ac:dyDescent="0.2">
      <c r="A15" s="3" t="s">
        <v>9</v>
      </c>
      <c r="B15" t="s">
        <v>713</v>
      </c>
      <c r="C15" t="s">
        <v>719</v>
      </c>
      <c r="D15" t="str">
        <f t="shared" si="0"/>
        <v>uen : { type: String, },</v>
      </c>
      <c r="F15">
        <v>13</v>
      </c>
      <c r="G15" t="str">
        <f t="shared" si="1"/>
        <v>'uen',</v>
      </c>
    </row>
    <row r="16" spans="1:7" x14ac:dyDescent="0.2">
      <c r="A16" s="3" t="s">
        <v>10</v>
      </c>
      <c r="B16" t="s">
        <v>714</v>
      </c>
      <c r="C16" t="s">
        <v>719</v>
      </c>
      <c r="D16" t="str">
        <f t="shared" si="0"/>
        <v>mark : { type: String, },</v>
      </c>
      <c r="F16">
        <v>14</v>
      </c>
      <c r="G16" t="str">
        <f t="shared" si="1"/>
        <v>'mark',</v>
      </c>
    </row>
    <row r="17" spans="1:7" x14ac:dyDescent="0.2">
      <c r="A17" s="3" t="s">
        <v>494</v>
      </c>
      <c r="B17" t="s">
        <v>715</v>
      </c>
      <c r="C17" t="s">
        <v>720</v>
      </c>
      <c r="D17" t="str">
        <f t="shared" si="0"/>
        <v>minPrice : { type: Number, },</v>
      </c>
      <c r="F17">
        <v>15</v>
      </c>
      <c r="G17" t="str">
        <f t="shared" si="1"/>
        <v>'minPrice',</v>
      </c>
    </row>
    <row r="18" spans="1:7" x14ac:dyDescent="0.2">
      <c r="A18" s="3" t="s">
        <v>495</v>
      </c>
      <c r="B18" t="s">
        <v>716</v>
      </c>
      <c r="C18" t="s">
        <v>719</v>
      </c>
      <c r="D18" t="str">
        <f t="shared" si="0"/>
        <v>description : { type: String, },</v>
      </c>
      <c r="F18">
        <v>16</v>
      </c>
      <c r="G18" t="str">
        <f t="shared" si="1"/>
        <v>'description',</v>
      </c>
    </row>
    <row r="19" spans="1:7" x14ac:dyDescent="0.2">
      <c r="A19" s="3" t="s">
        <v>497</v>
      </c>
      <c r="B19" t="s">
        <v>717</v>
      </c>
      <c r="C19" t="s">
        <v>719</v>
      </c>
      <c r="D19" t="str">
        <f t="shared" si="0"/>
        <v>photo150 : { type: String, },</v>
      </c>
      <c r="F19">
        <v>17</v>
      </c>
      <c r="G19" t="str">
        <f t="shared" si="1"/>
        <v>'photo150',</v>
      </c>
    </row>
    <row r="20" spans="1:7" x14ac:dyDescent="0.2">
      <c r="A20" s="3" t="s">
        <v>498</v>
      </c>
      <c r="B20" t="s">
        <v>718</v>
      </c>
      <c r="C20" t="s">
        <v>719</v>
      </c>
      <c r="D20" t="str">
        <f t="shared" si="0"/>
        <v>photo450 : { type: String, },</v>
      </c>
      <c r="F20">
        <v>18</v>
      </c>
      <c r="G20" t="str">
        <f t="shared" si="1"/>
        <v>'photo450',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Pablo Arteaga</cp:lastModifiedBy>
  <dcterms:created xsi:type="dcterms:W3CDTF">2019-07-30T03:45:26Z</dcterms:created>
  <dcterms:modified xsi:type="dcterms:W3CDTF">2022-01-22T07:33:48Z</dcterms:modified>
</cp:coreProperties>
</file>