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eption\Documents\Health Other\Covid19 model\"/>
    </mc:Choice>
  </mc:AlternateContent>
  <xr:revisionPtr revIDLastSave="0" documentId="13_ncr:1_{42F7EFD3-B86D-419D-9766-77557CDF7CFF}" xr6:coauthVersionLast="45" xr6:coauthVersionMax="45" xr10:uidLastSave="{00000000-0000-0000-0000-000000000000}"/>
  <bookViews>
    <workbookView xWindow="4650" yWindow="2550" windowWidth="19215" windowHeight="11850" xr2:uid="{1704449C-7094-4A93-BB7C-DD0E5486724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16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G8" i="1"/>
  <c r="G7" i="1"/>
  <c r="G6" i="1"/>
  <c r="G5" i="1"/>
  <c r="G4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<sst xmlns="http://schemas.openxmlformats.org/spreadsheetml/2006/main" count="55" uniqueCount="11">
  <si>
    <t>March</t>
  </si>
  <si>
    <t>Feb</t>
  </si>
  <si>
    <t>MONTH</t>
  </si>
  <si>
    <t>DAY</t>
  </si>
  <si>
    <t>CUM DEATHS</t>
  </si>
  <si>
    <t>CUM CASES</t>
  </si>
  <si>
    <t>Mos elapsed</t>
  </si>
  <si>
    <t>Cum case gr %/day</t>
  </si>
  <si>
    <t>COVID-19 USA 2020</t>
  </si>
  <si>
    <t xml:space="preserve">   Source: https://www.worldometers.info/coronavirus/country/us/</t>
  </si>
  <si>
    <t>Deaths/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</si>
</sst>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167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6136-DA50-4E4B-85CB-86532B8E389A}">
  <dimension ref="A1:H48"/>
  <sheetViews>
    <sheetView tabSelected="1" workbookViewId="0">
      <pane ySplit="2" topLeftCell="A19" activePane="bottomLeft" state="frozen"/>
      <selection pane="bottomLeft" activeCell="K13" sqref="K13"/>
    </sheetView>
  </sheetViews>
  <sheetFormatPr defaultRowHeight="15" x14ac:dyDescent="0.25"/>
  <cols>
    <col min="1" max="1" width="8.42578125" customWidth="1"/>
    <col min="3" max="3" width="9.85546875" customWidth="1"/>
    <col min="4" max="4" width="12.28515625" customWidth="1"/>
    <col min="5" max="5" width="13" customWidth="1"/>
    <col min="6" max="6" width="2.85546875" customWidth="1"/>
    <col min="7" max="7" width="9.85546875" customWidth="1"/>
    <col min="8" max="8" width="9.5703125" customWidth="1"/>
  </cols>
  <sheetData>
    <row r="1" spans="1:8" x14ac:dyDescent="0.25">
      <c r="A1" s="7" t="s">
        <v>8</v>
      </c>
      <c r="B1" s="7"/>
      <c r="C1" s="8" t="s">
        <v>9</v>
      </c>
    </row>
    <row r="2" spans="1:8" s="2" customFormat="1" ht="30.75" customHeight="1" x14ac:dyDescent="0.25">
      <c r="A2" s="3" t="s">
        <v>2</v>
      </c>
      <c r="B2" s="2" t="s">
        <v>3</v>
      </c>
      <c r="C2" s="4" t="s">
        <v>6</v>
      </c>
      <c r="D2" s="2" t="s">
        <v>5</v>
      </c>
      <c r="E2" s="2" t="s">
        <v>4</v>
      </c>
      <c r="G2" s="4" t="s">
        <v>7</v>
      </c>
      <c r="H2" s="4" t="s">
        <v>10</v>
      </c>
    </row>
    <row r="3" spans="1:8" x14ac:dyDescent="0.25">
      <c r="A3" s="1" t="s">
        <v>1</v>
      </c>
      <c r="B3">
        <v>15</v>
      </c>
      <c r="C3" s="5">
        <f>1+B3/29</f>
        <v>1.5172413793103448</v>
      </c>
      <c r="D3">
        <v>15</v>
      </c>
      <c r="E3">
        <v>0</v>
      </c>
    </row>
    <row r="4" spans="1:8" x14ac:dyDescent="0.25">
      <c r="A4" s="1" t="s">
        <v>1</v>
      </c>
      <c r="B4">
        <v>16</v>
      </c>
      <c r="C4" s="5">
        <f t="shared" ref="C4:C17" si="0">1+B4/29</f>
        <v>1.5517241379310345</v>
      </c>
      <c r="D4">
        <v>15</v>
      </c>
      <c r="E4">
        <v>0</v>
      </c>
      <c r="G4" s="6">
        <f t="shared" ref="G4:G8" si="1">D4/D3-1</f>
        <v>0</v>
      </c>
    </row>
    <row r="5" spans="1:8" x14ac:dyDescent="0.25">
      <c r="A5" s="1" t="s">
        <v>1</v>
      </c>
      <c r="B5">
        <v>17</v>
      </c>
      <c r="C5" s="5">
        <f t="shared" si="0"/>
        <v>1.5862068965517242</v>
      </c>
      <c r="D5">
        <v>15</v>
      </c>
      <c r="E5">
        <v>0</v>
      </c>
      <c r="G5" s="6">
        <f t="shared" si="1"/>
        <v>0</v>
      </c>
    </row>
    <row r="6" spans="1:8" x14ac:dyDescent="0.25">
      <c r="A6" s="1" t="s">
        <v>1</v>
      </c>
      <c r="B6">
        <v>18</v>
      </c>
      <c r="C6" s="5">
        <f t="shared" si="0"/>
        <v>1.6206896551724137</v>
      </c>
      <c r="D6">
        <v>15</v>
      </c>
      <c r="E6">
        <v>0</v>
      </c>
      <c r="G6" s="6">
        <f t="shared" si="1"/>
        <v>0</v>
      </c>
      <c r="H6" s="10">
        <f t="shared" ref="H6:H15" si="2">E6/D6</f>
        <v>0</v>
      </c>
    </row>
    <row r="7" spans="1:8" x14ac:dyDescent="0.25">
      <c r="A7" s="1" t="s">
        <v>1</v>
      </c>
      <c r="B7">
        <v>19</v>
      </c>
      <c r="C7" s="5">
        <f t="shared" si="0"/>
        <v>1.6551724137931034</v>
      </c>
      <c r="D7">
        <v>15</v>
      </c>
      <c r="E7">
        <v>0</v>
      </c>
      <c r="G7" s="6">
        <f t="shared" si="1"/>
        <v>0</v>
      </c>
      <c r="H7" s="10">
        <f t="shared" si="2"/>
        <v>0</v>
      </c>
    </row>
    <row r="8" spans="1:8" x14ac:dyDescent="0.25">
      <c r="A8" s="1" t="s">
        <v>1</v>
      </c>
      <c r="B8">
        <v>20</v>
      </c>
      <c r="C8" s="5">
        <f t="shared" si="0"/>
        <v>1.6896551724137931</v>
      </c>
      <c r="D8">
        <v>15</v>
      </c>
      <c r="E8">
        <v>0</v>
      </c>
      <c r="G8" s="6">
        <f t="shared" si="1"/>
        <v>0</v>
      </c>
      <c r="H8" s="10">
        <f t="shared" si="2"/>
        <v>0</v>
      </c>
    </row>
    <row r="9" spans="1:8" x14ac:dyDescent="0.25">
      <c r="A9" s="1" t="s">
        <v>1</v>
      </c>
      <c r="B9">
        <v>21</v>
      </c>
      <c r="C9" s="5">
        <f t="shared" si="0"/>
        <v>1.7241379310344827</v>
      </c>
      <c r="D9">
        <v>35</v>
      </c>
      <c r="E9">
        <v>0</v>
      </c>
      <c r="G9" s="6">
        <f>D9/D8-1</f>
        <v>1.3333333333333335</v>
      </c>
      <c r="H9" s="10">
        <f t="shared" si="2"/>
        <v>0</v>
      </c>
    </row>
    <row r="10" spans="1:8" x14ac:dyDescent="0.25">
      <c r="A10" s="1" t="s">
        <v>1</v>
      </c>
      <c r="B10">
        <v>22</v>
      </c>
      <c r="C10" s="5">
        <f t="shared" si="0"/>
        <v>1.7586206896551724</v>
      </c>
      <c r="D10">
        <v>35</v>
      </c>
      <c r="E10">
        <v>0</v>
      </c>
      <c r="G10" s="6">
        <f t="shared" ref="G10:G48" si="3">D10/D9-1</f>
        <v>0</v>
      </c>
      <c r="H10" s="10">
        <f t="shared" si="2"/>
        <v>0</v>
      </c>
    </row>
    <row r="11" spans="1:8" x14ac:dyDescent="0.25">
      <c r="A11" s="1" t="s">
        <v>1</v>
      </c>
      <c r="B11">
        <v>23</v>
      </c>
      <c r="C11" s="5">
        <f t="shared" si="0"/>
        <v>1.7931034482758621</v>
      </c>
      <c r="D11">
        <v>35</v>
      </c>
      <c r="E11">
        <v>0</v>
      </c>
      <c r="G11" s="6">
        <f t="shared" si="3"/>
        <v>0</v>
      </c>
      <c r="H11" s="10">
        <f t="shared" si="2"/>
        <v>0</v>
      </c>
    </row>
    <row r="12" spans="1:8" x14ac:dyDescent="0.25">
      <c r="A12" s="1" t="s">
        <v>1</v>
      </c>
      <c r="B12">
        <v>24</v>
      </c>
      <c r="C12" s="5">
        <f t="shared" si="0"/>
        <v>1.8275862068965516</v>
      </c>
      <c r="D12">
        <v>53</v>
      </c>
      <c r="E12">
        <v>0</v>
      </c>
      <c r="G12" s="6">
        <f t="shared" si="3"/>
        <v>0.51428571428571423</v>
      </c>
      <c r="H12" s="10">
        <f t="shared" si="2"/>
        <v>0</v>
      </c>
    </row>
    <row r="13" spans="1:8" x14ac:dyDescent="0.25">
      <c r="A13" s="1" t="s">
        <v>1</v>
      </c>
      <c r="B13">
        <v>25</v>
      </c>
      <c r="C13" s="5">
        <f t="shared" si="0"/>
        <v>1.8620689655172413</v>
      </c>
      <c r="D13">
        <v>57</v>
      </c>
      <c r="E13">
        <v>0</v>
      </c>
      <c r="G13" s="6">
        <f t="shared" si="3"/>
        <v>7.547169811320753E-2</v>
      </c>
      <c r="H13" s="10">
        <f t="shared" si="2"/>
        <v>0</v>
      </c>
    </row>
    <row r="14" spans="1:8" x14ac:dyDescent="0.25">
      <c r="A14" s="1" t="s">
        <v>1</v>
      </c>
      <c r="B14">
        <v>26</v>
      </c>
      <c r="C14" s="5">
        <f t="shared" si="0"/>
        <v>1.896551724137931</v>
      </c>
      <c r="D14">
        <v>60</v>
      </c>
      <c r="E14">
        <v>0</v>
      </c>
      <c r="G14" s="6">
        <f t="shared" si="3"/>
        <v>5.2631578947368363E-2</v>
      </c>
      <c r="H14" s="10">
        <f t="shared" si="2"/>
        <v>0</v>
      </c>
    </row>
    <row r="15" spans="1:8" x14ac:dyDescent="0.25">
      <c r="A15" s="1" t="s">
        <v>1</v>
      </c>
      <c r="B15">
        <v>27</v>
      </c>
      <c r="C15" s="5">
        <f t="shared" si="0"/>
        <v>1.9310344827586206</v>
      </c>
      <c r="D15">
        <v>60</v>
      </c>
      <c r="E15">
        <v>0</v>
      </c>
      <c r="G15" s="6">
        <f t="shared" si="3"/>
        <v>0</v>
      </c>
      <c r="H15" s="10">
        <f t="shared" si="2"/>
        <v>0</v>
      </c>
    </row>
    <row r="16" spans="1:8" x14ac:dyDescent="0.25">
      <c r="A16" s="1" t="s">
        <v>1</v>
      </c>
      <c r="B16">
        <v>28</v>
      </c>
      <c r="C16" s="5">
        <f t="shared" si="0"/>
        <v>1.9655172413793105</v>
      </c>
      <c r="D16">
        <v>63</v>
      </c>
      <c r="E16">
        <v>0</v>
      </c>
      <c r="G16" s="6">
        <f t="shared" si="3"/>
        <v>5.0000000000000044E-2</v>
      </c>
      <c r="H16" s="10">
        <f>E16/D16</f>
        <v>0</v>
      </c>
    </row>
    <row r="17" spans="1:8" x14ac:dyDescent="0.25">
      <c r="A17" s="1" t="s">
        <v>1</v>
      </c>
      <c r="B17">
        <v>29</v>
      </c>
      <c r="C17" s="5">
        <f t="shared" si="0"/>
        <v>2</v>
      </c>
      <c r="D17">
        <v>68</v>
      </c>
      <c r="E17">
        <v>1</v>
      </c>
      <c r="G17" s="6">
        <f t="shared" si="3"/>
        <v>7.9365079365079305E-2</v>
      </c>
      <c r="H17" s="10">
        <f>E17/D17</f>
        <v>1.4705882352941176E-2</v>
      </c>
    </row>
    <row r="18" spans="1:8" x14ac:dyDescent="0.25">
      <c r="A18" t="s">
        <v>0</v>
      </c>
      <c r="B18">
        <v>1</v>
      </c>
      <c r="C18" s="5">
        <f>2+B18/31</f>
        <v>2.032258064516129</v>
      </c>
      <c r="D18">
        <v>75</v>
      </c>
      <c r="E18">
        <v>1</v>
      </c>
      <c r="G18" s="6">
        <f t="shared" si="3"/>
        <v>0.10294117647058831</v>
      </c>
      <c r="H18" s="10">
        <f t="shared" ref="H18:H36" si="4">E18/D18</f>
        <v>1.3333333333333334E-2</v>
      </c>
    </row>
    <row r="19" spans="1:8" x14ac:dyDescent="0.25">
      <c r="A19" t="s">
        <v>0</v>
      </c>
      <c r="B19">
        <v>2</v>
      </c>
      <c r="C19" s="5">
        <f t="shared" ref="C19:C48" si="5">2+B19/31</f>
        <v>2.064516129032258</v>
      </c>
      <c r="D19">
        <v>100</v>
      </c>
      <c r="E19">
        <v>6</v>
      </c>
      <c r="G19" s="6">
        <f t="shared" si="3"/>
        <v>0.33333333333333326</v>
      </c>
      <c r="H19" s="10">
        <f t="shared" si="4"/>
        <v>0.06</v>
      </c>
    </row>
    <row r="20" spans="1:8" x14ac:dyDescent="0.25">
      <c r="A20" t="s">
        <v>0</v>
      </c>
      <c r="B20">
        <v>3</v>
      </c>
      <c r="C20" s="5">
        <f t="shared" si="5"/>
        <v>2.096774193548387</v>
      </c>
      <c r="D20">
        <v>124</v>
      </c>
      <c r="E20">
        <v>9</v>
      </c>
      <c r="G20" s="6">
        <f t="shared" si="3"/>
        <v>0.24</v>
      </c>
      <c r="H20" s="10">
        <f t="shared" si="4"/>
        <v>7.2580645161290328E-2</v>
      </c>
    </row>
    <row r="21" spans="1:8" x14ac:dyDescent="0.25">
      <c r="A21" t="s">
        <v>0</v>
      </c>
      <c r="B21">
        <v>4</v>
      </c>
      <c r="C21" s="5">
        <f t="shared" si="5"/>
        <v>2.129032258064516</v>
      </c>
      <c r="D21">
        <v>158</v>
      </c>
      <c r="E21">
        <v>11</v>
      </c>
      <c r="G21" s="6">
        <f t="shared" si="3"/>
        <v>0.27419354838709675</v>
      </c>
      <c r="H21" s="10">
        <f t="shared" si="4"/>
        <v>6.9620253164556958E-2</v>
      </c>
    </row>
    <row r="22" spans="1:8" x14ac:dyDescent="0.25">
      <c r="A22" t="s">
        <v>0</v>
      </c>
      <c r="B22">
        <v>5</v>
      </c>
      <c r="C22" s="5">
        <f t="shared" si="5"/>
        <v>2.161290322580645</v>
      </c>
      <c r="D22">
        <v>221</v>
      </c>
      <c r="E22">
        <v>12</v>
      </c>
      <c r="G22" s="6">
        <f t="shared" si="3"/>
        <v>0.39873417721518978</v>
      </c>
      <c r="H22" s="10">
        <f t="shared" si="4"/>
        <v>5.4298642533936653E-2</v>
      </c>
    </row>
    <row r="23" spans="1:8" x14ac:dyDescent="0.25">
      <c r="A23" t="s">
        <v>0</v>
      </c>
      <c r="B23">
        <v>6</v>
      </c>
      <c r="C23" s="5">
        <f t="shared" si="5"/>
        <v>2.193548387096774</v>
      </c>
      <c r="D23">
        <v>319</v>
      </c>
      <c r="E23">
        <v>15</v>
      </c>
      <c r="G23" s="6">
        <f t="shared" si="3"/>
        <v>0.4434389140271493</v>
      </c>
      <c r="H23" s="10">
        <f t="shared" si="4"/>
        <v>4.7021943573667714E-2</v>
      </c>
    </row>
    <row r="24" spans="1:8" x14ac:dyDescent="0.25">
      <c r="A24" t="s">
        <v>0</v>
      </c>
      <c r="B24">
        <v>7</v>
      </c>
      <c r="C24" s="5">
        <f t="shared" si="5"/>
        <v>2.225806451612903</v>
      </c>
      <c r="D24">
        <v>435</v>
      </c>
      <c r="E24">
        <v>19</v>
      </c>
      <c r="G24" s="6">
        <f t="shared" si="3"/>
        <v>0.36363636363636354</v>
      </c>
      <c r="H24" s="10">
        <f t="shared" si="4"/>
        <v>4.3678160919540229E-2</v>
      </c>
    </row>
    <row r="25" spans="1:8" x14ac:dyDescent="0.25">
      <c r="A25" t="s">
        <v>0</v>
      </c>
      <c r="B25">
        <v>8</v>
      </c>
      <c r="C25" s="5">
        <f t="shared" si="5"/>
        <v>2.258064516129032</v>
      </c>
      <c r="D25">
        <v>541</v>
      </c>
      <c r="E25">
        <v>22</v>
      </c>
      <c r="G25" s="6">
        <f t="shared" si="3"/>
        <v>0.2436781609195402</v>
      </c>
      <c r="H25" s="10">
        <f t="shared" si="4"/>
        <v>4.0665434380776341E-2</v>
      </c>
    </row>
    <row r="26" spans="1:8" x14ac:dyDescent="0.25">
      <c r="A26" t="s">
        <v>0</v>
      </c>
      <c r="B26">
        <v>9</v>
      </c>
      <c r="C26" s="5">
        <f t="shared" si="5"/>
        <v>2.2903225806451615</v>
      </c>
      <c r="D26">
        <v>704</v>
      </c>
      <c r="E26">
        <v>26</v>
      </c>
      <c r="G26" s="6">
        <f t="shared" si="3"/>
        <v>0.30129390018484292</v>
      </c>
      <c r="H26" s="10">
        <f t="shared" si="4"/>
        <v>3.6931818181818184E-2</v>
      </c>
    </row>
    <row r="27" spans="1:8" x14ac:dyDescent="0.25">
      <c r="A27" t="s">
        <v>0</v>
      </c>
      <c r="B27">
        <v>10</v>
      </c>
      <c r="C27" s="5">
        <f t="shared" si="5"/>
        <v>2.3225806451612905</v>
      </c>
      <c r="D27">
        <v>994</v>
      </c>
      <c r="E27">
        <v>30</v>
      </c>
      <c r="G27" s="6">
        <f t="shared" si="3"/>
        <v>0.41193181818181812</v>
      </c>
      <c r="H27" s="10">
        <f t="shared" si="4"/>
        <v>3.0181086519114688E-2</v>
      </c>
    </row>
    <row r="28" spans="1:8" x14ac:dyDescent="0.25">
      <c r="A28" t="s">
        <v>0</v>
      </c>
      <c r="B28">
        <v>11</v>
      </c>
      <c r="C28" s="5">
        <f t="shared" si="5"/>
        <v>2.3548387096774195</v>
      </c>
      <c r="D28">
        <v>1301</v>
      </c>
      <c r="E28">
        <v>38</v>
      </c>
      <c r="G28" s="6">
        <f t="shared" si="3"/>
        <v>0.30885311871227361</v>
      </c>
      <c r="H28" s="10">
        <f t="shared" si="4"/>
        <v>2.9208301306687164E-2</v>
      </c>
    </row>
    <row r="29" spans="1:8" x14ac:dyDescent="0.25">
      <c r="A29" t="s">
        <v>0</v>
      </c>
      <c r="B29">
        <v>12</v>
      </c>
      <c r="C29" s="5">
        <f t="shared" si="5"/>
        <v>2.3870967741935485</v>
      </c>
      <c r="D29">
        <v>1697</v>
      </c>
      <c r="E29">
        <v>41</v>
      </c>
      <c r="G29" s="6">
        <f t="shared" si="3"/>
        <v>0.30438124519600307</v>
      </c>
      <c r="H29" s="10">
        <f t="shared" si="4"/>
        <v>2.4160282852091926E-2</v>
      </c>
    </row>
    <row r="30" spans="1:8" x14ac:dyDescent="0.25">
      <c r="A30" t="s">
        <v>0</v>
      </c>
      <c r="B30">
        <v>13</v>
      </c>
      <c r="C30" s="5">
        <f t="shared" si="5"/>
        <v>2.4193548387096775</v>
      </c>
      <c r="D30">
        <v>2247</v>
      </c>
      <c r="E30">
        <v>49</v>
      </c>
      <c r="G30" s="6">
        <f t="shared" si="3"/>
        <v>0.32410135533294038</v>
      </c>
      <c r="H30" s="10">
        <f t="shared" si="4"/>
        <v>2.1806853582554516E-2</v>
      </c>
    </row>
    <row r="31" spans="1:8" x14ac:dyDescent="0.25">
      <c r="A31" t="s">
        <v>0</v>
      </c>
      <c r="B31">
        <v>14</v>
      </c>
      <c r="C31" s="5">
        <f t="shared" si="5"/>
        <v>2.4516129032258065</v>
      </c>
      <c r="D31">
        <v>2943</v>
      </c>
      <c r="E31">
        <v>57</v>
      </c>
      <c r="G31" s="6">
        <f t="shared" si="3"/>
        <v>0.30974632843791716</v>
      </c>
      <c r="H31" s="10">
        <f t="shared" si="4"/>
        <v>1.9367991845056064E-2</v>
      </c>
    </row>
    <row r="32" spans="1:8" x14ac:dyDescent="0.25">
      <c r="A32" t="s">
        <v>0</v>
      </c>
      <c r="B32">
        <v>15</v>
      </c>
      <c r="C32" s="5">
        <f t="shared" si="5"/>
        <v>2.4838709677419355</v>
      </c>
      <c r="D32">
        <v>3680</v>
      </c>
      <c r="E32">
        <v>68</v>
      </c>
      <c r="G32" s="6">
        <f t="shared" si="3"/>
        <v>0.25042473666326881</v>
      </c>
      <c r="H32" s="10">
        <f t="shared" si="4"/>
        <v>1.8478260869565218E-2</v>
      </c>
    </row>
    <row r="33" spans="1:8" x14ac:dyDescent="0.25">
      <c r="A33" t="s">
        <v>0</v>
      </c>
      <c r="B33">
        <v>16</v>
      </c>
      <c r="C33" s="5">
        <f t="shared" si="5"/>
        <v>2.5161290322580645</v>
      </c>
      <c r="D33">
        <v>4663</v>
      </c>
      <c r="E33">
        <v>86</v>
      </c>
      <c r="G33" s="6">
        <f t="shared" si="3"/>
        <v>0.26711956521739122</v>
      </c>
      <c r="H33" s="10">
        <f t="shared" si="4"/>
        <v>1.844306240617628E-2</v>
      </c>
    </row>
    <row r="34" spans="1:8" x14ac:dyDescent="0.25">
      <c r="A34" t="s">
        <v>0</v>
      </c>
      <c r="B34">
        <v>17</v>
      </c>
      <c r="C34" s="5">
        <f t="shared" si="5"/>
        <v>2.5483870967741935</v>
      </c>
      <c r="D34">
        <v>6411</v>
      </c>
      <c r="E34">
        <v>109</v>
      </c>
      <c r="G34" s="6">
        <f t="shared" si="3"/>
        <v>0.37486596611623413</v>
      </c>
      <c r="H34" s="10">
        <f t="shared" si="4"/>
        <v>1.7002027764779284E-2</v>
      </c>
    </row>
    <row r="35" spans="1:8" x14ac:dyDescent="0.25">
      <c r="A35" t="s">
        <v>0</v>
      </c>
      <c r="B35">
        <v>18</v>
      </c>
      <c r="C35" s="5">
        <f t="shared" si="5"/>
        <v>2.5806451612903225</v>
      </c>
      <c r="D35">
        <v>9259</v>
      </c>
      <c r="E35">
        <v>150</v>
      </c>
      <c r="G35" s="6">
        <f t="shared" si="3"/>
        <v>0.44423646856964583</v>
      </c>
      <c r="H35" s="10">
        <f t="shared" si="4"/>
        <v>1.6200453612701157E-2</v>
      </c>
    </row>
    <row r="36" spans="1:8" x14ac:dyDescent="0.25">
      <c r="A36" t="s">
        <v>0</v>
      </c>
      <c r="B36">
        <v>19</v>
      </c>
      <c r="C36" s="5">
        <f t="shared" si="5"/>
        <v>2.6129032258064515</v>
      </c>
      <c r="D36" s="9">
        <v>13789</v>
      </c>
      <c r="E36" s="9">
        <v>207</v>
      </c>
      <c r="G36" s="6">
        <f t="shared" si="3"/>
        <v>0.48925369910357497</v>
      </c>
      <c r="H36" s="10">
        <f t="shared" si="4"/>
        <v>1.501196605990282E-2</v>
      </c>
    </row>
    <row r="37" spans="1:8" x14ac:dyDescent="0.25">
      <c r="A37" t="s">
        <v>0</v>
      </c>
      <c r="B37">
        <v>20</v>
      </c>
      <c r="C37" s="5">
        <f t="shared" si="5"/>
        <v>2.6451612903225805</v>
      </c>
      <c r="G37" s="6"/>
    </row>
    <row r="38" spans="1:8" x14ac:dyDescent="0.25">
      <c r="A38" t="s">
        <v>0</v>
      </c>
      <c r="B38">
        <v>21</v>
      </c>
      <c r="C38" s="5">
        <f t="shared" si="5"/>
        <v>2.6774193548387095</v>
      </c>
      <c r="G38" s="6"/>
    </row>
    <row r="39" spans="1:8" x14ac:dyDescent="0.25">
      <c r="A39" t="s">
        <v>0</v>
      </c>
      <c r="B39">
        <v>22</v>
      </c>
      <c r="C39" s="5">
        <f t="shared" si="5"/>
        <v>2.709677419354839</v>
      </c>
      <c r="G39" s="6"/>
    </row>
    <row r="40" spans="1:8" x14ac:dyDescent="0.25">
      <c r="A40" t="s">
        <v>0</v>
      </c>
      <c r="B40">
        <v>23</v>
      </c>
      <c r="C40" s="5">
        <f t="shared" si="5"/>
        <v>2.741935483870968</v>
      </c>
      <c r="G40" s="6"/>
    </row>
    <row r="41" spans="1:8" x14ac:dyDescent="0.25">
      <c r="A41" t="s">
        <v>0</v>
      </c>
      <c r="B41">
        <v>24</v>
      </c>
      <c r="C41" s="5">
        <f t="shared" si="5"/>
        <v>2.774193548387097</v>
      </c>
      <c r="G41" s="6"/>
    </row>
    <row r="42" spans="1:8" x14ac:dyDescent="0.25">
      <c r="A42" t="s">
        <v>0</v>
      </c>
      <c r="B42">
        <v>25</v>
      </c>
      <c r="C42" s="5">
        <f t="shared" si="5"/>
        <v>2.806451612903226</v>
      </c>
      <c r="G42" s="6"/>
    </row>
    <row r="43" spans="1:8" x14ac:dyDescent="0.25">
      <c r="A43" t="s">
        <v>0</v>
      </c>
      <c r="B43">
        <v>26</v>
      </c>
      <c r="C43" s="5">
        <f t="shared" si="5"/>
        <v>2.838709677419355</v>
      </c>
      <c r="G43" s="6"/>
    </row>
    <row r="44" spans="1:8" x14ac:dyDescent="0.25">
      <c r="A44" t="s">
        <v>0</v>
      </c>
      <c r="B44">
        <v>27</v>
      </c>
      <c r="C44" s="5">
        <f t="shared" si="5"/>
        <v>2.870967741935484</v>
      </c>
      <c r="G44" s="6"/>
    </row>
    <row r="45" spans="1:8" x14ac:dyDescent="0.25">
      <c r="A45" t="s">
        <v>0</v>
      </c>
      <c r="B45">
        <v>28</v>
      </c>
      <c r="C45" s="5">
        <f t="shared" si="5"/>
        <v>2.903225806451613</v>
      </c>
      <c r="G45" s="6"/>
    </row>
    <row r="46" spans="1:8" x14ac:dyDescent="0.25">
      <c r="A46" t="s">
        <v>0</v>
      </c>
      <c r="B46">
        <v>29</v>
      </c>
      <c r="C46" s="5">
        <f t="shared" si="5"/>
        <v>2.935483870967742</v>
      </c>
      <c r="G46" s="6"/>
    </row>
    <row r="47" spans="1:8" x14ac:dyDescent="0.25">
      <c r="A47" t="s">
        <v>0</v>
      </c>
      <c r="B47">
        <v>30</v>
      </c>
      <c r="C47" s="5">
        <f t="shared" si="5"/>
        <v>2.967741935483871</v>
      </c>
      <c r="G47" s="6"/>
    </row>
    <row r="48" spans="1:8" x14ac:dyDescent="0.25">
      <c r="A48" t="s">
        <v>0</v>
      </c>
      <c r="B48">
        <v>31</v>
      </c>
      <c r="C48" s="5">
        <f t="shared" si="5"/>
        <v>3</v>
      </c>
      <c r="G48" s="6"/>
    </row>
  </sheetData>
  <printOptions headings="1" gridLines="1"/>
  <pageMargins left="0.7" right="0.7" top="0.75" bottom="0.75" header="0.3" footer="0.3"/>
  <pageSetup scale="85" orientation="portrait" horizontalDpi="0" verticalDpi="0" r:id="rId1"/>
  <headerFooter>
    <oddHeader>&amp;C&amp;F, &amp;D, 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Reception</cp:lastModifiedBy>
  <cp:lastPrinted>2020-03-20T01:11:07Z</cp:lastPrinted>
  <dcterms:created xsi:type="dcterms:W3CDTF">2020-03-19T14:37:30Z</dcterms:created>
  <dcterms:modified xsi:type="dcterms:W3CDTF">2020-03-20T10:06:51Z</dcterms:modified>
</cp:coreProperties>
</file>